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30" yWindow="420" windowWidth="12630" windowHeight="9825"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45621"/>
</workbook>
</file>

<file path=xl/sharedStrings.xml><?xml version="1.0" encoding="utf-8"?>
<sst xmlns="http://schemas.openxmlformats.org/spreadsheetml/2006/main" count="4999" uniqueCount="1193">
  <si>
    <t>1. Gobierno</t>
  </si>
  <si>
    <t>BONOS GOB.CEN.</t>
  </si>
  <si>
    <t>GDN GOB CEN</t>
  </si>
  <si>
    <t>TIT ESTAD EXTRA</t>
  </si>
  <si>
    <t>2. Sistema Financiero</t>
  </si>
  <si>
    <t>ACC EXTRANJERO</t>
  </si>
  <si>
    <t>ACC.CAP.SOCIAL</t>
  </si>
  <si>
    <t>BON SIS FIN EXT</t>
  </si>
  <si>
    <t>BON.ARR.FIN.</t>
  </si>
  <si>
    <t>BON.SUB.FIN.</t>
  </si>
  <si>
    <t>CD SERIADOS</t>
  </si>
  <si>
    <t>CTA CTE EXT</t>
  </si>
  <si>
    <t>CTAS.CTES.</t>
  </si>
  <si>
    <t>DEP.A PLAZO</t>
  </si>
  <si>
    <t>FIN EXT LOC</t>
  </si>
  <si>
    <t>ORG INT LOC</t>
  </si>
  <si>
    <t>OTRO BONOS SIST</t>
  </si>
  <si>
    <t>TIT.C/D CREDITI</t>
  </si>
  <si>
    <t>3. Sistema no Financiero</t>
  </si>
  <si>
    <t>ACC.TRABAJO</t>
  </si>
  <si>
    <t>ADR</t>
  </si>
  <si>
    <t>BON EMP PRI EXT</t>
  </si>
  <si>
    <t>BON.EMP.PRIV.</t>
  </si>
  <si>
    <t>BONO NUEVO PROY</t>
  </si>
  <si>
    <t xml:space="preserve">NO FIN.EXT.LOC </t>
  </si>
  <si>
    <t>PAGARE LP</t>
  </si>
  <si>
    <t>TIT CRED EXT</t>
  </si>
  <si>
    <t>TIT.EMP.PUB.EXT</t>
  </si>
  <si>
    <t>4. Administradoras de Fondos</t>
  </si>
  <si>
    <t>ETF DE MERC LOC</t>
  </si>
  <si>
    <t>FMAE</t>
  </si>
  <si>
    <t>FONDO MUTUO EXT</t>
  </si>
  <si>
    <t>5. Sociedades Titulizadoras</t>
  </si>
  <si>
    <t>BONOS TIT.HIP.</t>
  </si>
  <si>
    <t>TIT. C/D PARTIC</t>
  </si>
  <si>
    <t>Total</t>
  </si>
  <si>
    <t>A</t>
  </si>
  <si>
    <t>A(e)</t>
  </si>
  <si>
    <t>AA</t>
  </si>
  <si>
    <t>AAA</t>
  </si>
  <si>
    <t>BBB(e)</t>
  </si>
  <si>
    <t>CP-1</t>
  </si>
  <si>
    <t>CP-2</t>
  </si>
  <si>
    <t>AA(e)</t>
  </si>
  <si>
    <t>AAA(e)</t>
  </si>
  <si>
    <t>B(e)</t>
  </si>
  <si>
    <t>BB(e)</t>
  </si>
  <si>
    <t>BBB</t>
  </si>
  <si>
    <t>GOB.CENTRAL</t>
  </si>
  <si>
    <t>BANCO FALABELLA</t>
  </si>
  <si>
    <t>BCO RIPLEY</t>
  </si>
  <si>
    <t>CONTINENTAL</t>
  </si>
  <si>
    <t>CREDICORP</t>
  </si>
  <si>
    <t>CREDISCOTIA</t>
  </si>
  <si>
    <t>CREDITO</t>
  </si>
  <si>
    <t>INTERGROUP</t>
  </si>
  <si>
    <t>SCOTIABANK</t>
  </si>
  <si>
    <t>ALICORP S.A.</t>
  </si>
  <si>
    <t>BUENAVENTURA</t>
  </si>
  <si>
    <t>CONS. TRANSMANT</t>
  </si>
  <si>
    <t>Ferreycorp</t>
  </si>
  <si>
    <t>G &amp; M S.A.</t>
  </si>
  <si>
    <t>H2Olmos</t>
  </si>
  <si>
    <t>InRetail</t>
  </si>
  <si>
    <t>LUZ DEL SUR</t>
  </si>
  <si>
    <t>MILPO</t>
  </si>
  <si>
    <t>MINSUR</t>
  </si>
  <si>
    <t>PACASMAYO S.A.A</t>
  </si>
  <si>
    <t>TELEFONICA</t>
  </si>
  <si>
    <t>UNACEM S.A.A.</t>
  </si>
  <si>
    <t>VOLCAN</t>
  </si>
  <si>
    <t>AXA FUNDS</t>
  </si>
  <si>
    <t>BlackRock ITC P</t>
  </si>
  <si>
    <t>BlackRock USA</t>
  </si>
  <si>
    <t>GOB COL</t>
  </si>
  <si>
    <t>GOB MEX</t>
  </si>
  <si>
    <t>Bancomer</t>
  </si>
  <si>
    <t>BID</t>
  </si>
  <si>
    <t>BTG Pactual</t>
  </si>
  <si>
    <t>JPMC&amp;CO</t>
  </si>
  <si>
    <t>KEXIM</t>
  </si>
  <si>
    <t>CENCOSUD PE</t>
  </si>
  <si>
    <t xml:space="preserve">CNCH </t>
  </si>
  <si>
    <t>DUKE E.I EGENOR</t>
  </si>
  <si>
    <t>ED. EL COMERCIO</t>
  </si>
  <si>
    <t>Emgesa</t>
  </si>
  <si>
    <t>GLORIA</t>
  </si>
  <si>
    <t>PLUS CAMISEA</t>
  </si>
  <si>
    <t>BANK NEW YORK</t>
  </si>
  <si>
    <t>BCP -PFINF</t>
  </si>
  <si>
    <t>Conti Senior</t>
  </si>
  <si>
    <t>Conti Senior II</t>
  </si>
  <si>
    <t>Conti trust</t>
  </si>
  <si>
    <t>CONTINENTAL ST</t>
  </si>
  <si>
    <t>GOB CHILE</t>
  </si>
  <si>
    <t>Aval</t>
  </si>
  <si>
    <t>Davivienda</t>
  </si>
  <si>
    <t>MORGAN STANLEY</t>
  </si>
  <si>
    <t>CN Odebretch</t>
  </si>
  <si>
    <t>Colombia Teleco</t>
  </si>
  <si>
    <t xml:space="preserve">J R. LINDLEY </t>
  </si>
  <si>
    <t>SCC</t>
  </si>
  <si>
    <t>ACCAPITALES</t>
  </si>
  <si>
    <t>ATACOCHA</t>
  </si>
  <si>
    <t>CCR Inc.</t>
  </si>
  <si>
    <t>M. LYNCH &amp; CO</t>
  </si>
  <si>
    <t>Calidda</t>
  </si>
  <si>
    <t>BNP PARIBAS INV</t>
  </si>
  <si>
    <t>Coller Int GP</t>
  </si>
  <si>
    <t>Faro Capital</t>
  </si>
  <si>
    <t>Discover Financ</t>
  </si>
  <si>
    <t>Camposol</t>
  </si>
  <si>
    <t>Alimentos</t>
  </si>
  <si>
    <t>PEP214001005</t>
  </si>
  <si>
    <t>Bancos</t>
  </si>
  <si>
    <t>PEP116001004</t>
  </si>
  <si>
    <t>PEP140001004</t>
  </si>
  <si>
    <t>PEP239001006</t>
  </si>
  <si>
    <t>PEP239501005</t>
  </si>
  <si>
    <t>PEP239505006</t>
  </si>
  <si>
    <t>PAL1801171A1</t>
  </si>
  <si>
    <t>PEP294015008</t>
  </si>
  <si>
    <t>PEP700511004</t>
  </si>
  <si>
    <t>PEP701011004</t>
  </si>
  <si>
    <t>PEP702101002</t>
  </si>
  <si>
    <t>PEP702521001</t>
  </si>
  <si>
    <t>PEP736581005</t>
  </si>
  <si>
    <t>US38500P2083</t>
  </si>
  <si>
    <t>PEP736001004</t>
  </si>
  <si>
    <t>PEP608001108</t>
  </si>
  <si>
    <t>PEP612001003</t>
  </si>
  <si>
    <t>PEP620001003</t>
  </si>
  <si>
    <t>PEP622005002</t>
  </si>
  <si>
    <t>PEP648011109</t>
  </si>
  <si>
    <t>PEP648014202</t>
  </si>
  <si>
    <t>US2044481040</t>
  </si>
  <si>
    <t>BMG2519Y1084</t>
  </si>
  <si>
    <t>PAP5626F1020</t>
  </si>
  <si>
    <t>PEP36100M071</t>
  </si>
  <si>
    <t>PEP36100M089</t>
  </si>
  <si>
    <t>USP19189AA04</t>
  </si>
  <si>
    <t>PEP11600D011</t>
  </si>
  <si>
    <t>PEP11600D037</t>
  </si>
  <si>
    <t>PEP11600D086</t>
  </si>
  <si>
    <t>PEP12000D039</t>
  </si>
  <si>
    <t>Bebidas</t>
  </si>
  <si>
    <t>USP31442AA77</t>
  </si>
  <si>
    <t>PEP23750M029</t>
  </si>
  <si>
    <t>PEP73675M027</t>
  </si>
  <si>
    <t>PEP70051M198</t>
  </si>
  <si>
    <t>PEP70051M206</t>
  </si>
  <si>
    <t>Financieras</t>
  </si>
  <si>
    <t>PEP16920D018</t>
  </si>
  <si>
    <t>Gobierno</t>
  </si>
  <si>
    <t>PEP01000C0J9</t>
  </si>
  <si>
    <t>PEP01000C1S8</t>
  </si>
  <si>
    <t>PEP01000C2Z1</t>
  </si>
  <si>
    <t>PEP01000C4G7</t>
  </si>
  <si>
    <t>PEP01000C4L7</t>
  </si>
  <si>
    <t>PEP01000C4N3</t>
  </si>
  <si>
    <t>PEP01000C4Q6</t>
  </si>
  <si>
    <t>USP67848AA22</t>
  </si>
  <si>
    <t>PEP74450M016</t>
  </si>
  <si>
    <t>PEP74450M032</t>
  </si>
  <si>
    <t>Sociedades Titulizadoras</t>
  </si>
  <si>
    <t>PEP80040F102</t>
  </si>
  <si>
    <t>PEP80250F016</t>
  </si>
  <si>
    <t>Telecomunicaciones</t>
  </si>
  <si>
    <t>PEP70500M335</t>
  </si>
  <si>
    <t>PEP70500M350</t>
  </si>
  <si>
    <t xml:space="preserve">Bienes Raíces LV Colliers </t>
  </si>
  <si>
    <t>Bienes Raíces LV Colliers II</t>
  </si>
  <si>
    <t>Descubridor 1</t>
  </si>
  <si>
    <t>Descubridor 2</t>
  </si>
  <si>
    <t xml:space="preserve">Fondo Capital Privado I </t>
  </si>
  <si>
    <t>Fondo de Inversión en Desarrollo Agroindustrial y Forestal</t>
  </si>
  <si>
    <t>Fondo de Inversión en Infraestructura -Sigma FI</t>
  </si>
  <si>
    <t xml:space="preserve">Fondo de Inversión Inmobiliario I </t>
  </si>
  <si>
    <t>Fortaleza Fondo de Inversión de Capital Privado I</t>
  </si>
  <si>
    <t xml:space="preserve">Trasandino </t>
  </si>
  <si>
    <t>USD</t>
  </si>
  <si>
    <t>BRL</t>
  </si>
  <si>
    <t>CLP</t>
  </si>
  <si>
    <t>COP</t>
  </si>
  <si>
    <t>EUR</t>
  </si>
  <si>
    <t>MXN</t>
  </si>
  <si>
    <t>PEN</t>
  </si>
  <si>
    <t>USP3703CAA82</t>
  </si>
  <si>
    <t>USG6710EAN07</t>
  </si>
  <si>
    <t>USP28768AA04</t>
  </si>
  <si>
    <t>CARTERA POR TIPO DE INSTRUMENTO Y SECTOR DEL EMISOR</t>
  </si>
  <si>
    <t>TOTAL</t>
  </si>
  <si>
    <t>CARTERA POR EMISOR Y TIPO DE INSTRUMENTO</t>
  </si>
  <si>
    <t>I. Nacional</t>
  </si>
  <si>
    <t>II. Extranjero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</si>
  <si>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</si>
  <si>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</si>
  <si>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</si>
  <si>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</si>
  <si>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</si>
  <si>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</si>
  <si>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</si>
  <si>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</si>
  <si>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  INVERSIONES LOCALES</t>
  </si>
  <si>
    <t xml:space="preserve">Instrumentos de Corto Plazo </t>
  </si>
  <si>
    <t>CP-3</t>
  </si>
  <si>
    <t>CP-4</t>
  </si>
  <si>
    <t>E / V</t>
  </si>
  <si>
    <t>Instrumentos de CP del Exterior  (1)</t>
  </si>
  <si>
    <t>CP-1 (e)</t>
  </si>
  <si>
    <t>CP-2 (e)</t>
  </si>
  <si>
    <t>CP-3 (e)</t>
  </si>
  <si>
    <t>CP-4 ( e)</t>
  </si>
  <si>
    <t>E / V (e)</t>
  </si>
  <si>
    <t>Instrumentos de Largo Plazo</t>
  </si>
  <si>
    <t>BBB+</t>
  </si>
  <si>
    <t>CCC</t>
  </si>
  <si>
    <t>C</t>
  </si>
  <si>
    <t>D</t>
  </si>
  <si>
    <t>Instrumentos de LP del Exterior  (1)</t>
  </si>
  <si>
    <t>CCC(e)</t>
  </si>
  <si>
    <t>CC(e)</t>
  </si>
  <si>
    <t>C(e)</t>
  </si>
  <si>
    <t>E(e) / V(e)</t>
  </si>
  <si>
    <t>A-</t>
  </si>
  <si>
    <t>Acciones Preferentes</t>
  </si>
  <si>
    <t>BB</t>
  </si>
  <si>
    <t>B</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</si>
  <si>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</si>
  <si>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</si>
  <si>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</si>
  <si>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</si>
  <si>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</si>
  <si>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</si>
  <si>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</si>
  <si>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</si>
  <si>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</si>
  <si>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III. OPERACIONES EN TRÁNSITO</t>
  </si>
  <si>
    <t>PEP11600D045</t>
  </si>
  <si>
    <t>PEP11600D052</t>
  </si>
  <si>
    <t>PEP12000K059</t>
  </si>
  <si>
    <t>USP09646AB92</t>
  </si>
  <si>
    <t>USP09646AD58</t>
  </si>
  <si>
    <t>INTERBANK</t>
  </si>
  <si>
    <t>USP2194PAA77</t>
  </si>
  <si>
    <t>PEP73675M019</t>
  </si>
  <si>
    <t>LAP</t>
  </si>
  <si>
    <t>US532517AA71</t>
  </si>
  <si>
    <t>USP6276RAA51</t>
  </si>
  <si>
    <t>USP47113AA63</t>
  </si>
  <si>
    <t>PEP70155M056</t>
  </si>
  <si>
    <t>PEP70155M064</t>
  </si>
  <si>
    <t>PEP70210M018</t>
  </si>
  <si>
    <t>PEP70210M026</t>
  </si>
  <si>
    <t>PEP70210M075</t>
  </si>
  <si>
    <t>KALLPA</t>
  </si>
  <si>
    <t>PEP70252M150</t>
  </si>
  <si>
    <t>PERU LNG</t>
  </si>
  <si>
    <t>PEP75460M030</t>
  </si>
  <si>
    <t>PEP75460M048</t>
  </si>
  <si>
    <t>Plus Lote 56</t>
  </si>
  <si>
    <t>PEP75470M021</t>
  </si>
  <si>
    <t>REP</t>
  </si>
  <si>
    <t>PEP70310M073</t>
  </si>
  <si>
    <t>USP39238AA11</t>
  </si>
  <si>
    <t>USP98047AA42</t>
  </si>
  <si>
    <t>Pacífico</t>
  </si>
  <si>
    <t>PEP66900D019</t>
  </si>
  <si>
    <t>PEP80040F110</t>
  </si>
  <si>
    <t>PEP80250F024</t>
  </si>
  <si>
    <t>PEP70500M376</t>
  </si>
  <si>
    <t>PEP70500M392</t>
  </si>
  <si>
    <t>PEP70500M459</t>
  </si>
  <si>
    <t>Fondo de Inversión en Infraestructura, Servicios Públicos y Recursos Naturales</t>
  </si>
  <si>
    <t>Carlyle Peru GP</t>
  </si>
  <si>
    <t>COMPASS GROUP</t>
  </si>
  <si>
    <t>ENFOCA SAFI</t>
  </si>
  <si>
    <t xml:space="preserve">Faro Capital Fondo de Inversión Inmobiliario I </t>
  </si>
  <si>
    <t>LARRAIN VIAL PE</t>
  </si>
  <si>
    <t>Macrocapitales</t>
  </si>
  <si>
    <t>SEAF SAFI</t>
  </si>
  <si>
    <t>SIGMA</t>
  </si>
  <si>
    <t>SUMMA</t>
  </si>
  <si>
    <t xml:space="preserve">Mezzanine Summa </t>
  </si>
  <si>
    <t>US2547091080</t>
  </si>
  <si>
    <t>FALABELLA SACI</t>
  </si>
  <si>
    <t>Visa</t>
  </si>
  <si>
    <t>US92826C8394</t>
  </si>
  <si>
    <t>GBP</t>
  </si>
  <si>
    <t>JPY</t>
  </si>
  <si>
    <t>Guanay</t>
  </si>
  <si>
    <t>USG4182JAA19</t>
  </si>
  <si>
    <t>CL0001737767</t>
  </si>
  <si>
    <t>US195325BB02</t>
  </si>
  <si>
    <t>MX0MGO0000F3</t>
  </si>
  <si>
    <t>MX0MGO0000H9</t>
  </si>
  <si>
    <t>MX0MGO0000Q0</t>
  </si>
  <si>
    <t>MX0MGO0000R8</t>
  </si>
  <si>
    <t>EP Medellin</t>
  </si>
  <si>
    <t>USP9379RAB35</t>
  </si>
  <si>
    <t>INVERSIÓN EN INSTRUMENTOS DEL EXTERIOR</t>
  </si>
  <si>
    <t xml:space="preserve"> (1) Financian actividad desarrollada en el país.</t>
  </si>
  <si>
    <t xml:space="preserve">  (2) Incluye inversiones en Bonos Estructurados cuyo capital protegido corresponde a Instrumentos de Deuda del Gobierno Central.</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</si>
  <si>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</si>
  <si>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</si>
  <si>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</si>
  <si>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</si>
  <si>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</si>
  <si>
    <t>INVERSIÓN EN INSTRUMENTOS DERIVADOS LOCALES Y EXTRANJEROS</t>
  </si>
  <si>
    <t>1. Forwards</t>
  </si>
  <si>
    <t>Monedas</t>
  </si>
  <si>
    <t>2. Swaps</t>
  </si>
  <si>
    <t>Total general</t>
  </si>
  <si>
    <t>CITIBANK</t>
  </si>
  <si>
    <t>DEUTSCHE L - PE</t>
  </si>
  <si>
    <t>BARCLAYS BANK</t>
  </si>
  <si>
    <t>Credit Agricole</t>
  </si>
  <si>
    <t>STD CHARTERED</t>
  </si>
  <si>
    <t>INVERSIÓN EN FORWARDS DE MONEDAS LOCALES Y EXTRANJEROS</t>
  </si>
  <si>
    <t>COMPRA</t>
  </si>
  <si>
    <t>VENTA</t>
  </si>
  <si>
    <t>Moneda</t>
  </si>
  <si>
    <t>Plazo remanente</t>
  </si>
  <si>
    <t>(En miles de Nuevos Soles)</t>
  </si>
  <si>
    <t>% sobre total acciones del Emisor</t>
  </si>
  <si>
    <t>% sobre total bonos del Emisor</t>
  </si>
  <si>
    <t>Industria</t>
  </si>
  <si>
    <t>Hidrocarburos</t>
  </si>
  <si>
    <t>Servicios Públicos</t>
  </si>
  <si>
    <t>Maquinaria</t>
  </si>
  <si>
    <t>Sociedades Concesionarias</t>
  </si>
  <si>
    <t>Otros</t>
  </si>
  <si>
    <t>Inmobiliaria y Construcción</t>
  </si>
  <si>
    <t>Minería</t>
  </si>
  <si>
    <t>HA01</t>
  </si>
  <si>
    <t>HA02</t>
  </si>
  <si>
    <t>HA03</t>
  </si>
  <si>
    <t>IN01</t>
  </si>
  <si>
    <t>IN02</t>
  </si>
  <si>
    <t>IN03</t>
  </si>
  <si>
    <t>PR01</t>
  </si>
  <si>
    <t>PR02</t>
  </si>
  <si>
    <t>PR03</t>
  </si>
  <si>
    <t>RI01</t>
  </si>
  <si>
    <t>RI02</t>
  </si>
  <si>
    <t>RI03</t>
  </si>
  <si>
    <t>CAF</t>
  </si>
  <si>
    <t>COFIDE</t>
  </si>
  <si>
    <t>Financiera Efec</t>
  </si>
  <si>
    <t>FINANCIERO</t>
  </si>
  <si>
    <t>Fond Mivivienda</t>
  </si>
  <si>
    <t>INTERAMERICANO</t>
  </si>
  <si>
    <t>JPMC&amp;COPE</t>
  </si>
  <si>
    <t>MIBANCO</t>
  </si>
  <si>
    <t>GNB Perú</t>
  </si>
  <si>
    <t>Eten</t>
  </si>
  <si>
    <t>INKIA ENERGY</t>
  </si>
  <si>
    <t>OLMOS</t>
  </si>
  <si>
    <t>RIPLEY PE</t>
  </si>
  <si>
    <t>SAGA</t>
  </si>
  <si>
    <t>Terminales Pait</t>
  </si>
  <si>
    <t>TRANSP GAS PERU</t>
  </si>
  <si>
    <t>CRPAO VAC Trust</t>
  </si>
  <si>
    <t>CRPAOTRUST</t>
  </si>
  <si>
    <t>IIRSA NORTE</t>
  </si>
  <si>
    <t>INTEROCEANICA V</t>
  </si>
  <si>
    <t>INTEROCEANICAIV</t>
  </si>
  <si>
    <t>PEPTSSCN</t>
  </si>
  <si>
    <t>Peru Payroll De</t>
  </si>
  <si>
    <t>SBP DPR Finace</t>
  </si>
  <si>
    <t>SCOTIA ST</t>
  </si>
  <si>
    <t>BROWN BROTHERS</t>
  </si>
  <si>
    <t>MexGenE</t>
  </si>
  <si>
    <t>TELEVISA</t>
  </si>
  <si>
    <t>ALLIANZ</t>
  </si>
  <si>
    <t>Altamar</t>
  </si>
  <si>
    <t>APAX VIII GP</t>
  </si>
  <si>
    <t>ARC GP</t>
  </si>
  <si>
    <t>ARC GP II</t>
  </si>
  <si>
    <t>CSABF GenPartLP</t>
  </si>
  <si>
    <t>DIMENSIONAL</t>
  </si>
  <si>
    <t>DS VII As LP</t>
  </si>
  <si>
    <t>FRANKLIN TEMP</t>
  </si>
  <si>
    <t>GARTMORE</t>
  </si>
  <si>
    <t>HIPEP VI</t>
  </si>
  <si>
    <t>HV IX-Buy As LC</t>
  </si>
  <si>
    <t>INVESTEC</t>
  </si>
  <si>
    <t>LARRAIN VIAL</t>
  </si>
  <si>
    <t>Lexington Partn</t>
  </si>
  <si>
    <t>Matthews Intern</t>
  </si>
  <si>
    <t>MELLON GLOBAL</t>
  </si>
  <si>
    <t>MFS</t>
  </si>
  <si>
    <t>Muzinich</t>
  </si>
  <si>
    <t>PARTNERS GROUP</t>
  </si>
  <si>
    <t>PASIA VI</t>
  </si>
  <si>
    <t>PG SecPF</t>
  </si>
  <si>
    <t>PineBridge</t>
  </si>
  <si>
    <t>PIONEER</t>
  </si>
  <si>
    <t>ROBECO</t>
  </si>
  <si>
    <t>SCHRODER</t>
  </si>
  <si>
    <t>STATE ST BANK</t>
  </si>
  <si>
    <t>Terranum GP</t>
  </si>
  <si>
    <t>THREADNEEDLE IN</t>
  </si>
  <si>
    <t>TRG MANAGEMENT</t>
  </si>
  <si>
    <t>VAN ECK</t>
  </si>
  <si>
    <t>VANGUARD GROUP</t>
  </si>
  <si>
    <t/>
  </si>
  <si>
    <t>US15126Q1094</t>
  </si>
  <si>
    <t>Almacenes Comerciales</t>
  </si>
  <si>
    <t>PEP11600D094</t>
  </si>
  <si>
    <t>PEP11600D102</t>
  </si>
  <si>
    <t>USP09646AE32</t>
  </si>
  <si>
    <t>XS0324362267</t>
  </si>
  <si>
    <t>XS0324362937</t>
  </si>
  <si>
    <t>PEP12100D151</t>
  </si>
  <si>
    <t>PEP12100D169</t>
  </si>
  <si>
    <t>PEP12100D201</t>
  </si>
  <si>
    <t>PEP14800D105</t>
  </si>
  <si>
    <t>PEP14800D113</t>
  </si>
  <si>
    <t>PEP14800D121</t>
  </si>
  <si>
    <t>PEP14800D139</t>
  </si>
  <si>
    <t>PEP14800D147</t>
  </si>
  <si>
    <t>PEP14800D154</t>
  </si>
  <si>
    <t>PEP14800D162</t>
  </si>
  <si>
    <t>XS0504271536</t>
  </si>
  <si>
    <t>USP8542TAP23</t>
  </si>
  <si>
    <t>PEP23900M095</t>
  </si>
  <si>
    <t>PEP23900M103</t>
  </si>
  <si>
    <t>PEP75700M047</t>
  </si>
  <si>
    <t>PEP75700M054</t>
  </si>
  <si>
    <t>PEP75700M062</t>
  </si>
  <si>
    <t>PEP75700M070</t>
  </si>
  <si>
    <t>PEP75700M088</t>
  </si>
  <si>
    <t>PEP75700M096</t>
  </si>
  <si>
    <t>USP91308AA74</t>
  </si>
  <si>
    <t>PEP70051M297</t>
  </si>
  <si>
    <t>PEP70051M354</t>
  </si>
  <si>
    <t>PEP70101M449</t>
  </si>
  <si>
    <t>PEP70101M464</t>
  </si>
  <si>
    <t>PEP70101M514</t>
  </si>
  <si>
    <t>PEP70101M548</t>
  </si>
  <si>
    <t>PEP70252M184</t>
  </si>
  <si>
    <t>PEP70252M192</t>
  </si>
  <si>
    <t>PEP70252M200</t>
  </si>
  <si>
    <t>PEP70252M218</t>
  </si>
  <si>
    <t>PEP70252M226</t>
  </si>
  <si>
    <t>PEP70252M234</t>
  </si>
  <si>
    <t>PEP70310M115</t>
  </si>
  <si>
    <t>PEP70310M131</t>
  </si>
  <si>
    <t>PEP70310M149</t>
  </si>
  <si>
    <t>PEP70310M156</t>
  </si>
  <si>
    <t>PEP70600M028</t>
  </si>
  <si>
    <t>PEP70600M044</t>
  </si>
  <si>
    <t>USP9367RAG67</t>
  </si>
  <si>
    <t>PEP01000CS98</t>
  </si>
  <si>
    <t>PEP01000CT89</t>
  </si>
  <si>
    <t>PEP01000CV85</t>
  </si>
  <si>
    <t>PEP01000CY33</t>
  </si>
  <si>
    <t>US715638AP79</t>
  </si>
  <si>
    <t>US715638AS19</t>
  </si>
  <si>
    <t>US715638AU64</t>
  </si>
  <si>
    <t>XS1003738405</t>
  </si>
  <si>
    <t>PEP72900M012</t>
  </si>
  <si>
    <t>PEP72900M020</t>
  </si>
  <si>
    <t>PEP72900M038</t>
  </si>
  <si>
    <t>PEP72900M046</t>
  </si>
  <si>
    <t>USP3083SAC90</t>
  </si>
  <si>
    <t>PEP70500M632</t>
  </si>
  <si>
    <t>Compañías de Seguros</t>
  </si>
  <si>
    <t>Fondo Inmobiliario II</t>
  </si>
  <si>
    <t>Multirenta Inmobiliaria - Aumento Capital</t>
  </si>
  <si>
    <t>ETF - EPU</t>
  </si>
  <si>
    <t>Discovery 1</t>
  </si>
  <si>
    <t>USP82290AB64</t>
  </si>
  <si>
    <t>USP66208AA02</t>
  </si>
  <si>
    <t>US84265VAA35</t>
  </si>
  <si>
    <t>XS0931063779</t>
  </si>
  <si>
    <t>USG42045AB32</t>
  </si>
  <si>
    <t>USP16259AB20</t>
  </si>
  <si>
    <t>USP16259AH99</t>
  </si>
  <si>
    <t>XS0835507087</t>
  </si>
  <si>
    <t>USP0918ZAX44</t>
  </si>
  <si>
    <t>XS0246220379</t>
  </si>
  <si>
    <t>XS0536365785</t>
  </si>
  <si>
    <t>US59022CAP86</t>
  </si>
  <si>
    <t>US61747YBA29</t>
  </si>
  <si>
    <t>LU0132414144</t>
  </si>
  <si>
    <t>LU0188167505</t>
  </si>
  <si>
    <t>LU0211118053</t>
  </si>
  <si>
    <t>US73935A1043</t>
  </si>
  <si>
    <t>US4642851053</t>
  </si>
  <si>
    <t>US4642865335</t>
  </si>
  <si>
    <t>US4642866085</t>
  </si>
  <si>
    <t>US4642867729</t>
  </si>
  <si>
    <t>US4642868065</t>
  </si>
  <si>
    <t>US4642868222</t>
  </si>
  <si>
    <t>US4642871846</t>
  </si>
  <si>
    <t>US4642872000</t>
  </si>
  <si>
    <t>US4642872349</t>
  </si>
  <si>
    <t>US4642873255</t>
  </si>
  <si>
    <t>US4642875151</t>
  </si>
  <si>
    <t>US4642876555</t>
  </si>
  <si>
    <t>US4642878619</t>
  </si>
  <si>
    <t>US4642881829</t>
  </si>
  <si>
    <t>US4642887529</t>
  </si>
  <si>
    <t>US4642887784</t>
  </si>
  <si>
    <t>US4642888105</t>
  </si>
  <si>
    <t>US4642888519</t>
  </si>
  <si>
    <t>LU0823386593</t>
  </si>
  <si>
    <t>US2332034139</t>
  </si>
  <si>
    <t>LU0195951966</t>
  </si>
  <si>
    <t>LU0195953152</t>
  </si>
  <si>
    <t>LU0113993397</t>
  </si>
  <si>
    <t>LU0492943013</t>
  </si>
  <si>
    <t>LU0099405374</t>
  </si>
  <si>
    <t>CVL79033FI1X</t>
  </si>
  <si>
    <t>CVL79033FI53</t>
  </si>
  <si>
    <t>US5771307924</t>
  </si>
  <si>
    <t>IE00B06YCB08</t>
  </si>
  <si>
    <t>IE00B11YFN53</t>
  </si>
  <si>
    <t>LU0219455952</t>
  </si>
  <si>
    <t>IE00B59XD059</t>
  </si>
  <si>
    <t>LU0255798018</t>
  </si>
  <si>
    <t>LU0325328531</t>
  </si>
  <si>
    <t>LU0132199406</t>
  </si>
  <si>
    <t>LU0085136942</t>
  </si>
  <si>
    <t>US78462F1030</t>
  </si>
  <si>
    <t>US78463V1070</t>
  </si>
  <si>
    <t>US81369Y1001</t>
  </si>
  <si>
    <t>US81369Y2090</t>
  </si>
  <si>
    <t>US81369Y4070</t>
  </si>
  <si>
    <t>US81369Y5069</t>
  </si>
  <si>
    <t>US81369Y6059</t>
  </si>
  <si>
    <t>US81369Y7040</t>
  </si>
  <si>
    <t>US81369Y8030</t>
  </si>
  <si>
    <t>GB0030810245</t>
  </si>
  <si>
    <t>US9220427424</t>
  </si>
  <si>
    <t>US9220428745</t>
  </si>
  <si>
    <t>US9229083632</t>
  </si>
  <si>
    <t>US9229087690</t>
  </si>
  <si>
    <t>CAD</t>
  </si>
  <si>
    <t>Cemento</t>
  </si>
  <si>
    <t>Otras Empresas Financieras</t>
  </si>
  <si>
    <t>Energía</t>
  </si>
  <si>
    <t>HÁBITAT F1</t>
  </si>
  <si>
    <t>HÁBITAT F2</t>
  </si>
  <si>
    <t>HÁBITAT F3</t>
  </si>
  <si>
    <t>INTEGRA F1</t>
  </si>
  <si>
    <t>INTEGRA F2</t>
  </si>
  <si>
    <t>INTEGRA F3</t>
  </si>
  <si>
    <t>PROFUTURO F1</t>
  </si>
  <si>
    <t>PROFUTURO F2</t>
  </si>
  <si>
    <t>PROFUTURO F3</t>
  </si>
  <si>
    <t>PRIMA F1</t>
  </si>
  <si>
    <t>PRIMA F2</t>
  </si>
  <si>
    <t>PRIMA F3</t>
  </si>
  <si>
    <t>SISTEMA</t>
  </si>
  <si>
    <t>Interest Rate Swap</t>
  </si>
  <si>
    <t>% sobre el Fondo mutuo</t>
  </si>
  <si>
    <t>(Valores Nocionales en miles de Nuevos Soles)</t>
  </si>
  <si>
    <t>Altamar V - Private Equity Program 2010, F.C.R (de Régimen Simplificado)</t>
  </si>
  <si>
    <t>APAX VIII-A L.P.</t>
  </si>
  <si>
    <t>Arias Resource Capital Fund L.P.</t>
  </si>
  <si>
    <t>Fondo Arias Resource Capital Fund II L.P.</t>
  </si>
  <si>
    <t>Coller International Partners VI Parallel Fund (Latin America),L.P.</t>
  </si>
  <si>
    <t>Carlyle South America Buyout Fund, L.P.</t>
  </si>
  <si>
    <t>Dover Street VII Cayman Fund L.P.</t>
  </si>
  <si>
    <t>HIPEP VI- Cayman Fund, L.P</t>
  </si>
  <si>
    <t>Harvour vest Buyout</t>
  </si>
  <si>
    <t>Fondo Energético Americano</t>
  </si>
  <si>
    <t>Lexington Capital Partners VII (Offshore), L.P.</t>
  </si>
  <si>
    <t>Partners Group Direct Investments 2009, L.P.</t>
  </si>
  <si>
    <t>Partners Group Secondary 2008 S.C.A., SICAR</t>
  </si>
  <si>
    <t>Pantheon Asia Fund VI, L.P.</t>
  </si>
  <si>
    <t>Partners Group Secondary 2011</t>
  </si>
  <si>
    <t xml:space="preserve">PineBridge Credit Opportunities Portfolio II, L.P. </t>
  </si>
  <si>
    <t>Terranum Capital Latin America Real Estate Fund I, L.P.</t>
  </si>
  <si>
    <t>TRG Latin America Private Equity Fund I, L.P. (LAPEF)</t>
  </si>
  <si>
    <t>AUD</t>
  </si>
  <si>
    <t>RUB</t>
  </si>
  <si>
    <t>I. NACIONAL</t>
  </si>
  <si>
    <t>II. EXTRANJERO</t>
  </si>
  <si>
    <t>INTERSEGURO</t>
  </si>
  <si>
    <t>MetLife</t>
  </si>
  <si>
    <t>Actis GP LLP</t>
  </si>
  <si>
    <t>FIDELITY</t>
  </si>
  <si>
    <t>JP MORGAN F.F.</t>
  </si>
  <si>
    <t>PGM X Ltd</t>
  </si>
  <si>
    <t>USP13435AA33</t>
  </si>
  <si>
    <t>USP6811TAA36</t>
  </si>
  <si>
    <t>PEP66450D023</t>
  </si>
  <si>
    <t>PEP70252M242</t>
  </si>
  <si>
    <t>US59156R1086</t>
  </si>
  <si>
    <t>US4642867646</t>
  </si>
  <si>
    <t>US2332038270</t>
  </si>
  <si>
    <t>LU0129464904</t>
  </si>
  <si>
    <t xml:space="preserve">M.Stanley PLC </t>
  </si>
  <si>
    <t>CVL75851M111</t>
  </si>
  <si>
    <t>CVL75851M228</t>
  </si>
  <si>
    <t>CVL14200M016</t>
  </si>
  <si>
    <t>PEP14150M056</t>
  </si>
  <si>
    <t>PEP14300M131</t>
  </si>
  <si>
    <t>PEP11600M137</t>
  </si>
  <si>
    <t>PEP11600M145</t>
  </si>
  <si>
    <t>PEP11600M152</t>
  </si>
  <si>
    <t>PEP11600M160</t>
  </si>
  <si>
    <t>PEP11600M186</t>
  </si>
  <si>
    <t>PEP11600M194</t>
  </si>
  <si>
    <t>USP16260AA28</t>
  </si>
  <si>
    <t>USP16236AF16</t>
  </si>
  <si>
    <t>PEP12000M188</t>
  </si>
  <si>
    <t>PEP12000M196</t>
  </si>
  <si>
    <t>PEP12000M279</t>
  </si>
  <si>
    <t>PEP12000M287</t>
  </si>
  <si>
    <t>PEP12000M295</t>
  </si>
  <si>
    <t>USP0956JCG87</t>
  </si>
  <si>
    <t>USP09646AC75</t>
  </si>
  <si>
    <t>PEP13000M088</t>
  </si>
  <si>
    <t>USP1342SAC00</t>
  </si>
  <si>
    <t>PEP13300M090</t>
  </si>
  <si>
    <t>PEP13300M108</t>
  </si>
  <si>
    <t>PEP13300M116</t>
  </si>
  <si>
    <t>PEP13300M124</t>
  </si>
  <si>
    <t>PEP13300M132</t>
  </si>
  <si>
    <t>PEP14000M095</t>
  </si>
  <si>
    <t>PEP14000M103</t>
  </si>
  <si>
    <t>PEP14000M111</t>
  </si>
  <si>
    <t>PEP14000M129</t>
  </si>
  <si>
    <t>PEP14000M137</t>
  </si>
  <si>
    <t>PEP14000M145</t>
  </si>
  <si>
    <t>PEP14000M152</t>
  </si>
  <si>
    <t>PEP14000M160</t>
  </si>
  <si>
    <t>PEP14000M178</t>
  </si>
  <si>
    <t>PEP14000M186</t>
  </si>
  <si>
    <t>Entidades Financieras Internacionales</t>
  </si>
  <si>
    <t>XS0297122987</t>
  </si>
  <si>
    <t>XS0329423346</t>
  </si>
  <si>
    <t>PEP16920M043</t>
  </si>
  <si>
    <t>PEP16830M010</t>
  </si>
  <si>
    <t>US715638BA91</t>
  </si>
  <si>
    <t>CVL71800M013</t>
  </si>
  <si>
    <t>Organismos Multilaterales</t>
  </si>
  <si>
    <t>XS0272106435</t>
  </si>
  <si>
    <t>PEP31347M016</t>
  </si>
  <si>
    <t>PEP11100M138</t>
  </si>
  <si>
    <t>PEP11100M153</t>
  </si>
  <si>
    <t>PEP11100M245</t>
  </si>
  <si>
    <t>USP31389AY82</t>
  </si>
  <si>
    <t>USP42009AB94</t>
  </si>
  <si>
    <t>USG4808VAA82</t>
  </si>
  <si>
    <t>CVL70500P2A0</t>
  </si>
  <si>
    <t>CVL120000019</t>
  </si>
  <si>
    <t>XS0799679716</t>
  </si>
  <si>
    <t>USG2523RAA52</t>
  </si>
  <si>
    <t>USG2524GAA88</t>
  </si>
  <si>
    <t>USG23909AA53</t>
  </si>
  <si>
    <t>PEP80040F128</t>
  </si>
  <si>
    <t>CVL80050F026</t>
  </si>
  <si>
    <t>PEP80050F226</t>
  </si>
  <si>
    <t>PEP80050F242</t>
  </si>
  <si>
    <t>PEP80050F259</t>
  </si>
  <si>
    <t>PEP80050F291</t>
  </si>
  <si>
    <t>PEP80050F309</t>
  </si>
  <si>
    <t>PEP80050F325</t>
  </si>
  <si>
    <t>PEP80050F333</t>
  </si>
  <si>
    <t>PEP80050F358</t>
  </si>
  <si>
    <t>XS0547755040</t>
  </si>
  <si>
    <t>XS0370312596</t>
  </si>
  <si>
    <t>USG47150AA82</t>
  </si>
  <si>
    <t>USG34072AC59</t>
  </si>
  <si>
    <t>US46062NAA54</t>
  </si>
  <si>
    <t>US46062NAB38</t>
  </si>
  <si>
    <t>USP52715AA08</t>
  </si>
  <si>
    <t>USP52715AB80</t>
  </si>
  <si>
    <t>US715457AB32</t>
  </si>
  <si>
    <t>XS0781029698</t>
  </si>
  <si>
    <t>USG7841PAB16</t>
  </si>
  <si>
    <t>PEP80200F177</t>
  </si>
  <si>
    <t>PEP80200F219</t>
  </si>
  <si>
    <t>PEP80200F227</t>
  </si>
  <si>
    <t xml:space="preserve">  </t>
  </si>
  <si>
    <t xml:space="preserve">Partners Group Direct Investment 2012 </t>
  </si>
  <si>
    <t xml:space="preserve">Actis Global 4 L.P. </t>
  </si>
  <si>
    <t>INVERSIÓN EN FONDOS MUTUOS O DE INVERSIÓN LOCALES (UNIDADES*)</t>
  </si>
  <si>
    <t>FON.INV.ALT</t>
  </si>
  <si>
    <t>Cineplex</t>
  </si>
  <si>
    <t>PEP14000M194</t>
  </si>
  <si>
    <t>PEP70101M530</t>
  </si>
  <si>
    <t>PEP70101M589</t>
  </si>
  <si>
    <t>PEP72840M010</t>
  </si>
  <si>
    <t>LU0345777493</t>
  </si>
  <si>
    <t>GB0030810021</t>
  </si>
  <si>
    <t>PEP11600K040</t>
  </si>
  <si>
    <t>PEP80200F235</t>
  </si>
  <si>
    <t>VONTOBEL</t>
  </si>
  <si>
    <t>PEP70101M498</t>
  </si>
  <si>
    <t>PEP70101M605</t>
  </si>
  <si>
    <t>PEP70101M597</t>
  </si>
  <si>
    <t>PEP70252M259</t>
  </si>
  <si>
    <t>LU0040507039</t>
  </si>
  <si>
    <t>Rutas de Lima</t>
  </si>
  <si>
    <t>InRetail Shoppi</t>
  </si>
  <si>
    <t>PEP12100K032</t>
  </si>
  <si>
    <t>PEP01000C4S2</t>
  </si>
  <si>
    <t>USP3R94GAA71</t>
  </si>
  <si>
    <t>USP3R94GAF68</t>
  </si>
  <si>
    <t>PEP70310M172</t>
  </si>
  <si>
    <t>USP82169AA48</t>
  </si>
  <si>
    <t>USP56243AA91</t>
  </si>
  <si>
    <t>CVL800707107</t>
  </si>
  <si>
    <t>US91086QBB32</t>
  </si>
  <si>
    <t>FON. INV. TRAD.</t>
  </si>
  <si>
    <t>FMAEL</t>
  </si>
  <si>
    <t>Banco de Bogotá</t>
  </si>
  <si>
    <t>Findeter</t>
  </si>
  <si>
    <t>Vale  do Rio</t>
  </si>
  <si>
    <t>ECOPETROL</t>
  </si>
  <si>
    <t>PEP12100K040</t>
  </si>
  <si>
    <t>PEP01000C4U8</t>
  </si>
  <si>
    <t>USP31442AC34</t>
  </si>
  <si>
    <t>USP42009AA12</t>
  </si>
  <si>
    <t>PEP70210M067</t>
  </si>
  <si>
    <t>US195325AU91</t>
  </si>
  <si>
    <t>US195325BJ38</t>
  </si>
  <si>
    <t>US195325BL83</t>
  </si>
  <si>
    <t>US195325BN40</t>
  </si>
  <si>
    <t>US91086QAS75</t>
  </si>
  <si>
    <t>US91086QAV05</t>
  </si>
  <si>
    <t>US91086QAZ19</t>
  </si>
  <si>
    <t>MX0MGO0000D8</t>
  </si>
  <si>
    <t>MX0MGO0000L1</t>
  </si>
  <si>
    <t>MX0MGO0000N7</t>
  </si>
  <si>
    <t>USP09252AC47</t>
  </si>
  <si>
    <t>USP40420AA25</t>
  </si>
  <si>
    <t>US84265VAE56</t>
  </si>
  <si>
    <t>US84265VAG05</t>
  </si>
  <si>
    <t>US91911TAK97</t>
  </si>
  <si>
    <t>US91911TAM53</t>
  </si>
  <si>
    <t>US279158AB56</t>
  </si>
  <si>
    <t>US279158AC30</t>
  </si>
  <si>
    <t>US279158AE95</t>
  </si>
  <si>
    <t>LU0106259988</t>
  </si>
  <si>
    <t>US81369Y3080</t>
  </si>
  <si>
    <t>Carlyle Peru Fund</t>
  </si>
  <si>
    <t>Fondo Pyme</t>
  </si>
  <si>
    <t>Leasing Operativo</t>
  </si>
  <si>
    <t>DEP ON CMS</t>
  </si>
  <si>
    <t>Intercorp Perú</t>
  </si>
  <si>
    <t>USP16236AG98</t>
  </si>
  <si>
    <t>US715638BM30</t>
  </si>
  <si>
    <t>PEP36100M121</t>
  </si>
  <si>
    <t>PEP70101M613</t>
  </si>
  <si>
    <t>PEP70101M621</t>
  </si>
  <si>
    <t>PEP70252M267</t>
  </si>
  <si>
    <t>SANTANDER PERÚ</t>
  </si>
  <si>
    <t>InRetail Consum</t>
  </si>
  <si>
    <t>PEP01000C4P8</t>
  </si>
  <si>
    <t>USP87324BE10</t>
  </si>
  <si>
    <t>PEP01000C4T0</t>
  </si>
  <si>
    <t>US715638BE14</t>
  </si>
  <si>
    <t>USP9451YAC77</t>
  </si>
  <si>
    <t>CVL80070S209</t>
  </si>
  <si>
    <t>USP56236AA33</t>
  </si>
  <si>
    <t>Tasa cupón (%)</t>
  </si>
  <si>
    <t>USP82290AG51</t>
  </si>
  <si>
    <t>LU0529383175</t>
  </si>
  <si>
    <t>PEP14150M064</t>
  </si>
  <si>
    <t>PEP66450D031</t>
  </si>
  <si>
    <t>PEP01000C4W4</t>
  </si>
  <si>
    <t>USP78024AB57</t>
  </si>
  <si>
    <t>PEP70310M164</t>
  </si>
  <si>
    <t>MX52GB0W0043</t>
  </si>
  <si>
    <t>Energía Eólica</t>
  </si>
  <si>
    <t>Halliburton</t>
  </si>
  <si>
    <t>WisdomTreeAsset</t>
  </si>
  <si>
    <t>NNIPL</t>
  </si>
  <si>
    <t>UBS</t>
  </si>
  <si>
    <t>GBM</t>
  </si>
  <si>
    <t>PEP14150M072</t>
  </si>
  <si>
    <t>PEP14300M149</t>
  </si>
  <si>
    <t>US715638AY86</t>
  </si>
  <si>
    <t>PEP21400M056</t>
  </si>
  <si>
    <t>USP3773QAA24</t>
  </si>
  <si>
    <t>US4062161017</t>
  </si>
  <si>
    <t>US4642871929</t>
  </si>
  <si>
    <t>US4642875565</t>
  </si>
  <si>
    <t>US97717W8516</t>
  </si>
  <si>
    <t>US97717X7012</t>
  </si>
  <si>
    <t>LU0067412154</t>
  </si>
  <si>
    <t>CITIBANK N.A.</t>
  </si>
  <si>
    <t xml:space="preserve">Kandeo Fund II (Perú) Servicios Financieros </t>
  </si>
  <si>
    <t>ICCGSA</t>
  </si>
  <si>
    <t>Apple</t>
  </si>
  <si>
    <t xml:space="preserve">Apollo COA </t>
  </si>
  <si>
    <t>BlackRock AMIL</t>
  </si>
  <si>
    <t>PEP214005006</t>
  </si>
  <si>
    <t>PEP13000M104</t>
  </si>
  <si>
    <t>PEP14000M202</t>
  </si>
  <si>
    <t>PEP21400M064</t>
  </si>
  <si>
    <t>PEP11100M286</t>
  </si>
  <si>
    <t>XS0279119787</t>
  </si>
  <si>
    <t>XS1084504874</t>
  </si>
  <si>
    <t>PEP73720M013</t>
  </si>
  <si>
    <t>Fondo de Inversión en Retail</t>
  </si>
  <si>
    <t>US0378331005</t>
  </si>
  <si>
    <t>US9229087443</t>
  </si>
  <si>
    <t>IE0032895942</t>
  </si>
  <si>
    <t>Apollo Credit Opportunity Fund III LP</t>
  </si>
  <si>
    <t>GYM Ferrovias</t>
  </si>
  <si>
    <t>Credifondo SAF</t>
  </si>
  <si>
    <t>BERKSHIRE</t>
  </si>
  <si>
    <t>HarbGAnGP</t>
  </si>
  <si>
    <t>PEP36100M139</t>
  </si>
  <si>
    <t>CVL52632A018</t>
  </si>
  <si>
    <t>USP5625XAB03</t>
  </si>
  <si>
    <t>XS1144471023</t>
  </si>
  <si>
    <t>Credicorp Capital Fondo de Inversión Inmobiliario Perú</t>
  </si>
  <si>
    <t>US0846701086</t>
  </si>
  <si>
    <t>HarbourVest Global Annual Private Equity Fund L.P.</t>
  </si>
  <si>
    <t>HKD</t>
  </si>
  <si>
    <t>TIT.DEU.ORG.INT</t>
  </si>
  <si>
    <t>CABEI</t>
  </si>
  <si>
    <t>GAM Luxembourg</t>
  </si>
  <si>
    <t>US5771307684</t>
  </si>
  <si>
    <t>XS1213630111</t>
  </si>
  <si>
    <t>Red Dorsal Fina</t>
  </si>
  <si>
    <t>Credicorp Capit</t>
  </si>
  <si>
    <t>PEP14300M156</t>
  </si>
  <si>
    <t>PEP80200F243</t>
  </si>
  <si>
    <t>PEP80200F250</t>
  </si>
  <si>
    <t>XS1198024827</t>
  </si>
  <si>
    <t>US195325BR53</t>
  </si>
  <si>
    <t>US84265VAJ44</t>
  </si>
  <si>
    <t>US2332038197</t>
  </si>
  <si>
    <t>YURA</t>
  </si>
  <si>
    <t>W Capital</t>
  </si>
  <si>
    <t>USP0956JCJ27</t>
  </si>
  <si>
    <t>CVL14000E421</t>
  </si>
  <si>
    <t>PEP58501M057</t>
  </si>
  <si>
    <t>PEP70252M168</t>
  </si>
  <si>
    <t>LU0102000758</t>
  </si>
  <si>
    <t>LU0823397798</t>
  </si>
  <si>
    <t>AF</t>
  </si>
  <si>
    <t>Scotia - PFINF2</t>
  </si>
  <si>
    <t>BNP Paribas</t>
  </si>
  <si>
    <t>EOG Resources</t>
  </si>
  <si>
    <t>PEP36100M154</t>
  </si>
  <si>
    <t>XS0279120793</t>
  </si>
  <si>
    <t>CVL140000015</t>
  </si>
  <si>
    <t>US26875P1012</t>
  </si>
  <si>
    <t>LU0048575426</t>
  </si>
  <si>
    <t>LU0264410993</t>
  </si>
  <si>
    <t>US78464A7303</t>
  </si>
  <si>
    <t>US78464A6982</t>
  </si>
  <si>
    <t>US97717W4481</t>
  </si>
  <si>
    <t>Norvial</t>
  </si>
  <si>
    <t>Falabella</t>
  </si>
  <si>
    <t>Nomura Asset Ma</t>
  </si>
  <si>
    <t>BLACKROCK</t>
  </si>
  <si>
    <t>FILIMSA</t>
  </si>
  <si>
    <t>PEP11600D029</t>
  </si>
  <si>
    <t>PEP13300M140</t>
  </si>
  <si>
    <t>USP3R94GAK53</t>
  </si>
  <si>
    <t>PEP70101M639</t>
  </si>
  <si>
    <t>PEP74850M017</t>
  </si>
  <si>
    <t>PEP74850M025</t>
  </si>
  <si>
    <t>PEP74100M017</t>
  </si>
  <si>
    <t>Macro-Infraestructura: Fondo de Inversión en Instrumentos de Deuda</t>
  </si>
  <si>
    <t>Fondo de Desarrollo de Vivienda (FODEVI)</t>
  </si>
  <si>
    <t>CLP3880F1085</t>
  </si>
  <si>
    <t>LU0276015889</t>
  </si>
  <si>
    <t>IE00B3RW8498</t>
  </si>
  <si>
    <t>LU0411709560</t>
  </si>
  <si>
    <t>LU0048581077</t>
  </si>
  <si>
    <t>INTERTITULOS</t>
  </si>
  <si>
    <t>BANCOLOMBIA</t>
  </si>
  <si>
    <t>US715638BU55</t>
  </si>
  <si>
    <t>CVL800703P16</t>
  </si>
  <si>
    <t>US05968LAH50</t>
  </si>
  <si>
    <t>LU0212179997</t>
  </si>
  <si>
    <t>US78464A8889</t>
  </si>
  <si>
    <t>AAF</t>
  </si>
  <si>
    <t>Cosapi</t>
  </si>
  <si>
    <t>Efic Partners</t>
  </si>
  <si>
    <t>Pic Asset Ma Eu</t>
  </si>
  <si>
    <t>GAM Internation</t>
  </si>
  <si>
    <t>Lexington GP 8</t>
  </si>
  <si>
    <t xml:space="preserve">ASSF Operating </t>
  </si>
  <si>
    <t>Robeco Luxembou</t>
  </si>
  <si>
    <t>CPS GP</t>
  </si>
  <si>
    <t>PEP13100K031</t>
  </si>
  <si>
    <t>PEP70252M275</t>
  </si>
  <si>
    <t>CVL80050F042</t>
  </si>
  <si>
    <t>PEP73140M014</t>
  </si>
  <si>
    <t>Latam Perú - solicito cambio de emisor el 17-09-2015</t>
  </si>
  <si>
    <t>PR</t>
  </si>
  <si>
    <t>IE00B3CTFW21</t>
  </si>
  <si>
    <t>LU0963031652</t>
  </si>
  <si>
    <t>Lexington Capital Partners VIII-A feeder LP</t>
  </si>
  <si>
    <t>Ares Special Situations IV, LP</t>
  </si>
  <si>
    <t>CPS Managers Fund L.P</t>
  </si>
  <si>
    <t xml:space="preserve">Latam </t>
  </si>
  <si>
    <t>NACIONAL</t>
  </si>
  <si>
    <t>EXTRANJERO</t>
  </si>
  <si>
    <t>Societe General</t>
  </si>
  <si>
    <t>Oaktree HP</t>
  </si>
  <si>
    <t>Avenue</t>
  </si>
  <si>
    <t xml:space="preserve">Invesco Global </t>
  </si>
  <si>
    <t>PEP01000C4V6</t>
  </si>
  <si>
    <t>XS1315181708</t>
  </si>
  <si>
    <t>US168863BP27</t>
  </si>
  <si>
    <t>US4642875987</t>
  </si>
  <si>
    <t>IE00B5BMR087</t>
  </si>
  <si>
    <t>LU0346389850</t>
  </si>
  <si>
    <t>IE00B3D84101</t>
  </si>
  <si>
    <t>Oaktree Principal Fund VI L.P. (Feeder)</t>
  </si>
  <si>
    <t>Avenue Europe Special Situations Fund III (US), LP</t>
  </si>
  <si>
    <t>Engie Energía P</t>
  </si>
  <si>
    <t>INVESCO</t>
  </si>
  <si>
    <t>Vanguard Grp Ir</t>
  </si>
  <si>
    <t>PEP70310M123</t>
  </si>
  <si>
    <t>US168863BN78</t>
  </si>
  <si>
    <t>US168863BW77</t>
  </si>
  <si>
    <t>US195325CU73</t>
  </si>
  <si>
    <t>US91087BAA89</t>
  </si>
  <si>
    <t>US91086QAY44</t>
  </si>
  <si>
    <t>US91086QBC15</t>
  </si>
  <si>
    <t>US91086QBD97</t>
  </si>
  <si>
    <t>US91086QBE70</t>
  </si>
  <si>
    <t>US91086QBF46</t>
  </si>
  <si>
    <t>LU0100598878</t>
  </si>
  <si>
    <t>LU0297941386</t>
  </si>
  <si>
    <t>IE00B95PGT31</t>
  </si>
  <si>
    <t>IE00B3XXRP09</t>
  </si>
  <si>
    <t>IE00B945VV12</t>
  </si>
  <si>
    <t>Jockey Plaza</t>
  </si>
  <si>
    <t>HIPEPLLC</t>
  </si>
  <si>
    <t>CVL13000D234</t>
  </si>
  <si>
    <t>PEP71320M014</t>
  </si>
  <si>
    <t>US84265V105X</t>
  </si>
  <si>
    <t>US4642865095</t>
  </si>
  <si>
    <t>LU0823411292</t>
  </si>
  <si>
    <t>IE00B53QG562</t>
  </si>
  <si>
    <t>LU0274209740</t>
  </si>
  <si>
    <t>LU0927735406</t>
  </si>
  <si>
    <t>LU084619477X</t>
  </si>
  <si>
    <t>HIPEP VII PARTNERSHIP FEEDER FUND L.P.</t>
  </si>
  <si>
    <t>*Corresponden al mismo fondo, pero se emiten cuotas en soles y en dólares</t>
  </si>
  <si>
    <t>Instrumentos de Inversión de Corto Plazo con Equivalencia de Clasificación</t>
  </si>
  <si>
    <t>A-1+</t>
  </si>
  <si>
    <t>A-1</t>
  </si>
  <si>
    <t>Instrumentos de Inversión de Largo Plazo con Equivalencia de Clasificación</t>
  </si>
  <si>
    <t>AA+</t>
  </si>
  <si>
    <t>AA-</t>
  </si>
  <si>
    <t>A+</t>
  </si>
  <si>
    <t>Fondos Mutuos   (4)</t>
  </si>
  <si>
    <t>Wellington Luxe</t>
  </si>
  <si>
    <t>Amundi Asset</t>
  </si>
  <si>
    <t>GOLDMAN</t>
  </si>
  <si>
    <t>LU0184624863</t>
  </si>
  <si>
    <t>LU0050381036</t>
  </si>
  <si>
    <t>FR0010655746</t>
  </si>
  <si>
    <t>LU0129914015</t>
  </si>
  <si>
    <t>CD BCRP</t>
  </si>
  <si>
    <t>BCRP</t>
  </si>
  <si>
    <t>Oleoducto Centr</t>
  </si>
  <si>
    <t>Elementia, S.A</t>
  </si>
  <si>
    <t>JP MORGAN ASSET</t>
  </si>
  <si>
    <t>Inmobiliaria y Construccion</t>
  </si>
  <si>
    <t>USP7358RAC09</t>
  </si>
  <si>
    <t>USP3713LAA63</t>
  </si>
  <si>
    <t>LU0852482198</t>
  </si>
  <si>
    <t>LU0840619489</t>
  </si>
  <si>
    <t>US46434V8862</t>
  </si>
  <si>
    <t>LU0132212944</t>
  </si>
  <si>
    <t>US92204A8760</t>
  </si>
  <si>
    <t>US92204A7028</t>
  </si>
  <si>
    <t>LU0129463179</t>
  </si>
  <si>
    <t>Altamar Global Private Equity Program VIII, FCR</t>
  </si>
  <si>
    <t>Brasil Foods</t>
  </si>
  <si>
    <t>Santander Asset</t>
  </si>
  <si>
    <t>EDM Gestión</t>
  </si>
  <si>
    <t>PEP16870Q090</t>
  </si>
  <si>
    <t>PEP21400M080</t>
  </si>
  <si>
    <t>PEP21400M072</t>
  </si>
  <si>
    <t>PEP70101M654</t>
  </si>
  <si>
    <t>US91086QBG29</t>
  </si>
  <si>
    <t>USP0R11WAC49</t>
  </si>
  <si>
    <t>USP1905CAD22</t>
  </si>
  <si>
    <t>USP1905CAE05</t>
  </si>
  <si>
    <t>US46434V6395</t>
  </si>
  <si>
    <t>LU0363170191</t>
  </si>
  <si>
    <t>LU1034951563</t>
  </si>
  <si>
    <t>HA00</t>
  </si>
  <si>
    <t>IN00</t>
  </si>
  <si>
    <t>PR00</t>
  </si>
  <si>
    <t>RI00</t>
  </si>
  <si>
    <t>TREASURY</t>
  </si>
  <si>
    <t>BSantander Mexi</t>
  </si>
  <si>
    <t>GRUPOSURA</t>
  </si>
  <si>
    <t>First Trust Adv</t>
  </si>
  <si>
    <t>MSI Mang</t>
  </si>
  <si>
    <t>PEP14300Q595</t>
  </si>
  <si>
    <t>PEP11600Q161</t>
  </si>
  <si>
    <t>PEP11600M210</t>
  </si>
  <si>
    <t>PEP11600M228</t>
  </si>
  <si>
    <t>PEP12000M303</t>
  </si>
  <si>
    <t>PEP16900Q038</t>
  </si>
  <si>
    <t>PEP16880M015</t>
  </si>
  <si>
    <t>USP1507SAC19</t>
  </si>
  <si>
    <t>USG42036AB25</t>
  </si>
  <si>
    <t>LU0912262945</t>
  </si>
  <si>
    <t>US92204A8018</t>
  </si>
  <si>
    <t>US33733E3027</t>
  </si>
  <si>
    <t>LU0603408385</t>
  </si>
  <si>
    <t>Financiera Oh</t>
  </si>
  <si>
    <t>Skandinaviska E</t>
  </si>
  <si>
    <t>Terranum GP II</t>
  </si>
  <si>
    <t>PEP74100M025</t>
  </si>
  <si>
    <t>PEP13300D016</t>
  </si>
  <si>
    <t>USP6040KAB37</t>
  </si>
  <si>
    <t>VAC</t>
  </si>
  <si>
    <t>USP09252AK62</t>
  </si>
  <si>
    <t>USP1507SAD91</t>
  </si>
  <si>
    <t>US05968LAG77</t>
  </si>
  <si>
    <t>US4642885135</t>
  </si>
  <si>
    <t>LU018707730X</t>
  </si>
  <si>
    <t>US92189F1066</t>
  </si>
  <si>
    <t>US92189F8251</t>
  </si>
  <si>
    <t>LU0440072402</t>
  </si>
  <si>
    <t>Terranum Capital Latin America Real Estate Fund II, L.P.</t>
  </si>
  <si>
    <t>3. Futuros</t>
  </si>
  <si>
    <t>Chicago ME</t>
  </si>
  <si>
    <t>Deutsche Asset</t>
  </si>
  <si>
    <t>FONDO HMC CAPITAL HIGH YIELD PERU FI - Soles*</t>
  </si>
  <si>
    <t>FONDO HMC CAPITAL HIGH YIELD PERU FI - Dólares*</t>
  </si>
  <si>
    <t>G Sachs Bank</t>
  </si>
  <si>
    <t>NovaScotia</t>
  </si>
  <si>
    <t>Bonos</t>
  </si>
  <si>
    <t>DPZ EXT LOC</t>
  </si>
  <si>
    <t>PAPEL COMERCIAL</t>
  </si>
  <si>
    <t>ADS</t>
  </si>
  <si>
    <t>Compartamos Fin</t>
  </si>
  <si>
    <t>ITAU Corpbanca</t>
  </si>
  <si>
    <t>Coazucar</t>
  </si>
  <si>
    <t>San Miguel Indu</t>
  </si>
  <si>
    <t>CORPORACION PRI</t>
  </si>
  <si>
    <t>DnB Bank</t>
  </si>
  <si>
    <t>Banco Bilbao Co</t>
  </si>
  <si>
    <t>Nat. Austr Bank</t>
  </si>
  <si>
    <t>BCHILE</t>
  </si>
  <si>
    <t>Cemex</t>
  </si>
  <si>
    <t>CENCOSUD</t>
  </si>
  <si>
    <t>Honeywell</t>
  </si>
  <si>
    <t>AMBEV</t>
  </si>
  <si>
    <t>ENERSIS</t>
  </si>
  <si>
    <t>Femsa</t>
  </si>
  <si>
    <t>Raia Drogasil</t>
  </si>
  <si>
    <t>Grupo Mexico</t>
  </si>
  <si>
    <t>Cielo</t>
  </si>
  <si>
    <t>Lojas Renner</t>
  </si>
  <si>
    <t>Wal-Mart Mexico</t>
  </si>
  <si>
    <t>PuertoLiverpool</t>
  </si>
  <si>
    <t>PGMXI GP</t>
  </si>
  <si>
    <t>Coller Int GP V</t>
  </si>
  <si>
    <t>Aberdeen GS</t>
  </si>
  <si>
    <t>Invesco Managem</t>
  </si>
  <si>
    <t>PEP74100M033</t>
  </si>
  <si>
    <t>PEP14300M164</t>
  </si>
  <si>
    <t>PEP14300Q603</t>
  </si>
  <si>
    <t>PEP11600M236</t>
  </si>
  <si>
    <t>PEP11600K057</t>
  </si>
  <si>
    <t>PEP12000M311</t>
  </si>
  <si>
    <t>USP09646AH62</t>
  </si>
  <si>
    <t>PEP13300D024</t>
  </si>
  <si>
    <t>PEP13300D032</t>
  </si>
  <si>
    <t>PEP13300D057</t>
  </si>
  <si>
    <t>PEP13300D065</t>
  </si>
  <si>
    <t>PEP13300M173</t>
  </si>
  <si>
    <t>PEP13300M157</t>
  </si>
  <si>
    <t>PEP16870Q108</t>
  </si>
  <si>
    <t>PEP16870Q116</t>
  </si>
  <si>
    <t>CD07SET17</t>
  </si>
  <si>
    <t>CD08FEB18</t>
  </si>
  <si>
    <t>CD09ENE18</t>
  </si>
  <si>
    <t>CD10AGO17</t>
  </si>
  <si>
    <t>CD13FEB18</t>
  </si>
  <si>
    <t>CD17AGO17</t>
  </si>
  <si>
    <t>CD08MAR18</t>
  </si>
  <si>
    <t>CD09MAR17</t>
  </si>
  <si>
    <t>CD13JUL17</t>
  </si>
  <si>
    <t>CD06JUL17</t>
  </si>
  <si>
    <t>CD06ABR17</t>
  </si>
  <si>
    <t>CD12ABR18</t>
  </si>
  <si>
    <t>CD12OCT17</t>
  </si>
  <si>
    <t>PEP01000C5D1</t>
  </si>
  <si>
    <t>USP78024AC31</t>
  </si>
  <si>
    <t>USP19189AC69</t>
  </si>
  <si>
    <t>PEP73054M017</t>
  </si>
  <si>
    <t>PEP36100M147</t>
  </si>
  <si>
    <t>PEP11100M302</t>
  </si>
  <si>
    <t>PEP11100M310</t>
  </si>
  <si>
    <t>PEP16880M023</t>
  </si>
  <si>
    <t>PEP70101M662</t>
  </si>
  <si>
    <t>PEP70101M670</t>
  </si>
  <si>
    <t>PEP70252M283</t>
  </si>
  <si>
    <t>PEP70210M083</t>
  </si>
  <si>
    <t>PEP70210M034</t>
  </si>
  <si>
    <t>PEP70500M681</t>
  </si>
  <si>
    <t>PEP70500M699</t>
  </si>
  <si>
    <t>PEP70500M715</t>
  </si>
  <si>
    <t>PEP70500M673</t>
  </si>
  <si>
    <t>CVL80040C016</t>
  </si>
  <si>
    <t>CVL80040C024</t>
  </si>
  <si>
    <t>US715457AA58</t>
  </si>
  <si>
    <t>PEP71320M030</t>
  </si>
  <si>
    <t>USP84523AA03</t>
  </si>
  <si>
    <t>PEP16820Q038</t>
  </si>
  <si>
    <t>PEP73125M015</t>
  </si>
  <si>
    <t>PEP73125M023</t>
  </si>
  <si>
    <t>PEP73125M031</t>
  </si>
  <si>
    <t>CL0000000100</t>
  </si>
  <si>
    <t>US4385161066</t>
  </si>
  <si>
    <t>BRRADLACNOR0</t>
  </si>
  <si>
    <t>MXP370841019</t>
  </si>
  <si>
    <t>BRCIELACNOR3</t>
  </si>
  <si>
    <t>BRLRENACNOR1</t>
  </si>
  <si>
    <t>MX01WA000038</t>
  </si>
  <si>
    <t>US1512908898</t>
  </si>
  <si>
    <t>US02319V1035</t>
  </si>
  <si>
    <t>US0595201064</t>
  </si>
  <si>
    <t>US29274F1049</t>
  </si>
  <si>
    <t>US3444191064</t>
  </si>
  <si>
    <t>MXBIGO000JZ2</t>
  </si>
  <si>
    <t>MXBIGO000KJ4</t>
  </si>
  <si>
    <t>US912810RT79</t>
  </si>
  <si>
    <t>USP16259AK29</t>
  </si>
  <si>
    <t>USP1024TAN92</t>
  </si>
  <si>
    <t>US279158AK55</t>
  </si>
  <si>
    <t>USP3691NBF61</t>
  </si>
  <si>
    <t>US4642877702</t>
  </si>
  <si>
    <t>US46434V4648</t>
  </si>
  <si>
    <t>US4642872422</t>
  </si>
  <si>
    <t>US46432F3394</t>
  </si>
  <si>
    <t>US46432F3881</t>
  </si>
  <si>
    <t>LU0611395327</t>
  </si>
  <si>
    <t>US5771308344</t>
  </si>
  <si>
    <t>LU0106235459</t>
  </si>
  <si>
    <t>US92189F7188</t>
  </si>
  <si>
    <t>US97717W3079</t>
  </si>
  <si>
    <t>LU0128469243</t>
  </si>
  <si>
    <t>LU1432415641</t>
  </si>
  <si>
    <t>LU1240965456</t>
  </si>
  <si>
    <t>Partners Group Secondary 2015 (USD) C,LP</t>
  </si>
  <si>
    <t>Coller International Partners VII Feeder Fund, LP</t>
  </si>
  <si>
    <t>KRW</t>
  </si>
  <si>
    <t>TWD</t>
  </si>
  <si>
    <t>LA NACION</t>
  </si>
  <si>
    <t>Enel Perú S.A.A</t>
  </si>
  <si>
    <t>PEP12000M329</t>
  </si>
  <si>
    <t>PEP12030D010</t>
  </si>
  <si>
    <t>US46434G8226</t>
  </si>
  <si>
    <t>US46434G7723</t>
  </si>
  <si>
    <t>LU0234573185</t>
  </si>
  <si>
    <t>LU0973522674</t>
  </si>
  <si>
    <t>LU0886779783</t>
  </si>
  <si>
    <t>Materia Prima</t>
  </si>
  <si>
    <t>4. Opciones</t>
  </si>
  <si>
    <t>HSBC USA</t>
  </si>
  <si>
    <t>BNY Mellon</t>
  </si>
  <si>
    <t>NATIXIS</t>
  </si>
  <si>
    <t>Chicago BOE</t>
  </si>
  <si>
    <t>Índice</t>
  </si>
  <si>
    <t>*El valor nocional de estos derivados se ha calculado como la multiplicación del número de contratos en stock, por el número de unidades de subyacente en cada contrato, por el precio spot del subyacente, por el tipo de cambio de la fecha correspondiente.</t>
  </si>
  <si>
    <t>Índices(*)</t>
  </si>
  <si>
    <t>Materias Primas (*)</t>
  </si>
  <si>
    <t>Al 30-12-2016</t>
  </si>
  <si>
    <t>Enel Distribuci</t>
  </si>
  <si>
    <t>Wells Fargo Ban</t>
  </si>
  <si>
    <t>Tokio Marine</t>
  </si>
  <si>
    <t>PEP14300Q611</t>
  </si>
  <si>
    <t>PEP16870Q124</t>
  </si>
  <si>
    <t>CVL43401B018</t>
  </si>
  <si>
    <t>PEP11100M328</t>
  </si>
  <si>
    <t>*FONDO HMC CAPITAL HIGH YIELD PERU FI - Soles</t>
  </si>
  <si>
    <t>*FONDO HMC CAPITAL HIGH YIELD PERU FI - Dólares</t>
  </si>
  <si>
    <t>US912810RU43</t>
  </si>
  <si>
    <t>US279158AL39</t>
  </si>
  <si>
    <t>LU0127786860</t>
  </si>
  <si>
    <t>LU1112790479</t>
  </si>
  <si>
    <t>IE00BYYTL417</t>
  </si>
  <si>
    <t>CHF</t>
  </si>
  <si>
    <t>DONOFRIO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</si>
</sst>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_(* #\ ###\ ##0___)\ ;* \(#\ ###\ ##0\)\ _ ;* &quot;-&quot;??;_(@_)"/>
    <numFmt numFmtId="165" formatCode="#,###"/>
    <numFmt numFmtId="166" formatCode="0.0%"/>
    <numFmt numFmtId="167" formatCode="_ * #,##0.00_ ;_ * \-#,##0.00_ ;_ * &quot;&quot;??_ ;_ @_ "/>
    <numFmt numFmtId="169" formatCode="\$#.00"/>
    <numFmt numFmtId="170" formatCode="_-* #,##0.00\ [$€]_-;\-* #,##0.00\ [$€]_-;_-* &quot;-&quot;??\ [$€]_-;_-@_-"/>
    <numFmt numFmtId="171" formatCode="#.00"/>
    <numFmt numFmtId="172" formatCode="0.000"/>
    <numFmt numFmtId="173" formatCode="%#.00"/>
    <numFmt numFmtId="174" formatCode="_ #,##0.0__\ ;_ \-#,##0.0__\ ;_ \ &quot;-.-&quot;__\ ;_ @__"/>
    <numFmt numFmtId="175" formatCode="_ #,##0.0__\ ;_ \-#,##0.0__\ ;_ \ &quot;-.-&quot;__\ ;_ @\ __"/>
    <numFmt numFmtId="176" formatCode="\$#,##0\ ;\(\$#,##0\)"/>
    <numFmt numFmtId="177" formatCode="_ * #,##0_ ;_ * \-#,##0_ ;_ * &quot;-&quot;_ ;_ @_ \l"/>
  </numFmts>
  <fonts count="20">
    <font>
      <sz val="11"/>
      <color theme="1"/>
      <name val="Calibri"/>
      <family val="2"/>
      <scheme val="minor"/>
    </font>
    <font>
      <sz val="10"/>
      <name val="Arial"/>
      <family val="2"/>
    </font>
    <font>
      <b/>
      <sz val="11"/>
      <color theme="1"/>
      <name val="Calibri"/>
      <family val="2"/>
      <scheme val="minor"/>
    </font>
    <font>
      <b/>
      <sz val="10"/>
      <name val="Arial Narrow"/>
      <family val="2"/>
    </font>
    <font>
      <sz val="10"/>
      <name val="Arial Narrow"/>
      <family val="2"/>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s>
  <fills count="4">
    <fill>
      <patternFill/>
    </fill>
    <fill>
      <patternFill patternType="gray125"/>
    </fill>
    <fill>
      <patternFill patternType="solid">
        <fgColor theme="4" tint="0.7999799847602844"/>
        <bgColor indexed="64"/>
      </patternFill>
    </fill>
    <fill>
      <patternFill patternType="solid">
        <fgColor rgb="FFDCE6F1"/>
        <bgColor indexed="64"/>
      </patternFill>
    </fill>
  </fills>
  <borders count="13">
    <border>
      <left/>
      <right/>
      <top/>
      <bottom/>
      <diagonal/>
    </border>
    <border>
      <left/>
      <right style="medium">
        <color indexed="63"/>
      </right>
      <top/>
      <bottom/>
    </border>
    <border>
      <left style="thin"/>
      <right style="thin"/>
      <top style="thin"/>
      <bottom style="thin"/>
    </border>
    <border>
      <left/>
      <right/>
      <top/>
      <bottom style="hair"/>
    </border>
    <border>
      <left/>
      <right/>
      <top style="hair"/>
      <bottom style="hair"/>
    </border>
    <border>
      <left/>
      <right/>
      <top/>
      <bottom style="dashed"/>
    </border>
    <border>
      <left/>
      <right/>
      <top style="dashed"/>
      <bottom/>
    </border>
    <border>
      <left/>
      <right/>
      <top/>
      <bottom style="medium"/>
    </border>
    <border>
      <left/>
      <right/>
      <top style="hair"/>
      <bottom/>
    </border>
    <border>
      <left/>
      <right/>
      <top/>
      <bottom style="thin">
        <color theme="4" tint="0.3999499976634979"/>
      </bottom>
    </border>
    <border>
      <left/>
      <right/>
      <top/>
      <bottom style="thin">
        <color theme="4" tint="0.39998000860214233"/>
      </bottom>
    </border>
    <border>
      <left/>
      <right/>
      <top/>
      <bottom style="thin">
        <color rgb="FF95B3D7"/>
      </bottom>
    </border>
    <border>
      <left/>
      <right/>
      <top style="thin">
        <color rgb="FF95B3D7"/>
      </top>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3" fontId="7" fillId="0" borderId="0">
      <alignment/>
      <protection locked="0"/>
    </xf>
    <xf numFmtId="169" fontId="7" fillId="0" borderId="0">
      <alignment/>
      <protection locked="0"/>
    </xf>
    <xf numFmtId="42" fontId="1" fillId="0" borderId="0" applyFont="0" applyFill="0" applyBorder="0" applyAlignment="0" applyProtection="0"/>
    <xf numFmtId="4" fontId="7" fillId="0" borderId="0">
      <alignment/>
      <protection locked="0"/>
    </xf>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7" fillId="0" borderId="0">
      <alignment/>
      <protection locked="0"/>
    </xf>
    <xf numFmtId="170" fontId="8" fillId="0" borderId="0" applyFont="0" applyFill="0" applyBorder="0" applyAlignment="0" applyProtection="0"/>
    <xf numFmtId="0" fontId="7" fillId="0" borderId="0">
      <alignment/>
      <protection locked="0"/>
    </xf>
    <xf numFmtId="0" fontId="7" fillId="0" borderId="0">
      <alignment/>
      <protection locked="0"/>
    </xf>
    <xf numFmtId="0" fontId="9"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9" fillId="0" borderId="0">
      <alignment/>
      <protection locked="0"/>
    </xf>
    <xf numFmtId="0" fontId="10" fillId="0" borderId="0" applyNumberFormat="0" applyFill="0" applyBorder="0" applyAlignment="0" applyProtection="0"/>
    <xf numFmtId="2" fontId="10" fillId="0" borderId="0" applyFill="0" applyBorder="0" applyAlignment="0" applyProtection="0"/>
    <xf numFmtId="171" fontId="7" fillId="0" borderId="0">
      <alignment/>
      <protection locked="0"/>
    </xf>
    <xf numFmtId="0" fontId="11" fillId="0" borderId="0">
      <alignment/>
      <protection locked="0"/>
    </xf>
    <xf numFmtId="0" fontId="11" fillId="0" borderId="0">
      <alignment/>
      <protection locked="0"/>
    </xf>
    <xf numFmtId="172"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1">
      <alignment/>
      <protection/>
    </xf>
    <xf numFmtId="15" fontId="1" fillId="0" borderId="2" applyFill="0" applyBorder="0" applyProtection="0">
      <alignment horizontal="center" wrapText="1" shrinkToFit="1"/>
    </xf>
    <xf numFmtId="174" fontId="15" fillId="0" borderId="0" applyFont="0" applyFill="0" applyBorder="0" applyAlignment="0" applyProtection="0"/>
    <xf numFmtId="175" fontId="15" fillId="0" borderId="0" applyFill="0" applyBorder="0" applyAlignment="0" applyProtection="0"/>
    <xf numFmtId="176" fontId="16" fillId="0" borderId="0" applyFont="0" applyFill="0" applyBorder="0" applyAlignment="0" applyProtection="0"/>
    <xf numFmtId="177" fontId="17" fillId="0" borderId="0" applyFont="0" applyFill="0" applyBorder="0" applyAlignment="0" applyProtection="0"/>
    <xf numFmtId="3" fontId="16" fillId="0" borderId="0" applyFont="0" applyFill="0" applyBorder="0" applyAlignment="0" applyProtection="0"/>
  </cellStyleXfs>
  <cellXfs count="122">
    <xf numFmtId="0" fontId="0" fillId="0" borderId="0" xfId="0"/>
    <xf numFmtId="164" fontId="4" fillId="0" borderId="3" xfId="23" applyNumberFormat="1" applyFont="1" applyFill="1" applyBorder="1" applyAlignment="1">
      <alignment vertical="center"/>
      <protection/>
    </xf>
    <xf numFmtId="164" fontId="3" fillId="0" borderId="3" xfId="23" applyNumberFormat="1" applyFont="1" applyFill="1" applyBorder="1" applyAlignment="1">
      <alignment horizontal="center" vertical="center"/>
      <protection/>
    </xf>
    <xf numFmtId="164" fontId="3" fillId="0" borderId="3" xfId="23" applyNumberFormat="1" applyFont="1" applyFill="1" applyBorder="1" applyAlignment="1">
      <alignment vertical="center"/>
      <protection/>
    </xf>
    <xf numFmtId="164" fontId="3" fillId="0" borderId="0" xfId="23" applyNumberFormat="1" applyFont="1" applyFill="1" applyBorder="1" applyAlignment="1">
      <alignment vertical="center"/>
      <protection/>
    </xf>
    <xf numFmtId="164" fontId="4" fillId="0" borderId="0" xfId="23" applyNumberFormat="1" applyFont="1" applyFill="1" applyBorder="1" applyAlignment="1">
      <alignment horizontal="left" vertical="center"/>
      <protection/>
    </xf>
    <xf numFmtId="164" fontId="4" fillId="0" borderId="0" xfId="23" applyNumberFormat="1" applyFont="1" applyFill="1" applyBorder="1" applyAlignment="1">
      <alignment horizontal="right" vertical="center"/>
      <protection/>
    </xf>
    <xf numFmtId="10" fontId="4" fillId="0" borderId="0" xfId="24" applyNumberFormat="1" applyFont="1" applyFill="1" applyBorder="1" applyAlignment="1">
      <alignment horizontal="right" vertical="center"/>
    </xf>
    <xf numFmtId="164" fontId="4" fillId="0" borderId="3" xfId="23" applyNumberFormat="1" applyFont="1" applyFill="1" applyBorder="1" applyAlignment="1">
      <alignment horizontal="left" vertical="center"/>
      <protection/>
    </xf>
    <xf numFmtId="164" fontId="4" fillId="0" borderId="3" xfId="23" applyNumberFormat="1" applyFont="1" applyFill="1" applyBorder="1" applyAlignment="1">
      <alignment horizontal="right" vertical="center"/>
      <protection/>
    </xf>
    <xf numFmtId="10" fontId="4" fillId="0" borderId="3" xfId="24" applyNumberFormat="1" applyFont="1" applyFill="1" applyBorder="1" applyAlignment="1">
      <alignment horizontal="right" vertical="center"/>
    </xf>
    <xf numFmtId="164" fontId="4" fillId="0" borderId="0" xfId="23" applyNumberFormat="1" applyFont="1" applyFill="1" applyBorder="1" applyAlignment="1">
      <alignment vertical="center"/>
      <protection/>
    </xf>
    <xf numFmtId="164" fontId="3" fillId="0" borderId="0" xfId="23" applyNumberFormat="1" applyFont="1" applyFill="1" applyBorder="1" applyAlignment="1">
      <alignment horizontal="left" vertical="center"/>
      <protection/>
    </xf>
    <xf numFmtId="164" fontId="4" fillId="0" borderId="0" xfId="23" applyNumberFormat="1" applyFont="1" applyFill="1" applyBorder="1" applyAlignment="1" quotePrefix="1">
      <alignment vertical="center"/>
      <protection/>
    </xf>
    <xf numFmtId="164" fontId="3" fillId="0" borderId="4" xfId="23" applyNumberFormat="1" applyFont="1" applyFill="1" applyBorder="1" applyAlignment="1">
      <alignment horizontal="right" vertical="center"/>
      <protection/>
    </xf>
    <xf numFmtId="10" fontId="3" fillId="0" borderId="4" xfId="24" applyNumberFormat="1" applyFont="1" applyFill="1" applyBorder="1" applyAlignment="1">
      <alignment horizontal="right" vertical="center"/>
    </xf>
    <xf numFmtId="164" fontId="3" fillId="0" borderId="0" xfId="23" applyNumberFormat="1" applyFont="1" applyFill="1" applyBorder="1" applyAlignment="1">
      <alignment horizontal="left" vertical="center" wrapText="1"/>
      <protection/>
    </xf>
    <xf numFmtId="164" fontId="4" fillId="0" borderId="5" xfId="23" applyNumberFormat="1" applyFont="1" applyFill="1" applyBorder="1" applyAlignment="1">
      <alignment vertical="center"/>
      <protection/>
    </xf>
    <xf numFmtId="164" fontId="4" fillId="0" borderId="5" xfId="23" applyNumberFormat="1" applyFont="1" applyFill="1" applyBorder="1" applyAlignment="1">
      <alignment horizontal="left" vertical="center"/>
      <protection/>
    </xf>
    <xf numFmtId="164" fontId="3" fillId="0" borderId="0" xfId="23" applyNumberFormat="1" applyFont="1" applyFill="1" applyBorder="1" applyAlignment="1">
      <alignment horizontal="right" vertical="center"/>
      <protection/>
    </xf>
    <xf numFmtId="10" fontId="3" fillId="0" borderId="0" xfId="24" applyNumberFormat="1" applyFont="1" applyFill="1" applyBorder="1" applyAlignment="1">
      <alignment horizontal="right" vertical="center"/>
    </xf>
    <xf numFmtId="164" fontId="4" fillId="0" borderId="0" xfId="23" applyNumberFormat="1" applyFont="1" applyFill="1" applyBorder="1" applyAlignment="1">
      <alignment horizontal="left" vertical="center" wrapText="1"/>
      <protection/>
    </xf>
    <xf numFmtId="164" fontId="3" fillId="0" borderId="6" xfId="23" applyNumberFormat="1" applyFont="1" applyFill="1" applyBorder="1" applyAlignment="1">
      <alignment horizontal="left" vertical="center"/>
      <protection/>
    </xf>
    <xf numFmtId="164" fontId="4" fillId="0" borderId="6" xfId="23" applyNumberFormat="1" applyFont="1" applyFill="1" applyBorder="1" applyAlignment="1">
      <alignment horizontal="left" vertical="center" wrapText="1"/>
      <protection/>
    </xf>
    <xf numFmtId="164" fontId="3" fillId="0" borderId="6" xfId="23" applyNumberFormat="1" applyFont="1" applyFill="1" applyBorder="1" applyAlignment="1">
      <alignment horizontal="right" vertical="center"/>
      <protection/>
    </xf>
    <xf numFmtId="10" fontId="3" fillId="0" borderId="6" xfId="24" applyNumberFormat="1" applyFont="1" applyFill="1" applyBorder="1" applyAlignment="1">
      <alignment horizontal="right" vertical="center"/>
    </xf>
    <xf numFmtId="164" fontId="3" fillId="0" borderId="3" xfId="23" applyNumberFormat="1" applyFont="1" applyFill="1" applyBorder="1" applyAlignment="1">
      <alignment horizontal="right" vertical="center"/>
      <protection/>
    </xf>
    <xf numFmtId="10" fontId="3" fillId="0" borderId="3" xfId="24" applyNumberFormat="1" applyFont="1" applyFill="1" applyBorder="1" applyAlignment="1">
      <alignment horizontal="right" vertical="center"/>
    </xf>
    <xf numFmtId="164" fontId="3" fillId="0" borderId="7" xfId="23" applyNumberFormat="1" applyFont="1" applyFill="1" applyBorder="1" applyAlignment="1">
      <alignment vertical="center"/>
      <protection/>
    </xf>
    <xf numFmtId="164" fontId="3" fillId="0" borderId="7" xfId="23" applyNumberFormat="1" applyFont="1" applyFill="1" applyBorder="1" applyAlignment="1">
      <alignment horizontal="right" vertical="center"/>
      <protection/>
    </xf>
    <xf numFmtId="10" fontId="3" fillId="0" borderId="7" xfId="24" applyNumberFormat="1" applyFont="1" applyFill="1" applyBorder="1" applyAlignment="1">
      <alignment horizontal="right" vertical="center"/>
    </xf>
    <xf numFmtId="164" fontId="3" fillId="0" borderId="8" xfId="23" applyNumberFormat="1" applyFont="1" applyFill="1" applyBorder="1" applyAlignment="1">
      <alignment horizontal="right" vertical="center"/>
      <protection/>
    </xf>
    <xf numFmtId="10" fontId="3" fillId="0" borderId="8" xfId="24" applyNumberFormat="1" applyFont="1" applyFill="1" applyBorder="1" applyAlignment="1">
      <alignment horizontal="right" vertical="center"/>
    </xf>
    <xf numFmtId="164" fontId="4" fillId="0" borderId="0" xfId="0" applyNumberFormat="1" applyFont="1" applyFill="1" applyBorder="1" applyAlignment="1">
      <alignment horizontal="left" vertical="center"/>
    </xf>
    <xf numFmtId="164" fontId="5" fillId="0" borderId="0" xfId="25" applyNumberFormat="1" applyFont="1" applyFill="1" applyBorder="1" applyAlignment="1">
      <alignment horizontal="justify" vertical="center" wrapText="1"/>
      <protection/>
    </xf>
    <xf numFmtId="164" fontId="3" fillId="0" borderId="8" xfId="23" applyNumberFormat="1" applyFont="1" applyFill="1" applyBorder="1" applyAlignment="1">
      <alignment vertical="center" wrapText="1"/>
      <protection/>
    </xf>
    <xf numFmtId="164" fontId="3" fillId="0" borderId="6" xfId="23" applyNumberFormat="1" applyFont="1" applyFill="1" applyBorder="1" applyAlignment="1">
      <alignment vertical="center" wrapText="1"/>
      <protection/>
    </xf>
    <xf numFmtId="0" fontId="5" fillId="0" borderId="0" xfId="25" applyFont="1" applyFill="1" applyBorder="1" applyAlignment="1">
      <alignment horizontal="justify" vertical="center" wrapText="1"/>
      <protection/>
    </xf>
    <xf numFmtId="164" fontId="5" fillId="0" borderId="0" xfId="25" applyNumberFormat="1" applyFont="1" applyFill="1" applyBorder="1" applyAlignment="1">
      <alignment vertical="center"/>
      <protection/>
    </xf>
    <xf numFmtId="0" fontId="2" fillId="2" borderId="0" xfId="0" applyFont="1" applyFill="1" applyBorder="1" applyAlignment="1">
      <alignment horizontal="center" vertical="center" wrapText="1"/>
    </xf>
    <xf numFmtId="0" fontId="5" fillId="0" borderId="0" xfId="25" applyFont="1" applyFill="1" applyBorder="1" applyAlignment="1">
      <alignment horizontal="justify" vertical="center" wrapText="1"/>
      <protection/>
    </xf>
    <xf numFmtId="164" fontId="5" fillId="0" borderId="0" xfId="25" applyNumberFormat="1" applyFont="1" applyFill="1" applyBorder="1" applyAlignment="1">
      <alignment vertical="center"/>
      <protection/>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4" fontId="2" fillId="2" borderId="0"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167" fontId="2" fillId="2" borderId="9" xfId="0" applyNumberFormat="1"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43" fontId="0" fillId="0" borderId="0" xfId="22" applyFont="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3"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18" fillId="0" borderId="11" xfId="0" applyFont="1" applyFill="1" applyBorder="1" applyAlignment="1">
      <alignment horizontal="left" vertical="center"/>
    </xf>
    <xf numFmtId="165" fontId="18" fillId="0" borderId="11" xfId="0" applyNumberFormat="1" applyFont="1" applyFill="1" applyBorder="1" applyAlignment="1">
      <alignment vertical="center"/>
    </xf>
    <xf numFmtId="10" fontId="18" fillId="0" borderId="11" xfId="0" applyNumberFormat="1" applyFont="1" applyFill="1" applyBorder="1" applyAlignment="1">
      <alignment vertical="center"/>
    </xf>
    <xf numFmtId="4" fontId="18" fillId="0" borderId="11" xfId="0" applyNumberFormat="1" applyFont="1" applyFill="1" applyBorder="1" applyAlignment="1">
      <alignment vertical="center"/>
    </xf>
    <xf numFmtId="0" fontId="0" fillId="0" borderId="0" xfId="0" applyAlignment="1">
      <alignment horizontal="left" vertical="center"/>
    </xf>
    <xf numFmtId="0" fontId="18" fillId="0" borderId="0" xfId="0" applyFont="1" applyFill="1" applyBorder="1" applyAlignment="1">
      <alignment horizontal="left" vertical="center"/>
    </xf>
    <xf numFmtId="165" fontId="18" fillId="0" borderId="0" xfId="0" applyNumberFormat="1" applyFont="1" applyFill="1" applyBorder="1" applyAlignment="1">
      <alignment vertical="center"/>
    </xf>
    <xf numFmtId="10"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0" fontId="19" fillId="0" borderId="0" xfId="0" applyFont="1" applyFill="1" applyBorder="1" applyAlignment="1">
      <alignment horizontal="left" vertical="center"/>
    </xf>
    <xf numFmtId="165" fontId="19" fillId="0" borderId="0" xfId="0" applyNumberFormat="1" applyFont="1" applyFill="1" applyBorder="1" applyAlignment="1">
      <alignment vertical="center"/>
    </xf>
    <xf numFmtId="10" fontId="19" fillId="0" borderId="0" xfId="0" applyNumberFormat="1" applyFont="1" applyFill="1" applyBorder="1" applyAlignment="1">
      <alignment vertical="center"/>
    </xf>
    <xf numFmtId="4" fontId="19" fillId="0" borderId="0" xfId="0" applyNumberFormat="1" applyFont="1" applyFill="1" applyBorder="1" applyAlignment="1">
      <alignment vertical="center"/>
    </xf>
    <xf numFmtId="0" fontId="2" fillId="0" borderId="0" xfId="0" applyFont="1" applyAlignment="1">
      <alignment horizontal="left" vertical="center"/>
    </xf>
    <xf numFmtId="4" fontId="2" fillId="0" borderId="0" xfId="0" applyNumberFormat="1" applyFont="1" applyAlignment="1">
      <alignment vertical="center"/>
    </xf>
    <xf numFmtId="10" fontId="2" fillId="0" borderId="0" xfId="0" applyNumberFormat="1" applyFont="1" applyAlignment="1">
      <alignment vertical="center"/>
    </xf>
    <xf numFmtId="166" fontId="2" fillId="0" borderId="0" xfId="0" applyNumberFormat="1" applyFont="1" applyAlignment="1">
      <alignment horizontal="center" vertical="center"/>
    </xf>
    <xf numFmtId="166" fontId="0" fillId="0" borderId="0" xfId="0" applyNumberFormat="1" applyAlignment="1">
      <alignment vertical="center"/>
    </xf>
    <xf numFmtId="0" fontId="2" fillId="2" borderId="10" xfId="0" applyFont="1" applyFill="1" applyBorder="1" applyAlignment="1">
      <alignment horizontal="left" vertical="center"/>
    </xf>
    <xf numFmtId="166" fontId="2" fillId="2" borderId="10" xfId="0" applyNumberFormat="1" applyFont="1" applyFill="1" applyBorder="1" applyAlignment="1">
      <alignment horizontal="left" vertical="center"/>
    </xf>
    <xf numFmtId="166" fontId="2" fillId="2" borderId="10" xfId="0" applyNumberFormat="1" applyFont="1" applyFill="1" applyBorder="1" applyAlignment="1">
      <alignment horizontal="center" vertical="center"/>
    </xf>
    <xf numFmtId="3" fontId="18" fillId="0" borderId="11" xfId="0" applyNumberFormat="1" applyFont="1" applyFill="1" applyBorder="1" applyAlignment="1">
      <alignment vertical="center"/>
    </xf>
    <xf numFmtId="166" fontId="18" fillId="0" borderId="11" xfId="0" applyNumberFormat="1" applyFont="1" applyFill="1" applyBorder="1" applyAlignment="1">
      <alignment vertical="center"/>
    </xf>
    <xf numFmtId="3" fontId="19" fillId="0" borderId="0" xfId="0" applyNumberFormat="1" applyFont="1" applyFill="1" applyBorder="1" applyAlignment="1">
      <alignment vertical="center"/>
    </xf>
    <xf numFmtId="166" fontId="18" fillId="0" borderId="0" xfId="0" applyNumberFormat="1" applyFont="1" applyFill="1" applyBorder="1" applyAlignment="1">
      <alignment vertical="center"/>
    </xf>
    <xf numFmtId="166" fontId="19" fillId="0" borderId="0" xfId="0" applyNumberFormat="1" applyFont="1" applyFill="1" applyBorder="1" applyAlignment="1">
      <alignment vertical="center"/>
    </xf>
    <xf numFmtId="0" fontId="19" fillId="0" borderId="0" xfId="0" applyFont="1" applyFill="1" applyBorder="1" applyAlignment="1">
      <alignment vertical="center"/>
    </xf>
    <xf numFmtId="43" fontId="19" fillId="0" borderId="0" xfId="0" applyNumberFormat="1" applyFont="1" applyFill="1" applyBorder="1" applyAlignment="1">
      <alignment vertical="center"/>
    </xf>
    <xf numFmtId="0" fontId="18" fillId="3" borderId="12" xfId="0" applyFont="1" applyFill="1" applyBorder="1" applyAlignment="1">
      <alignment horizontal="left" vertical="center"/>
    </xf>
    <xf numFmtId="3" fontId="18" fillId="3" borderId="12" xfId="0" applyNumberFormat="1" applyFont="1" applyFill="1" applyBorder="1" applyAlignment="1">
      <alignment vertical="center"/>
    </xf>
    <xf numFmtId="166" fontId="18" fillId="3" borderId="12" xfId="0"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3" borderId="11" xfId="0" applyFont="1" applyFill="1" applyBorder="1" applyAlignment="1">
      <alignment horizontal="center" vertical="center"/>
    </xf>
    <xf numFmtId="3" fontId="18" fillId="0" borderId="0" xfId="0" applyNumberFormat="1" applyFont="1" applyFill="1" applyBorder="1" applyAlignment="1">
      <alignment vertical="center"/>
    </xf>
    <xf numFmtId="166" fontId="18" fillId="3" borderId="11" xfId="0" applyNumberFormat="1" applyFont="1" applyFill="1" applyBorder="1" applyAlignment="1">
      <alignment horizontal="center" vertical="center"/>
    </xf>
    <xf numFmtId="166" fontId="19" fillId="0" borderId="0" xfId="20" applyNumberFormat="1" applyFont="1" applyFill="1" applyBorder="1" applyAlignment="1">
      <alignment vertical="center"/>
    </xf>
    <xf numFmtId="0" fontId="0" fillId="0" borderId="0" xfId="0" applyAlignment="1">
      <alignment horizontal="center" vertical="center"/>
    </xf>
    <xf numFmtId="167" fontId="0" fillId="0" borderId="0" xfId="0" applyNumberFormat="1" applyAlignment="1">
      <alignment vertical="center"/>
    </xf>
    <xf numFmtId="167" fontId="2" fillId="0" borderId="0" xfId="0" applyNumberFormat="1" applyFont="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167" fontId="19" fillId="0" borderId="0" xfId="0" applyNumberFormat="1" applyFont="1" applyFill="1" applyBorder="1" applyAlignment="1">
      <alignment vertical="center"/>
    </xf>
    <xf numFmtId="165" fontId="18" fillId="3" borderId="12" xfId="0" applyNumberFormat="1" applyFont="1" applyFill="1" applyBorder="1" applyAlignment="1">
      <alignment vertical="center"/>
    </xf>
    <xf numFmtId="10" fontId="18" fillId="3" borderId="12" xfId="0" applyNumberFormat="1" applyFont="1" applyFill="1" applyBorder="1" applyAlignment="1">
      <alignment vertical="center"/>
    </xf>
    <xf numFmtId="0" fontId="2" fillId="2" borderId="10" xfId="0" applyFont="1" applyFill="1" applyBorder="1" applyAlignment="1">
      <alignment vertical="center"/>
    </xf>
    <xf numFmtId="10" fontId="0" fillId="0" borderId="0" xfId="20" applyNumberFormat="1" applyFont="1" applyAlignment="1">
      <alignment vertical="center"/>
    </xf>
    <xf numFmtId="0" fontId="0" fillId="0" borderId="0" xfId="0" applyFont="1" applyAlignment="1">
      <alignment vertical="center"/>
    </xf>
    <xf numFmtId="0" fontId="0" fillId="0" borderId="0" xfId="0" applyFill="1" applyAlignment="1">
      <alignment vertical="center"/>
    </xf>
    <xf numFmtId="10" fontId="2" fillId="0" borderId="0" xfId="20" applyNumberFormat="1" applyFont="1" applyAlignment="1">
      <alignment horizontal="center" vertical="center"/>
    </xf>
    <xf numFmtId="10" fontId="2" fillId="2" borderId="0" xfId="20" applyNumberFormat="1" applyFont="1" applyFill="1" applyBorder="1" applyAlignment="1">
      <alignment horizontal="center" vertical="center" wrapText="1"/>
    </xf>
    <xf numFmtId="4" fontId="0" fillId="0" borderId="0" xfId="0" applyNumberFormat="1" applyAlignment="1">
      <alignment horizontal="center" vertical="center"/>
    </xf>
    <xf numFmtId="4" fontId="2" fillId="0" borderId="0" xfId="0" applyNumberFormat="1" applyFont="1" applyAlignment="1">
      <alignment horizontal="center" vertical="center"/>
    </xf>
    <xf numFmtId="165" fontId="18" fillId="0" borderId="11" xfId="0" applyNumberFormat="1" applyFont="1" applyFill="1" applyBorder="1" applyAlignment="1">
      <alignment vertical="center" wrapText="1"/>
    </xf>
    <xf numFmtId="10" fontId="18" fillId="0" borderId="11" xfId="0" applyNumberFormat="1" applyFont="1" applyFill="1" applyBorder="1" applyAlignment="1">
      <alignment vertical="center" wrapText="1"/>
    </xf>
    <xf numFmtId="3" fontId="0" fillId="0" borderId="0" xfId="20" applyNumberFormat="1" applyFont="1" applyAlignment="1">
      <alignment vertical="center"/>
    </xf>
    <xf numFmtId="0" fontId="1" fillId="0" borderId="7" xfId="23" applyFont="1" applyFill="1" applyBorder="1" applyAlignment="1">
      <alignment vertical="center"/>
      <protection/>
    </xf>
    <xf numFmtId="0" fontId="1" fillId="0" borderId="0" xfId="23" applyFont="1" applyFill="1" applyBorder="1" applyAlignment="1">
      <alignment vertical="center"/>
      <protection/>
    </xf>
    <xf numFmtId="0" fontId="6" fillId="0" borderId="0" xfId="23" applyFont="1" applyFill="1" applyBorder="1" applyAlignment="1">
      <alignment vertical="center"/>
      <protection/>
    </xf>
    <xf numFmtId="0" fontId="18" fillId="3" borderId="11" xfId="0" applyFont="1" applyFill="1" applyBorder="1" applyAlignment="1">
      <alignment horizontal="center" vertical="center"/>
    </xf>
    <xf numFmtId="0" fontId="18" fillId="3" borderId="0" xfId="0" applyFont="1" applyFill="1" applyBorder="1" applyAlignment="1">
      <alignment horizontal="center" vertical="center"/>
    </xf>
  </cellXfs>
  <cellStyles count="44">
    <cellStyle name="Normal" xfId="0"/>
    <cellStyle name="Percent" xfId="15"/>
    <cellStyle name="Currency" xfId="16"/>
    <cellStyle name="Currency [0]" xfId="17"/>
    <cellStyle name="Comma" xfId="18"/>
    <cellStyle name="Comma [0]" xfId="19"/>
    <cellStyle name="Porcentaje" xfId="20"/>
    <cellStyle name="Normal 3 2" xfId="21"/>
    <cellStyle name="Millares" xfId="22"/>
    <cellStyle name="Normal 2" xfId="23"/>
    <cellStyle name="Porcentaje 2" xfId="24"/>
    <cellStyle name="Normal 3 3" xfId="25"/>
    <cellStyle name="Date" xfId="26"/>
    <cellStyle name="Euro" xfId="27"/>
    <cellStyle name="F2" xfId="28"/>
    <cellStyle name="F3" xfId="29"/>
    <cellStyle name="F4" xfId="30"/>
    <cellStyle name="F5" xfId="31"/>
    <cellStyle name="F6" xfId="32"/>
    <cellStyle name="F7" xfId="33"/>
    <cellStyle name="F8" xfId="34"/>
    <cellStyle name="Fecha" xfId="35"/>
    <cellStyle name="Fijo" xfId="36"/>
    <cellStyle name="Fixed" xfId="37"/>
    <cellStyle name="Heading1" xfId="38"/>
    <cellStyle name="Heading2" xfId="39"/>
    <cellStyle name="Millares 2" xfId="40"/>
    <cellStyle name="Normal 3" xfId="41"/>
    <cellStyle name="Normal 3 2 2" xfId="42"/>
    <cellStyle name="Normal 4" xfId="43"/>
    <cellStyle name="Normal 5" xfId="44"/>
    <cellStyle name="Normal 6" xfId="45"/>
    <cellStyle name="Porcentual 2" xfId="46"/>
    <cellStyle name="Normal 7" xfId="47"/>
    <cellStyle name="Cabecera 1" xfId="48"/>
    <cellStyle name="Cabecera 2" xfId="49"/>
    <cellStyle name="Cambiar to&amp;do" xfId="50"/>
    <cellStyle name="Diseño" xfId="51"/>
    <cellStyle name="Fechas" xfId="52"/>
    <cellStyle name="Millares Sangría" xfId="53"/>
    <cellStyle name="Millares Sangría 1" xfId="54"/>
    <cellStyle name="Monetario0" xfId="55"/>
    <cellStyle name="Original" xfId="56"/>
    <cellStyle name="Punto0"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tabSelected="1" zoomScale="90" zoomScaleNormal="90" workbookViewId="0" topLeftCell="A1"/>
  </sheetViews>
  <sheetFormatPr defaultColWidth="11.421875" defaultRowHeight="15"/>
  <cols>
    <col min="1" max="1" width="40.8515625" style="50" bestFit="1" customWidth="1"/>
    <col min="2" max="2" width="14.421875" style="51" bestFit="1" customWidth="1"/>
    <col min="3" max="3" width="12.140625" style="50" bestFit="1" customWidth="1"/>
    <col min="4" max="4" width="15.57421875" style="51" bestFit="1" customWidth="1"/>
    <col min="5" max="5" width="17.28125" style="50" bestFit="1" customWidth="1"/>
    <col min="6" max="6" width="17.28125" style="51" bestFit="1" customWidth="1"/>
    <col min="7" max="7" width="11.421875" style="50" customWidth="1"/>
    <col min="8" max="8" width="17.00390625" style="51" bestFit="1" customWidth="1"/>
    <col min="9" max="9" width="11.421875" style="50" customWidth="1"/>
    <col min="10" max="10" width="18.421875" style="51" bestFit="1" customWidth="1"/>
    <col min="11" max="11" width="16.00390625" style="50" customWidth="1"/>
    <col min="12" max="12" width="17.00390625" style="51" bestFit="1" customWidth="1"/>
    <col min="13" max="13" width="11.421875" style="50" customWidth="1"/>
    <col min="14" max="14" width="20.140625" style="51" bestFit="1" customWidth="1"/>
    <col min="15" max="15" width="11.421875" style="50" customWidth="1"/>
    <col min="16" max="16" width="18.00390625" style="51" bestFit="1" customWidth="1"/>
    <col min="17" max="17" width="11.421875" style="50" customWidth="1"/>
    <col min="18" max="18" width="17.00390625" style="51" bestFit="1" customWidth="1"/>
    <col min="19" max="19" width="11.421875" style="50" customWidth="1"/>
    <col min="20" max="20" width="17.00390625" style="51" bestFit="1" customWidth="1"/>
    <col min="21" max="21" width="11.421875" style="50" customWidth="1"/>
    <col min="22" max="22" width="19.57421875" style="51" bestFit="1" customWidth="1"/>
    <col min="23" max="23" width="11.421875" style="50" customWidth="1"/>
    <col min="24" max="24" width="17.00390625" style="51" bestFit="1" customWidth="1"/>
    <col min="25" max="25" width="11.421875" style="50" customWidth="1"/>
    <col min="26" max="26" width="15.140625" style="51" customWidth="1"/>
    <col min="27" max="27" width="11.421875" style="50" customWidth="1"/>
    <col min="28" max="28" width="17.28125" style="50" bestFit="1" customWidth="1"/>
    <col min="29" max="29" width="11.421875" style="55" customWidth="1"/>
    <col min="30" max="30" width="19.421875" style="50" bestFit="1" customWidth="1"/>
    <col min="31" max="31" width="11.421875" style="50" customWidth="1"/>
    <col min="32" max="32" width="18.00390625" style="50" bestFit="1" customWidth="1"/>
    <col min="33" max="33" width="11.8515625" style="50" bestFit="1" customWidth="1"/>
    <col min="34" max="34" width="20.140625" style="50" bestFit="1" customWidth="1"/>
    <col min="35" max="35" width="11.421875" style="50" customWidth="1"/>
    <col min="36" max="16384" width="11.421875" style="50" customWidth="1"/>
  </cols>
  <sheetData>
    <row r="1" ht="15">
      <c r="AC1" s="50"/>
    </row>
    <row r="2" spans="1:29" ht="15">
      <c r="A2" s="52" t="s">
        <v>190</v>
      </c>
      <c r="B2" s="52"/>
      <c r="C2" s="52"/>
      <c r="D2" s="52"/>
      <c r="E2" s="52"/>
      <c r="F2" s="52"/>
      <c r="G2" s="52"/>
      <c r="H2" s="52"/>
      <c r="I2" s="52"/>
      <c r="J2" s="52"/>
      <c r="K2" s="52"/>
      <c r="L2" s="52"/>
      <c r="M2" s="52"/>
      <c r="N2" s="52"/>
      <c r="O2" s="52"/>
      <c r="P2" s="52"/>
      <c r="Q2" s="52"/>
      <c r="R2" s="52"/>
      <c r="S2" s="52"/>
      <c r="T2" s="52"/>
      <c r="U2" s="52"/>
      <c r="V2" s="52"/>
      <c r="W2" s="52"/>
      <c r="X2" s="52"/>
      <c r="Y2" s="52"/>
      <c r="Z2" s="52"/>
      <c r="AA2" s="52"/>
      <c r="AC2" s="50"/>
    </row>
    <row r="3" spans="1:27" ht="15">
      <c r="A3" s="53"/>
      <c r="B3" s="54"/>
      <c r="C3" s="53"/>
      <c r="D3" s="54"/>
      <c r="E3" s="53"/>
      <c r="F3" s="54"/>
      <c r="G3" s="53"/>
      <c r="H3" s="54"/>
      <c r="I3" s="53"/>
      <c r="J3" s="54"/>
      <c r="K3" s="53"/>
      <c r="L3" s="54"/>
      <c r="M3" s="53"/>
      <c r="N3" s="54"/>
      <c r="O3" s="53"/>
      <c r="P3" s="54"/>
      <c r="Q3" s="53"/>
      <c r="R3" s="54"/>
      <c r="S3" s="53"/>
      <c r="T3" s="54"/>
      <c r="U3" s="53"/>
      <c r="V3" s="54"/>
      <c r="W3" s="53"/>
      <c r="X3" s="54"/>
      <c r="Y3" s="53"/>
      <c r="Z3" s="54"/>
      <c r="AA3" s="53"/>
    </row>
    <row r="4" spans="1:27"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15">
      <c r="A5" s="52" t="s">
        <v>1176</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7" ht="15">
      <c r="A6" s="53"/>
      <c r="B6" s="54"/>
      <c r="C6" s="53"/>
      <c r="D6" s="54"/>
      <c r="E6" s="53"/>
      <c r="F6" s="54"/>
      <c r="G6" s="53"/>
      <c r="H6" s="54"/>
      <c r="I6" s="53"/>
      <c r="J6" s="54"/>
      <c r="K6" s="53"/>
      <c r="L6" s="54"/>
      <c r="M6" s="53"/>
      <c r="N6" s="54"/>
      <c r="O6" s="53"/>
      <c r="P6" s="54"/>
      <c r="Q6" s="53"/>
      <c r="R6" s="54"/>
      <c r="S6" s="53"/>
      <c r="T6" s="54"/>
      <c r="U6" s="53"/>
      <c r="V6" s="54"/>
      <c r="W6" s="53"/>
      <c r="X6" s="54"/>
      <c r="Y6" s="53"/>
      <c r="Z6" s="54"/>
      <c r="AA6" s="53"/>
    </row>
    <row r="7" spans="1:35" ht="15" customHeight="1">
      <c r="A7" s="56"/>
      <c r="B7" s="57" t="s">
        <v>993</v>
      </c>
      <c r="C7" s="57"/>
      <c r="D7" s="57" t="s">
        <v>334</v>
      </c>
      <c r="E7" s="57"/>
      <c r="F7" s="57" t="s">
        <v>335</v>
      </c>
      <c r="G7" s="57"/>
      <c r="H7" s="57" t="s">
        <v>336</v>
      </c>
      <c r="I7" s="57"/>
      <c r="J7" s="57" t="s">
        <v>994</v>
      </c>
      <c r="K7" s="57"/>
      <c r="L7" s="57" t="s">
        <v>337</v>
      </c>
      <c r="M7" s="57"/>
      <c r="N7" s="57" t="s">
        <v>338</v>
      </c>
      <c r="O7" s="57"/>
      <c r="P7" s="57" t="s">
        <v>339</v>
      </c>
      <c r="Q7" s="57"/>
      <c r="R7" s="57" t="s">
        <v>995</v>
      </c>
      <c r="S7" s="57"/>
      <c r="T7" s="57" t="s">
        <v>340</v>
      </c>
      <c r="U7" s="57"/>
      <c r="V7" s="57" t="s">
        <v>341</v>
      </c>
      <c r="W7" s="57"/>
      <c r="X7" s="57" t="s">
        <v>342</v>
      </c>
      <c r="Y7" s="57"/>
      <c r="Z7" s="57" t="s">
        <v>996</v>
      </c>
      <c r="AA7" s="57"/>
      <c r="AB7" s="57" t="s">
        <v>343</v>
      </c>
      <c r="AC7" s="57"/>
      <c r="AD7" s="57" t="s">
        <v>344</v>
      </c>
      <c r="AE7" s="57"/>
      <c r="AF7" s="57" t="s">
        <v>345</v>
      </c>
      <c r="AG7" s="57"/>
      <c r="AH7" s="58" t="s">
        <v>191</v>
      </c>
      <c r="AI7" s="58"/>
    </row>
    <row r="8" spans="1:35" ht="15">
      <c r="A8" s="58"/>
      <c r="B8" s="59" t="s">
        <v>200</v>
      </c>
      <c r="C8" s="60" t="s">
        <v>201</v>
      </c>
      <c r="D8" s="59" t="s">
        <v>200</v>
      </c>
      <c r="E8" s="60" t="s">
        <v>201</v>
      </c>
      <c r="F8" s="59" t="s">
        <v>200</v>
      </c>
      <c r="G8" s="60" t="s">
        <v>201</v>
      </c>
      <c r="H8" s="59" t="s">
        <v>200</v>
      </c>
      <c r="I8" s="60" t="s">
        <v>201</v>
      </c>
      <c r="J8" s="59" t="s">
        <v>200</v>
      </c>
      <c r="K8" s="60" t="s">
        <v>201</v>
      </c>
      <c r="L8" s="59" t="s">
        <v>200</v>
      </c>
      <c r="M8" s="60" t="s">
        <v>201</v>
      </c>
      <c r="N8" s="59" t="s">
        <v>200</v>
      </c>
      <c r="O8" s="60" t="s">
        <v>201</v>
      </c>
      <c r="P8" s="59" t="s">
        <v>200</v>
      </c>
      <c r="Q8" s="60" t="s">
        <v>201</v>
      </c>
      <c r="R8" s="59" t="s">
        <v>200</v>
      </c>
      <c r="S8" s="60" t="s">
        <v>201</v>
      </c>
      <c r="T8" s="59" t="s">
        <v>200</v>
      </c>
      <c r="U8" s="60" t="s">
        <v>201</v>
      </c>
      <c r="V8" s="59" t="s">
        <v>200</v>
      </c>
      <c r="W8" s="60" t="s">
        <v>201</v>
      </c>
      <c r="X8" s="59" t="s">
        <v>200</v>
      </c>
      <c r="Y8" s="60" t="s">
        <v>201</v>
      </c>
      <c r="Z8" s="59" t="s">
        <v>200</v>
      </c>
      <c r="AA8" s="60" t="s">
        <v>201</v>
      </c>
      <c r="AB8" s="59" t="s">
        <v>200</v>
      </c>
      <c r="AC8" s="60" t="s">
        <v>201</v>
      </c>
      <c r="AD8" s="59" t="s">
        <v>200</v>
      </c>
      <c r="AE8" s="60" t="s">
        <v>201</v>
      </c>
      <c r="AF8" s="59" t="s">
        <v>200</v>
      </c>
      <c r="AG8" s="60" t="s">
        <v>201</v>
      </c>
      <c r="AH8" s="59" t="s">
        <v>200</v>
      </c>
      <c r="AI8" s="60" t="s">
        <v>201</v>
      </c>
    </row>
    <row r="9" spans="1:35" ht="15">
      <c r="A9" s="61" t="s">
        <v>580</v>
      </c>
      <c r="B9" s="62">
        <v>8245.049849510999</v>
      </c>
      <c r="C9" s="63">
        <v>1.0001801502191738</v>
      </c>
      <c r="D9" s="62">
        <v>213678.03986369993</v>
      </c>
      <c r="E9" s="63">
        <v>0.8236455553651455</v>
      </c>
      <c r="F9" s="62">
        <v>1443739.7641622892</v>
      </c>
      <c r="G9" s="63">
        <v>0.6070532854780631</v>
      </c>
      <c r="H9" s="62">
        <v>145400.87711266222</v>
      </c>
      <c r="I9" s="63">
        <v>0.3965987887872142</v>
      </c>
      <c r="J9" s="62">
        <v>590336.4815400001</v>
      </c>
      <c r="K9" s="63">
        <v>1.005025055856825</v>
      </c>
      <c r="L9" s="62">
        <v>5699632.930445023</v>
      </c>
      <c r="M9" s="63">
        <v>0.8463850907782453</v>
      </c>
      <c r="N9" s="62">
        <v>23824818.108971063</v>
      </c>
      <c r="O9" s="63">
        <v>0.6100160410186232</v>
      </c>
      <c r="P9" s="62">
        <v>3460847.400130144</v>
      </c>
      <c r="Q9" s="63">
        <v>0.42707541352778383</v>
      </c>
      <c r="R9" s="62">
        <v>326410.98993800004</v>
      </c>
      <c r="S9" s="63">
        <v>1.0041354677461283</v>
      </c>
      <c r="T9" s="62">
        <v>3209710.35387794</v>
      </c>
      <c r="U9" s="63">
        <v>0.8281135395516381</v>
      </c>
      <c r="V9" s="62">
        <v>15171116.919709766</v>
      </c>
      <c r="W9" s="63">
        <v>0.5899198391222842</v>
      </c>
      <c r="X9" s="62">
        <v>2139353.1593911476</v>
      </c>
      <c r="Y9" s="63">
        <v>0.37351717216498675</v>
      </c>
      <c r="Z9" s="62">
        <v>301116.55842181394</v>
      </c>
      <c r="AA9" s="63">
        <v>1.0126868001797882</v>
      </c>
      <c r="AB9" s="62">
        <v>4040793.660603747</v>
      </c>
      <c r="AC9" s="63">
        <v>0.8060095771277294</v>
      </c>
      <c r="AD9" s="62">
        <v>18975739.41227222</v>
      </c>
      <c r="AE9" s="63">
        <v>0.6251015585123083</v>
      </c>
      <c r="AF9" s="62">
        <v>3499175.28901689</v>
      </c>
      <c r="AG9" s="63">
        <v>0.46369003165916706</v>
      </c>
      <c r="AH9" s="64">
        <v>83050114.99530576</v>
      </c>
      <c r="AI9" s="63">
        <v>0.6090824701136491</v>
      </c>
    </row>
    <row r="10" spans="1:35" ht="18" customHeight="1">
      <c r="A10" s="66" t="s">
        <v>0</v>
      </c>
      <c r="B10" s="67">
        <v>0</v>
      </c>
      <c r="C10" s="68"/>
      <c r="D10" s="67">
        <v>69579.1934389668</v>
      </c>
      <c r="E10" s="68">
        <v>0.2682006698416571</v>
      </c>
      <c r="F10" s="67">
        <v>531291.8879671986</v>
      </c>
      <c r="G10" s="68">
        <v>0.2233937819988425</v>
      </c>
      <c r="H10" s="67">
        <v>12467.364844580099</v>
      </c>
      <c r="I10" s="68">
        <v>0.03400627214165662</v>
      </c>
      <c r="J10" s="67">
        <v>0</v>
      </c>
      <c r="K10" s="68"/>
      <c r="L10" s="67">
        <v>1885523.2377897762</v>
      </c>
      <c r="M10" s="68">
        <v>0.27999676053815387</v>
      </c>
      <c r="N10" s="67">
        <v>9035978.451134536</v>
      </c>
      <c r="O10" s="68">
        <v>0.23135923960800936</v>
      </c>
      <c r="P10" s="67">
        <v>275080.2356000741</v>
      </c>
      <c r="Q10" s="68">
        <v>0.03394544508602258</v>
      </c>
      <c r="R10" s="67">
        <v>0</v>
      </c>
      <c r="S10" s="68"/>
      <c r="T10" s="67">
        <v>1092479.6180871155</v>
      </c>
      <c r="U10" s="68">
        <v>0.2818625557066535</v>
      </c>
      <c r="V10" s="67">
        <v>6064168.774854297</v>
      </c>
      <c r="W10" s="68">
        <v>0.23580158843973023</v>
      </c>
      <c r="X10" s="67">
        <v>152950.28981337082</v>
      </c>
      <c r="Y10" s="68">
        <v>0.026704127592082235</v>
      </c>
      <c r="Z10" s="67">
        <v>165189.4296121496</v>
      </c>
      <c r="AA10" s="68">
        <v>0.5555495047307016</v>
      </c>
      <c r="AB10" s="67">
        <v>1595425.3643588708</v>
      </c>
      <c r="AC10" s="68">
        <v>0.3182365226423396</v>
      </c>
      <c r="AD10" s="67">
        <v>8727665.9196685</v>
      </c>
      <c r="AE10" s="68">
        <v>0.28750803592039087</v>
      </c>
      <c r="AF10" s="67">
        <v>234173.85291058864</v>
      </c>
      <c r="AG10" s="68">
        <v>0.031031335186516826</v>
      </c>
      <c r="AH10" s="69">
        <v>29841973.620080017</v>
      </c>
      <c r="AI10" s="68">
        <v>0.21885849293058815</v>
      </c>
    </row>
    <row r="11" spans="1:35" ht="15">
      <c r="A11" s="70" t="s">
        <v>1</v>
      </c>
      <c r="B11" s="71">
        <v>0</v>
      </c>
      <c r="C11" s="72"/>
      <c r="D11" s="71">
        <v>66101.4715067718</v>
      </c>
      <c r="E11" s="72">
        <v>0.254795407353872</v>
      </c>
      <c r="F11" s="71">
        <v>516796.5848865486</v>
      </c>
      <c r="G11" s="72">
        <v>0.21729890148260583</v>
      </c>
      <c r="H11" s="71">
        <v>11457.3936795801</v>
      </c>
      <c r="I11" s="72">
        <v>0.031251451478238976</v>
      </c>
      <c r="J11" s="71">
        <v>0</v>
      </c>
      <c r="K11" s="72"/>
      <c r="L11" s="71">
        <v>1877766.766292176</v>
      </c>
      <c r="M11" s="72">
        <v>0.278844938673004</v>
      </c>
      <c r="N11" s="71">
        <v>9017880.017640136</v>
      </c>
      <c r="O11" s="72">
        <v>0.23089584321612944</v>
      </c>
      <c r="P11" s="71">
        <v>275080.2356000741</v>
      </c>
      <c r="Q11" s="72">
        <v>0.03394544508602258</v>
      </c>
      <c r="R11" s="71">
        <v>0</v>
      </c>
      <c r="S11" s="72"/>
      <c r="T11" s="71">
        <v>1092479.6180871155</v>
      </c>
      <c r="U11" s="72">
        <v>0.2818625557066535</v>
      </c>
      <c r="V11" s="71">
        <v>5777533.107234564</v>
      </c>
      <c r="W11" s="72">
        <v>0.22465593134514528</v>
      </c>
      <c r="X11" s="71">
        <v>148266.05550460282</v>
      </c>
      <c r="Y11" s="72">
        <v>0.02588629069353708</v>
      </c>
      <c r="Z11" s="71">
        <v>0</v>
      </c>
      <c r="AA11" s="72"/>
      <c r="AB11" s="71">
        <v>1364960.681787014</v>
      </c>
      <c r="AC11" s="72">
        <v>0.27226616212784993</v>
      </c>
      <c r="AD11" s="71">
        <v>8111410.8327477295</v>
      </c>
      <c r="AE11" s="72">
        <v>0.2672072715124345</v>
      </c>
      <c r="AF11" s="71">
        <v>212930.55348358868</v>
      </c>
      <c r="AG11" s="72">
        <v>0.028216298679266488</v>
      </c>
      <c r="AH11" s="73">
        <v>28472663.318449907</v>
      </c>
      <c r="AI11" s="72">
        <v>0.20881608780067257</v>
      </c>
    </row>
    <row r="12" spans="1:35" ht="15">
      <c r="A12" s="70" t="s">
        <v>963</v>
      </c>
      <c r="B12" s="71">
        <v>0</v>
      </c>
      <c r="C12" s="72"/>
      <c r="D12" s="71">
        <v>0</v>
      </c>
      <c r="E12" s="72"/>
      <c r="F12" s="71">
        <v>0</v>
      </c>
      <c r="G12" s="72"/>
      <c r="H12" s="71">
        <v>0</v>
      </c>
      <c r="I12" s="72"/>
      <c r="J12" s="71">
        <v>0</v>
      </c>
      <c r="K12" s="72"/>
      <c r="L12" s="71">
        <v>0</v>
      </c>
      <c r="M12" s="72"/>
      <c r="N12" s="71">
        <v>0</v>
      </c>
      <c r="O12" s="72"/>
      <c r="P12" s="71">
        <v>0</v>
      </c>
      <c r="Q12" s="72"/>
      <c r="R12" s="71">
        <v>0</v>
      </c>
      <c r="S12" s="72"/>
      <c r="T12" s="71">
        <v>0</v>
      </c>
      <c r="U12" s="72"/>
      <c r="V12" s="71">
        <v>240734.2182485</v>
      </c>
      <c r="W12" s="72">
        <v>0.009360806594001318</v>
      </c>
      <c r="X12" s="71">
        <v>0</v>
      </c>
      <c r="Y12" s="72"/>
      <c r="Z12" s="71">
        <v>165189.4296121496</v>
      </c>
      <c r="AA12" s="72">
        <v>0.5555495047307016</v>
      </c>
      <c r="AB12" s="71">
        <v>26713.435414519998</v>
      </c>
      <c r="AC12" s="72">
        <v>0.005328479152996175</v>
      </c>
      <c r="AD12" s="71">
        <v>119684.0146276</v>
      </c>
      <c r="AE12" s="72">
        <v>0.003942648159698992</v>
      </c>
      <c r="AF12" s="71">
        <v>0</v>
      </c>
      <c r="AG12" s="72"/>
      <c r="AH12" s="73">
        <v>552321.0979027696</v>
      </c>
      <c r="AI12" s="72">
        <v>0.004050675891604914</v>
      </c>
    </row>
    <row r="13" spans="1:35" ht="15">
      <c r="A13" s="70" t="s">
        <v>2</v>
      </c>
      <c r="B13" s="71">
        <v>0</v>
      </c>
      <c r="C13" s="72"/>
      <c r="D13" s="71">
        <v>3477.721932195</v>
      </c>
      <c r="E13" s="72">
        <v>0.013405262487785046</v>
      </c>
      <c r="F13" s="71">
        <v>14495.30308065</v>
      </c>
      <c r="G13" s="72">
        <v>0.006094880516236674</v>
      </c>
      <c r="H13" s="71">
        <v>1009.971165</v>
      </c>
      <c r="I13" s="72">
        <v>0.0027548206634176453</v>
      </c>
      <c r="J13" s="71">
        <v>0</v>
      </c>
      <c r="K13" s="72"/>
      <c r="L13" s="71">
        <v>7756.4714976000005</v>
      </c>
      <c r="M13" s="72">
        <v>0.0011518218651499132</v>
      </c>
      <c r="N13" s="71">
        <v>18098.433494399997</v>
      </c>
      <c r="O13" s="72">
        <v>0.00046339639187992655</v>
      </c>
      <c r="P13" s="71">
        <v>0</v>
      </c>
      <c r="Q13" s="72"/>
      <c r="R13" s="71">
        <v>0</v>
      </c>
      <c r="S13" s="72"/>
      <c r="T13" s="71">
        <v>0</v>
      </c>
      <c r="U13" s="72"/>
      <c r="V13" s="71">
        <v>45901.449371232</v>
      </c>
      <c r="W13" s="72">
        <v>0.0017848505005836391</v>
      </c>
      <c r="X13" s="71">
        <v>4684.234308768</v>
      </c>
      <c r="Y13" s="72">
        <v>0.0008178368985451552</v>
      </c>
      <c r="Z13" s="71">
        <v>0</v>
      </c>
      <c r="AA13" s="72"/>
      <c r="AB13" s="71">
        <v>203751.247157337</v>
      </c>
      <c r="AC13" s="72">
        <v>0.04064188136149351</v>
      </c>
      <c r="AD13" s="71">
        <v>496571.07229317</v>
      </c>
      <c r="AE13" s="72">
        <v>0.016358116248257414</v>
      </c>
      <c r="AF13" s="71">
        <v>21243.299427</v>
      </c>
      <c r="AG13" s="72">
        <v>0.0028150365072503376</v>
      </c>
      <c r="AH13" s="73">
        <v>816989.2037273519</v>
      </c>
      <c r="AI13" s="72">
        <v>0.0059917292383106805</v>
      </c>
    </row>
    <row r="14" spans="1:35" ht="15">
      <c r="A14" s="66" t="s">
        <v>4</v>
      </c>
      <c r="B14" s="67">
        <v>8245.049849510999</v>
      </c>
      <c r="C14" s="68">
        <v>1.0001801502191738</v>
      </c>
      <c r="D14" s="67">
        <v>79419.37108673158</v>
      </c>
      <c r="E14" s="68">
        <v>0.30613071912868156</v>
      </c>
      <c r="F14" s="67">
        <v>325262.37494829</v>
      </c>
      <c r="G14" s="68">
        <v>0.13676397800771636</v>
      </c>
      <c r="H14" s="67">
        <v>37685.75524748661</v>
      </c>
      <c r="I14" s="68">
        <v>0.10279253593569282</v>
      </c>
      <c r="J14" s="67">
        <v>590336.4815400001</v>
      </c>
      <c r="K14" s="68">
        <v>1.005025055856825</v>
      </c>
      <c r="L14" s="67">
        <v>1782212.1504197551</v>
      </c>
      <c r="M14" s="68">
        <v>0.26465525256226274</v>
      </c>
      <c r="N14" s="67">
        <v>5443966.048500925</v>
      </c>
      <c r="O14" s="68">
        <v>0.13938854018347646</v>
      </c>
      <c r="P14" s="67">
        <v>833451.0543692337</v>
      </c>
      <c r="Q14" s="68">
        <v>0.1028495083852939</v>
      </c>
      <c r="R14" s="67">
        <v>326410.98993800004</v>
      </c>
      <c r="S14" s="68">
        <v>1.0041354677461283</v>
      </c>
      <c r="T14" s="67">
        <v>1172115.0405859607</v>
      </c>
      <c r="U14" s="68">
        <v>0.30240869985312824</v>
      </c>
      <c r="V14" s="67">
        <v>3390548.245655921</v>
      </c>
      <c r="W14" s="68">
        <v>0.13183944769518993</v>
      </c>
      <c r="X14" s="67">
        <v>431185.6552238408</v>
      </c>
      <c r="Y14" s="68">
        <v>0.07528221598679467</v>
      </c>
      <c r="Z14" s="67">
        <v>135927.1288096644</v>
      </c>
      <c r="AA14" s="68">
        <v>0.4571372954490867</v>
      </c>
      <c r="AB14" s="67">
        <v>1137242.8274950164</v>
      </c>
      <c r="AC14" s="68">
        <v>0.22684370632868311</v>
      </c>
      <c r="AD14" s="67">
        <v>3278810.7291075</v>
      </c>
      <c r="AE14" s="68">
        <v>0.1080110583467668</v>
      </c>
      <c r="AF14" s="67">
        <v>983702.5263399583</v>
      </c>
      <c r="AG14" s="68">
        <v>0.13035444580712352</v>
      </c>
      <c r="AH14" s="69">
        <v>19956521.429117832</v>
      </c>
      <c r="AI14" s="68">
        <v>0.1463594284921828</v>
      </c>
    </row>
    <row r="15" spans="1:35" ht="15">
      <c r="A15" s="70" t="s">
        <v>6</v>
      </c>
      <c r="B15" s="71">
        <v>0</v>
      </c>
      <c r="C15" s="72"/>
      <c r="D15" s="71">
        <v>2364.1594488535</v>
      </c>
      <c r="E15" s="72">
        <v>0.009112913163490203</v>
      </c>
      <c r="F15" s="71">
        <v>74185.7837418648</v>
      </c>
      <c r="G15" s="72">
        <v>0.031193103406966752</v>
      </c>
      <c r="H15" s="71">
        <v>18991.168935012298</v>
      </c>
      <c r="I15" s="72">
        <v>0.05180075077156005</v>
      </c>
      <c r="J15" s="71">
        <v>0</v>
      </c>
      <c r="K15" s="72"/>
      <c r="L15" s="71">
        <v>43276.5344044674</v>
      </c>
      <c r="M15" s="72">
        <v>0.006426486397893887</v>
      </c>
      <c r="N15" s="71">
        <v>638657.129930044</v>
      </c>
      <c r="O15" s="72">
        <v>0.016352321859764537</v>
      </c>
      <c r="P15" s="71">
        <v>273059.0490373546</v>
      </c>
      <c r="Q15" s="72">
        <v>0.033696026666979385</v>
      </c>
      <c r="R15" s="71">
        <v>0</v>
      </c>
      <c r="S15" s="72"/>
      <c r="T15" s="71">
        <v>28895.8877420273</v>
      </c>
      <c r="U15" s="72">
        <v>0.007455213473585288</v>
      </c>
      <c r="V15" s="71">
        <v>602973.879195371</v>
      </c>
      <c r="W15" s="72">
        <v>0.023446279907562553</v>
      </c>
      <c r="X15" s="71">
        <v>225029.579947018</v>
      </c>
      <c r="Y15" s="72">
        <v>0.039288703684251</v>
      </c>
      <c r="Z15" s="71">
        <v>0</v>
      </c>
      <c r="AA15" s="72"/>
      <c r="AB15" s="71">
        <v>25881.3483277514</v>
      </c>
      <c r="AC15" s="72">
        <v>0.005162504293285176</v>
      </c>
      <c r="AD15" s="71">
        <v>417332.75806797505</v>
      </c>
      <c r="AE15" s="72">
        <v>0.01374783621437249</v>
      </c>
      <c r="AF15" s="71">
        <v>243116.07939184122</v>
      </c>
      <c r="AG15" s="72">
        <v>0.03221630619760338</v>
      </c>
      <c r="AH15" s="73">
        <v>2593763.3581695803</v>
      </c>
      <c r="AI15" s="72">
        <v>0.019022439561624863</v>
      </c>
    </row>
    <row r="16" spans="1:35" ht="15">
      <c r="A16" s="70" t="s">
        <v>8</v>
      </c>
      <c r="B16" s="71">
        <v>0</v>
      </c>
      <c r="C16" s="72"/>
      <c r="D16" s="71">
        <v>517.5610166576</v>
      </c>
      <c r="E16" s="72">
        <v>0.0019949959821431154</v>
      </c>
      <c r="F16" s="71">
        <v>9661.1389776085</v>
      </c>
      <c r="G16" s="72">
        <v>0.004062246052508223</v>
      </c>
      <c r="H16" s="71">
        <v>1035.1220333152</v>
      </c>
      <c r="I16" s="72">
        <v>0.002823422752406601</v>
      </c>
      <c r="J16" s="71">
        <v>0</v>
      </c>
      <c r="K16" s="72"/>
      <c r="L16" s="71">
        <v>48025.103856900794</v>
      </c>
      <c r="M16" s="72">
        <v>0.007131640297471563</v>
      </c>
      <c r="N16" s="71">
        <v>83997.9360172582</v>
      </c>
      <c r="O16" s="72">
        <v>0.0021507021857887485</v>
      </c>
      <c r="P16" s="71">
        <v>0</v>
      </c>
      <c r="Q16" s="72"/>
      <c r="R16" s="71">
        <v>0</v>
      </c>
      <c r="S16" s="72"/>
      <c r="T16" s="71">
        <v>78303.05979415632</v>
      </c>
      <c r="U16" s="72">
        <v>0.020202391136483294</v>
      </c>
      <c r="V16" s="71">
        <v>73988.8619519029</v>
      </c>
      <c r="W16" s="72">
        <v>0.002877012798102048</v>
      </c>
      <c r="X16" s="71">
        <v>0</v>
      </c>
      <c r="Y16" s="72"/>
      <c r="Z16" s="71">
        <v>0</v>
      </c>
      <c r="AA16" s="72"/>
      <c r="AB16" s="71">
        <v>79132.7883509542</v>
      </c>
      <c r="AC16" s="72">
        <v>0.01578446974354064</v>
      </c>
      <c r="AD16" s="71">
        <v>119659.1334766745</v>
      </c>
      <c r="AE16" s="72">
        <v>0.00394182852121834</v>
      </c>
      <c r="AF16" s="71">
        <v>0</v>
      </c>
      <c r="AG16" s="72"/>
      <c r="AH16" s="73">
        <v>494320.7054754282</v>
      </c>
      <c r="AI16" s="72">
        <v>0.003625305953354946</v>
      </c>
    </row>
    <row r="17" spans="1:35" ht="15">
      <c r="A17" s="70" t="s">
        <v>9</v>
      </c>
      <c r="B17" s="71">
        <v>0</v>
      </c>
      <c r="C17" s="72"/>
      <c r="D17" s="71">
        <v>17078.075116980304</v>
      </c>
      <c r="E17" s="72">
        <v>0.06582932281326352</v>
      </c>
      <c r="F17" s="71">
        <v>136238.810899091</v>
      </c>
      <c r="G17" s="72">
        <v>0.05728471281242691</v>
      </c>
      <c r="H17" s="71">
        <v>7425.651799521599</v>
      </c>
      <c r="I17" s="72">
        <v>0.020254379259101448</v>
      </c>
      <c r="J17" s="71">
        <v>0</v>
      </c>
      <c r="K17" s="72"/>
      <c r="L17" s="71">
        <v>288300.68591320806</v>
      </c>
      <c r="M17" s="72">
        <v>0.04281212583264179</v>
      </c>
      <c r="N17" s="71">
        <v>1064199.750088497</v>
      </c>
      <c r="O17" s="72">
        <v>0.027248011524484587</v>
      </c>
      <c r="P17" s="71">
        <v>96278.8128094657</v>
      </c>
      <c r="Q17" s="72">
        <v>0.011880995906673146</v>
      </c>
      <c r="R17" s="71">
        <v>0</v>
      </c>
      <c r="S17" s="72"/>
      <c r="T17" s="71">
        <v>138081.15055995437</v>
      </c>
      <c r="U17" s="72">
        <v>0.03562529254311491</v>
      </c>
      <c r="V17" s="71">
        <v>558100.774959295</v>
      </c>
      <c r="W17" s="72">
        <v>0.021701415994644414</v>
      </c>
      <c r="X17" s="71">
        <v>50763.753405469295</v>
      </c>
      <c r="Y17" s="72">
        <v>0.008863021767704723</v>
      </c>
      <c r="Z17" s="71">
        <v>0</v>
      </c>
      <c r="AA17" s="72"/>
      <c r="AB17" s="71">
        <v>133547.85600165132</v>
      </c>
      <c r="AC17" s="72">
        <v>0.026638541826984274</v>
      </c>
      <c r="AD17" s="71">
        <v>724840.334070263</v>
      </c>
      <c r="AE17" s="72">
        <v>0.023877795360473287</v>
      </c>
      <c r="AF17" s="71">
        <v>85862.77561245901</v>
      </c>
      <c r="AG17" s="72">
        <v>0.011378027636126489</v>
      </c>
      <c r="AH17" s="73">
        <v>3300718.431235855</v>
      </c>
      <c r="AI17" s="72">
        <v>0.02420718785711993</v>
      </c>
    </row>
    <row r="18" spans="1:35" ht="15">
      <c r="A18" s="70" t="s">
        <v>10</v>
      </c>
      <c r="B18" s="71">
        <v>0</v>
      </c>
      <c r="C18" s="72"/>
      <c r="D18" s="71">
        <v>11024.7687894771</v>
      </c>
      <c r="E18" s="72">
        <v>0.04249618640349477</v>
      </c>
      <c r="F18" s="71">
        <v>14287.5205989199</v>
      </c>
      <c r="G18" s="72">
        <v>0.006007513636602219</v>
      </c>
      <c r="H18" s="71">
        <v>958.4282285098999</v>
      </c>
      <c r="I18" s="72">
        <v>0.0026142309600510633</v>
      </c>
      <c r="J18" s="71">
        <v>0</v>
      </c>
      <c r="K18" s="72"/>
      <c r="L18" s="71">
        <v>112577.0301146328</v>
      </c>
      <c r="M18" s="72">
        <v>0.016717483567082823</v>
      </c>
      <c r="N18" s="71">
        <v>38578.3809306418</v>
      </c>
      <c r="O18" s="72">
        <v>0.0009877696063231266</v>
      </c>
      <c r="P18" s="71">
        <v>0</v>
      </c>
      <c r="Q18" s="72"/>
      <c r="R18" s="71">
        <v>0</v>
      </c>
      <c r="S18" s="72"/>
      <c r="T18" s="71">
        <v>9465.530383</v>
      </c>
      <c r="U18" s="72">
        <v>0.0024421312221301417</v>
      </c>
      <c r="V18" s="71">
        <v>30230.7650131783</v>
      </c>
      <c r="W18" s="72">
        <v>0.001175505279373914</v>
      </c>
      <c r="X18" s="71">
        <v>0</v>
      </c>
      <c r="Y18" s="72"/>
      <c r="Z18" s="71">
        <v>0</v>
      </c>
      <c r="AA18" s="72"/>
      <c r="AB18" s="71">
        <v>23663.8259575</v>
      </c>
      <c r="AC18" s="72">
        <v>0.004720179240822448</v>
      </c>
      <c r="AD18" s="71">
        <v>0</v>
      </c>
      <c r="AE18" s="72"/>
      <c r="AF18" s="71">
        <v>0</v>
      </c>
      <c r="AG18" s="72"/>
      <c r="AH18" s="73">
        <v>240786.25001585978</v>
      </c>
      <c r="AI18" s="72">
        <v>0.0017659058501887908</v>
      </c>
    </row>
    <row r="19" spans="1:35" ht="15">
      <c r="A19" s="70" t="s">
        <v>12</v>
      </c>
      <c r="B19" s="71">
        <v>66.04373000000001</v>
      </c>
      <c r="C19" s="72">
        <v>0.008011549838762008</v>
      </c>
      <c r="D19" s="71">
        <v>139.11628140000002</v>
      </c>
      <c r="E19" s="72">
        <v>0.0005362390394779274</v>
      </c>
      <c r="F19" s="71">
        <v>3899.3763349</v>
      </c>
      <c r="G19" s="72">
        <v>0.001639581643572688</v>
      </c>
      <c r="H19" s="71">
        <v>140.24966195</v>
      </c>
      <c r="I19" s="72">
        <v>0.0003825482154009807</v>
      </c>
      <c r="J19" s="71">
        <v>32488.89094</v>
      </c>
      <c r="K19" s="72">
        <v>0.05531108181984744</v>
      </c>
      <c r="L19" s="71">
        <v>473450.6733961728</v>
      </c>
      <c r="M19" s="72">
        <v>0.0703065611543081</v>
      </c>
      <c r="N19" s="71">
        <v>706024.8093424488</v>
      </c>
      <c r="O19" s="72">
        <v>0.018077219187408476</v>
      </c>
      <c r="P19" s="71">
        <v>279552.16408475547</v>
      </c>
      <c r="Q19" s="72">
        <v>0.03449728990495051</v>
      </c>
      <c r="R19" s="71">
        <v>14934.82458</v>
      </c>
      <c r="S19" s="72">
        <v>0.04594387912059331</v>
      </c>
      <c r="T19" s="71">
        <v>280756.69308006694</v>
      </c>
      <c r="U19" s="72">
        <v>0.0724359500471576</v>
      </c>
      <c r="V19" s="71">
        <v>981103.8987838832</v>
      </c>
      <c r="W19" s="72">
        <v>0.038149640345920374</v>
      </c>
      <c r="X19" s="71">
        <v>96811.43662016558</v>
      </c>
      <c r="Y19" s="72">
        <v>0.01690264829855643</v>
      </c>
      <c r="Z19" s="71">
        <v>21847.6758956644</v>
      </c>
      <c r="AA19" s="72">
        <v>0.07347604233425202</v>
      </c>
      <c r="AB19" s="71">
        <v>198036.44510016637</v>
      </c>
      <c r="AC19" s="72">
        <v>0.03950196045081268</v>
      </c>
      <c r="AD19" s="71">
        <v>711239.414286843</v>
      </c>
      <c r="AE19" s="72">
        <v>0.02342975188932833</v>
      </c>
      <c r="AF19" s="71">
        <v>601555.9004006581</v>
      </c>
      <c r="AG19" s="72">
        <v>0.07971463315286162</v>
      </c>
      <c r="AH19" s="73">
        <v>4402047.612519073</v>
      </c>
      <c r="AI19" s="72">
        <v>0.03228424227398787</v>
      </c>
    </row>
    <row r="20" spans="1:35" ht="15">
      <c r="A20" s="70" t="s">
        <v>13</v>
      </c>
      <c r="B20" s="71">
        <v>8179.006119511</v>
      </c>
      <c r="C20" s="72">
        <v>0.9921686003804118</v>
      </c>
      <c r="D20" s="71">
        <v>20893.5387735075</v>
      </c>
      <c r="E20" s="72">
        <v>0.08053644800198415</v>
      </c>
      <c r="F20" s="71">
        <v>25995.546603558498</v>
      </c>
      <c r="G20" s="72">
        <v>0.010930419986488919</v>
      </c>
      <c r="H20" s="71">
        <v>8306.868605496</v>
      </c>
      <c r="I20" s="72">
        <v>0.022658006560727605</v>
      </c>
      <c r="J20" s="71">
        <v>557847.5906</v>
      </c>
      <c r="K20" s="72">
        <v>0.9497139740369777</v>
      </c>
      <c r="L20" s="71">
        <v>109046.6472736</v>
      </c>
      <c r="M20" s="72">
        <v>0.016193228156628485</v>
      </c>
      <c r="N20" s="71">
        <v>1706620.96192328</v>
      </c>
      <c r="O20" s="72">
        <v>0.04369670979019257</v>
      </c>
      <c r="P20" s="71">
        <v>132020.175712</v>
      </c>
      <c r="Q20" s="72">
        <v>0.016291550772823106</v>
      </c>
      <c r="R20" s="71">
        <v>311476.165358</v>
      </c>
      <c r="S20" s="72">
        <v>0.9581915886255349</v>
      </c>
      <c r="T20" s="71">
        <v>120092.236535</v>
      </c>
      <c r="U20" s="72">
        <v>0.030984106385025342</v>
      </c>
      <c r="V20" s="71">
        <v>110448.121972</v>
      </c>
      <c r="W20" s="72">
        <v>0.004294709393507674</v>
      </c>
      <c r="X20" s="71">
        <v>12000</v>
      </c>
      <c r="Y20" s="72">
        <v>0.002095122091602427</v>
      </c>
      <c r="Z20" s="71">
        <v>114079.45291400001</v>
      </c>
      <c r="AA20" s="72">
        <v>0.3836612531148347</v>
      </c>
      <c r="AB20" s="71">
        <v>30439.224400000003</v>
      </c>
      <c r="AC20" s="72">
        <v>0.006071655334926037</v>
      </c>
      <c r="AD20" s="71">
        <v>249212.06225999998</v>
      </c>
      <c r="AE20" s="72">
        <v>0.008209579881669468</v>
      </c>
      <c r="AF20" s="71">
        <v>43146.80531</v>
      </c>
      <c r="AG20" s="72">
        <v>0.005717559672698423</v>
      </c>
      <c r="AH20" s="73">
        <v>3559804.404359953</v>
      </c>
      <c r="AI20" s="72">
        <v>0.02610730231802277</v>
      </c>
    </row>
    <row r="21" spans="1:35" ht="15">
      <c r="A21" s="70" t="s">
        <v>14</v>
      </c>
      <c r="B21" s="71">
        <v>0</v>
      </c>
      <c r="C21" s="72"/>
      <c r="D21" s="71">
        <v>0</v>
      </c>
      <c r="E21" s="72"/>
      <c r="F21" s="71">
        <v>0</v>
      </c>
      <c r="G21" s="72"/>
      <c r="H21" s="71">
        <v>0</v>
      </c>
      <c r="I21" s="72"/>
      <c r="J21" s="71">
        <v>0</v>
      </c>
      <c r="K21" s="72"/>
      <c r="L21" s="71">
        <v>4107.24603</v>
      </c>
      <c r="M21" s="72">
        <v>0.000609918541487322</v>
      </c>
      <c r="N21" s="71">
        <v>41246.205856</v>
      </c>
      <c r="O21" s="72">
        <v>0.001056077200179846</v>
      </c>
      <c r="P21" s="71">
        <v>1369.08201</v>
      </c>
      <c r="Q21" s="72">
        <v>0.00016894742760175207</v>
      </c>
      <c r="R21" s="71">
        <v>0</v>
      </c>
      <c r="S21" s="72"/>
      <c r="T21" s="71">
        <v>6845.4100499999995</v>
      </c>
      <c r="U21" s="72">
        <v>0.00176613342675575</v>
      </c>
      <c r="V21" s="71">
        <v>86152.095784</v>
      </c>
      <c r="W21" s="72">
        <v>0.0033499728961232764</v>
      </c>
      <c r="X21" s="71">
        <v>4107.24603</v>
      </c>
      <c r="Y21" s="72">
        <v>0.0007170984910916138</v>
      </c>
      <c r="Z21" s="71">
        <v>0</v>
      </c>
      <c r="AA21" s="72"/>
      <c r="AB21" s="71">
        <v>0</v>
      </c>
      <c r="AC21" s="72"/>
      <c r="AD21" s="71">
        <v>0</v>
      </c>
      <c r="AE21" s="72"/>
      <c r="AF21" s="71">
        <v>0</v>
      </c>
      <c r="AG21" s="72"/>
      <c r="AH21" s="73">
        <v>143827.28576</v>
      </c>
      <c r="AI21" s="72">
        <v>0.0010548170641954421</v>
      </c>
    </row>
    <row r="22" spans="1:35" ht="15">
      <c r="A22" s="70" t="s">
        <v>15</v>
      </c>
      <c r="B22" s="71">
        <v>0</v>
      </c>
      <c r="C22" s="72"/>
      <c r="D22" s="71">
        <v>0</v>
      </c>
      <c r="E22" s="72"/>
      <c r="F22" s="71">
        <v>0</v>
      </c>
      <c r="G22" s="72"/>
      <c r="H22" s="71">
        <v>0</v>
      </c>
      <c r="I22" s="72"/>
      <c r="J22" s="71">
        <v>0</v>
      </c>
      <c r="K22" s="72"/>
      <c r="L22" s="71">
        <v>16630.3707328382</v>
      </c>
      <c r="M22" s="72">
        <v>0.002469579710511308</v>
      </c>
      <c r="N22" s="71">
        <v>90876.6388441509</v>
      </c>
      <c r="O22" s="72">
        <v>0.0023268260515245665</v>
      </c>
      <c r="P22" s="71">
        <v>15327.8855782</v>
      </c>
      <c r="Q22" s="72">
        <v>0.00189149139357319</v>
      </c>
      <c r="R22" s="71">
        <v>0</v>
      </c>
      <c r="S22" s="72"/>
      <c r="T22" s="71">
        <v>5608.766731150699</v>
      </c>
      <c r="U22" s="72">
        <v>0.0014470762648850864</v>
      </c>
      <c r="V22" s="71">
        <v>38312.8797778064</v>
      </c>
      <c r="W22" s="72">
        <v>0.0014897734948882972</v>
      </c>
      <c r="X22" s="71">
        <v>0</v>
      </c>
      <c r="Y22" s="72"/>
      <c r="Z22" s="71">
        <v>0</v>
      </c>
      <c r="AA22" s="72"/>
      <c r="AB22" s="71">
        <v>18700.020405404</v>
      </c>
      <c r="AC22" s="72">
        <v>0.003730058202721386</v>
      </c>
      <c r="AD22" s="71">
        <v>23541.9587464035</v>
      </c>
      <c r="AE22" s="72">
        <v>0.0007755226177532727</v>
      </c>
      <c r="AF22" s="71">
        <v>0</v>
      </c>
      <c r="AG22" s="72"/>
      <c r="AH22" s="73">
        <v>208998.52081595367</v>
      </c>
      <c r="AI22" s="72">
        <v>0.0015327773515530344</v>
      </c>
    </row>
    <row r="23" spans="1:35" ht="15">
      <c r="A23" s="70" t="s">
        <v>16</v>
      </c>
      <c r="B23" s="71">
        <v>0</v>
      </c>
      <c r="C23" s="72"/>
      <c r="D23" s="71">
        <v>21675.172152661595</v>
      </c>
      <c r="E23" s="72">
        <v>0.08354934001033452</v>
      </c>
      <c r="F23" s="71">
        <v>45497.665008175194</v>
      </c>
      <c r="G23" s="72">
        <v>0.01913053010687068</v>
      </c>
      <c r="H23" s="71">
        <v>828.2659836816001</v>
      </c>
      <c r="I23" s="72">
        <v>0.0022591974164450665</v>
      </c>
      <c r="J23" s="71">
        <v>0</v>
      </c>
      <c r="K23" s="72"/>
      <c r="L23" s="71">
        <v>686797.8586979354</v>
      </c>
      <c r="M23" s="72">
        <v>0.10198822890423746</v>
      </c>
      <c r="N23" s="71">
        <v>1073764.2355686042</v>
      </c>
      <c r="O23" s="72">
        <v>0.02749290277780998</v>
      </c>
      <c r="P23" s="71">
        <v>35843.8851374578</v>
      </c>
      <c r="Q23" s="72">
        <v>0.004423206312692816</v>
      </c>
      <c r="R23" s="71">
        <v>0</v>
      </c>
      <c r="S23" s="72"/>
      <c r="T23" s="71">
        <v>504066.3057106053</v>
      </c>
      <c r="U23" s="72">
        <v>0.13005040535399087</v>
      </c>
      <c r="V23" s="71">
        <v>909236.9682184844</v>
      </c>
      <c r="W23" s="72">
        <v>0.035355137585067385</v>
      </c>
      <c r="X23" s="71">
        <v>42473.6392211878</v>
      </c>
      <c r="Y23" s="72">
        <v>0.00741562165358849</v>
      </c>
      <c r="Z23" s="71">
        <v>0</v>
      </c>
      <c r="AA23" s="72"/>
      <c r="AB23" s="71">
        <v>627841.3189515889</v>
      </c>
      <c r="AC23" s="72">
        <v>0.12523433723559046</v>
      </c>
      <c r="AD23" s="71">
        <v>1032985.0681993419</v>
      </c>
      <c r="AE23" s="72">
        <v>0.03402874386195163</v>
      </c>
      <c r="AF23" s="71">
        <v>10020.965625</v>
      </c>
      <c r="AG23" s="72">
        <v>0.001327919147833593</v>
      </c>
      <c r="AH23" s="73">
        <v>4991031.348474724</v>
      </c>
      <c r="AI23" s="72">
        <v>0.03660379883056708</v>
      </c>
    </row>
    <row r="24" spans="1:35" ht="15">
      <c r="A24" s="70" t="s">
        <v>1039</v>
      </c>
      <c r="B24" s="71">
        <v>0</v>
      </c>
      <c r="C24" s="72"/>
      <c r="D24" s="71">
        <v>5726.979507194001</v>
      </c>
      <c r="E24" s="72">
        <v>0.022075273714493384</v>
      </c>
      <c r="F24" s="71">
        <v>15496.532784172</v>
      </c>
      <c r="G24" s="72">
        <v>0.006515870362279963</v>
      </c>
      <c r="H24" s="71">
        <v>0</v>
      </c>
      <c r="I24" s="72"/>
      <c r="J24" s="71">
        <v>0</v>
      </c>
      <c r="K24" s="72"/>
      <c r="L24" s="71">
        <v>0</v>
      </c>
      <c r="M24" s="72"/>
      <c r="N24" s="71">
        <v>0</v>
      </c>
      <c r="O24" s="72"/>
      <c r="P24" s="71">
        <v>0</v>
      </c>
      <c r="Q24" s="72"/>
      <c r="R24" s="71">
        <v>0</v>
      </c>
      <c r="S24" s="72"/>
      <c r="T24" s="71">
        <v>0</v>
      </c>
      <c r="U24" s="72"/>
      <c r="V24" s="71">
        <v>0</v>
      </c>
      <c r="W24" s="72"/>
      <c r="X24" s="71">
        <v>0</v>
      </c>
      <c r="Y24" s="72"/>
      <c r="Z24" s="71">
        <v>0</v>
      </c>
      <c r="AA24" s="72"/>
      <c r="AB24" s="71">
        <v>0</v>
      </c>
      <c r="AC24" s="72"/>
      <c r="AD24" s="71">
        <v>0</v>
      </c>
      <c r="AE24" s="72"/>
      <c r="AF24" s="71">
        <v>0</v>
      </c>
      <c r="AG24" s="72"/>
      <c r="AH24" s="73">
        <v>21223.512291365998</v>
      </c>
      <c r="AI24" s="72">
        <v>0.0001556514315680747</v>
      </c>
    </row>
    <row r="25" spans="1:35" ht="15">
      <c r="A25" s="66" t="s">
        <v>18</v>
      </c>
      <c r="B25" s="67">
        <v>0</v>
      </c>
      <c r="C25" s="68"/>
      <c r="D25" s="67">
        <v>53455.080460649806</v>
      </c>
      <c r="E25" s="68">
        <v>0.2060484992336359</v>
      </c>
      <c r="F25" s="67">
        <v>493331.05300237687</v>
      </c>
      <c r="G25" s="68">
        <v>0.2074322838418276</v>
      </c>
      <c r="H25" s="67">
        <v>88164.61536277171</v>
      </c>
      <c r="I25" s="68">
        <v>0.240479840019623</v>
      </c>
      <c r="J25" s="67">
        <v>0</v>
      </c>
      <c r="K25" s="68"/>
      <c r="L25" s="67">
        <v>1506745.0894733479</v>
      </c>
      <c r="M25" s="68">
        <v>0.2237488966213132</v>
      </c>
      <c r="N25" s="67">
        <v>5197640.06057563</v>
      </c>
      <c r="O25" s="68">
        <v>0.13308155377682637</v>
      </c>
      <c r="P25" s="67">
        <v>1702340.4790069303</v>
      </c>
      <c r="Q25" s="68">
        <v>0.21007218174647938</v>
      </c>
      <c r="R25" s="67">
        <v>0</v>
      </c>
      <c r="S25" s="68"/>
      <c r="T25" s="67">
        <v>659177.3857273944</v>
      </c>
      <c r="U25" s="68">
        <v>0.1700694635662651</v>
      </c>
      <c r="V25" s="67">
        <v>3433380.2278903676</v>
      </c>
      <c r="W25" s="68">
        <v>0.13350494379562586</v>
      </c>
      <c r="X25" s="67">
        <v>1127313.6477624432</v>
      </c>
      <c r="Y25" s="68">
        <v>0.1968216439660009</v>
      </c>
      <c r="Z25" s="67">
        <v>0</v>
      </c>
      <c r="AA25" s="68"/>
      <c r="AB25" s="67">
        <v>864055.3362257872</v>
      </c>
      <c r="AC25" s="68">
        <v>0.17235150682310463</v>
      </c>
      <c r="AD25" s="67">
        <v>3987362.804811145</v>
      </c>
      <c r="AE25" s="68">
        <v>0.13135228353892087</v>
      </c>
      <c r="AF25" s="67">
        <v>1544051.2532666458</v>
      </c>
      <c r="AG25" s="68">
        <v>0.2046085478363504</v>
      </c>
      <c r="AH25" s="69">
        <v>20657017.03356551</v>
      </c>
      <c r="AI25" s="68">
        <v>0.15149680359497306</v>
      </c>
    </row>
    <row r="26" spans="1:35" ht="15">
      <c r="A26" s="70" t="s">
        <v>6</v>
      </c>
      <c r="B26" s="71">
        <v>0</v>
      </c>
      <c r="C26" s="72"/>
      <c r="D26" s="71">
        <v>7064.6478315491995</v>
      </c>
      <c r="E26" s="72">
        <v>0.02723146370299519</v>
      </c>
      <c r="F26" s="71">
        <v>165746.6286695017</v>
      </c>
      <c r="G26" s="72">
        <v>0.06969194725277598</v>
      </c>
      <c r="H26" s="71">
        <v>56465.65982751469</v>
      </c>
      <c r="I26" s="72">
        <v>0.15401703717585755</v>
      </c>
      <c r="J26" s="71">
        <v>0</v>
      </c>
      <c r="K26" s="72"/>
      <c r="L26" s="71">
        <v>178081.1241231308</v>
      </c>
      <c r="M26" s="72">
        <v>0.026444722010383847</v>
      </c>
      <c r="N26" s="71">
        <v>2286823.342483725</v>
      </c>
      <c r="O26" s="72">
        <v>0.05855234300259438</v>
      </c>
      <c r="P26" s="71">
        <v>1244854.1172479826</v>
      </c>
      <c r="Q26" s="72">
        <v>0.1536174599566147</v>
      </c>
      <c r="R26" s="71">
        <v>0</v>
      </c>
      <c r="S26" s="72"/>
      <c r="T26" s="71">
        <v>69381.56326081761</v>
      </c>
      <c r="U26" s="72">
        <v>0.017900622049003275</v>
      </c>
      <c r="V26" s="71">
        <v>1475194.6886036135</v>
      </c>
      <c r="W26" s="72">
        <v>0.057362066219692795</v>
      </c>
      <c r="X26" s="71">
        <v>856246.8131862299</v>
      </c>
      <c r="Y26" s="72">
        <v>0.1494951345142205</v>
      </c>
      <c r="Z26" s="71">
        <v>0</v>
      </c>
      <c r="AA26" s="72"/>
      <c r="AB26" s="71">
        <v>100889.34433364919</v>
      </c>
      <c r="AC26" s="72">
        <v>0.020124209398731958</v>
      </c>
      <c r="AD26" s="71">
        <v>1717816.0064441778</v>
      </c>
      <c r="AE26" s="72">
        <v>0.05658854390523398</v>
      </c>
      <c r="AF26" s="71">
        <v>988896.7538180904</v>
      </c>
      <c r="AG26" s="72">
        <v>0.13104275413832936</v>
      </c>
      <c r="AH26" s="73">
        <v>9147460.689829981</v>
      </c>
      <c r="AI26" s="72">
        <v>0.06708669762280353</v>
      </c>
    </row>
    <row r="27" spans="1:35" ht="15">
      <c r="A27" s="70" t="s">
        <v>19</v>
      </c>
      <c r="B27" s="71">
        <v>0</v>
      </c>
      <c r="C27" s="72"/>
      <c r="D27" s="71">
        <v>572.7687636346</v>
      </c>
      <c r="E27" s="72">
        <v>0.002207800327635683</v>
      </c>
      <c r="F27" s="71">
        <v>13840.9504048758</v>
      </c>
      <c r="G27" s="72">
        <v>0.005819743021550729</v>
      </c>
      <c r="H27" s="71">
        <v>5845.054566981</v>
      </c>
      <c r="I27" s="72">
        <v>0.015943105761759977</v>
      </c>
      <c r="J27" s="71">
        <v>0</v>
      </c>
      <c r="K27" s="72"/>
      <c r="L27" s="71">
        <v>16697.26645</v>
      </c>
      <c r="M27" s="72">
        <v>0.0024795136024537575</v>
      </c>
      <c r="N27" s="71">
        <v>139283.275</v>
      </c>
      <c r="O27" s="72">
        <v>0.0035662405314907794</v>
      </c>
      <c r="P27" s="71">
        <v>116733.22545</v>
      </c>
      <c r="Q27" s="72">
        <v>0.0144051108782248</v>
      </c>
      <c r="R27" s="71">
        <v>0</v>
      </c>
      <c r="S27" s="72"/>
      <c r="T27" s="71">
        <v>8730.1165</v>
      </c>
      <c r="U27" s="72">
        <v>0.0022523925458814427</v>
      </c>
      <c r="V27" s="71">
        <v>43485.35065</v>
      </c>
      <c r="W27" s="72">
        <v>0.0016909019418535275</v>
      </c>
      <c r="X27" s="71">
        <v>78643.59055</v>
      </c>
      <c r="Y27" s="72">
        <v>0.013730660327020073</v>
      </c>
      <c r="Z27" s="71">
        <v>0</v>
      </c>
      <c r="AA27" s="72"/>
      <c r="AB27" s="71">
        <v>30422.2615</v>
      </c>
      <c r="AC27" s="72">
        <v>0.0060682717768915945</v>
      </c>
      <c r="AD27" s="71">
        <v>289828.2344</v>
      </c>
      <c r="AE27" s="72">
        <v>0.009547563712175605</v>
      </c>
      <c r="AF27" s="71">
        <v>174453.16964999997</v>
      </c>
      <c r="AG27" s="72">
        <v>0.02311750314765671</v>
      </c>
      <c r="AH27" s="73">
        <v>918535.2638854914</v>
      </c>
      <c r="AI27" s="72">
        <v>0.006736459394974817</v>
      </c>
    </row>
    <row r="28" spans="1:35" ht="15">
      <c r="A28" s="70" t="s">
        <v>20</v>
      </c>
      <c r="B28" s="71">
        <v>0</v>
      </c>
      <c r="C28" s="72"/>
      <c r="D28" s="71">
        <v>163.7583645081</v>
      </c>
      <c r="E28" s="72">
        <v>0.0006312246647666638</v>
      </c>
      <c r="F28" s="71">
        <v>4748.5878389521</v>
      </c>
      <c r="G28" s="72">
        <v>0.0019966519732797297</v>
      </c>
      <c r="H28" s="71">
        <v>5856.594653538899</v>
      </c>
      <c r="I28" s="72">
        <v>0.015974582768241968</v>
      </c>
      <c r="J28" s="71">
        <v>0</v>
      </c>
      <c r="K28" s="72"/>
      <c r="L28" s="71">
        <v>38426.0599518635</v>
      </c>
      <c r="M28" s="72">
        <v>0.00570619979172394</v>
      </c>
      <c r="N28" s="71">
        <v>372258.311486323</v>
      </c>
      <c r="O28" s="72">
        <v>0.009531386152478427</v>
      </c>
      <c r="P28" s="71">
        <v>213717.29109642733</v>
      </c>
      <c r="Q28" s="72">
        <v>0.02637313637972368</v>
      </c>
      <c r="R28" s="71">
        <v>0</v>
      </c>
      <c r="S28" s="72"/>
      <c r="T28" s="71">
        <v>15684.253093429501</v>
      </c>
      <c r="U28" s="72">
        <v>0.0040465777009228415</v>
      </c>
      <c r="V28" s="71">
        <v>118560.59966472352</v>
      </c>
      <c r="W28" s="72">
        <v>0.004610158253384112</v>
      </c>
      <c r="X28" s="71">
        <v>113420.20261106399</v>
      </c>
      <c r="Y28" s="72">
        <v>0.019802431010371956</v>
      </c>
      <c r="Z28" s="71">
        <v>0</v>
      </c>
      <c r="AA28" s="72"/>
      <c r="AB28" s="71">
        <v>34399.508105381</v>
      </c>
      <c r="AC28" s="72">
        <v>0.006861605741402137</v>
      </c>
      <c r="AD28" s="71">
        <v>205699.8688402336</v>
      </c>
      <c r="AE28" s="72">
        <v>0.006776194898347335</v>
      </c>
      <c r="AF28" s="71">
        <v>278924.7838130809</v>
      </c>
      <c r="AG28" s="72">
        <v>0.036961464103489085</v>
      </c>
      <c r="AH28" s="73">
        <v>1401859.8195195254</v>
      </c>
      <c r="AI28" s="72">
        <v>0.010281120521919651</v>
      </c>
    </row>
    <row r="29" spans="1:35" ht="15">
      <c r="A29" s="70" t="s">
        <v>22</v>
      </c>
      <c r="B29" s="71">
        <v>0</v>
      </c>
      <c r="C29" s="72"/>
      <c r="D29" s="71">
        <v>39887.77286858129</v>
      </c>
      <c r="E29" s="72">
        <v>0.15375181678743297</v>
      </c>
      <c r="F29" s="71">
        <v>286234.34895085485</v>
      </c>
      <c r="G29" s="72">
        <v>0.1203537550606375</v>
      </c>
      <c r="H29" s="71">
        <v>19099.910798150897</v>
      </c>
      <c r="I29" s="72">
        <v>0.05209735758760985</v>
      </c>
      <c r="J29" s="71">
        <v>0</v>
      </c>
      <c r="K29" s="72"/>
      <c r="L29" s="71">
        <v>1074743.797081314</v>
      </c>
      <c r="M29" s="72">
        <v>0.15959749291872377</v>
      </c>
      <c r="N29" s="71">
        <v>1788881.3374084714</v>
      </c>
      <c r="O29" s="72">
        <v>0.045802923082426956</v>
      </c>
      <c r="P29" s="71">
        <v>89479.6040712187</v>
      </c>
      <c r="Q29" s="72">
        <v>0.011041960101904823</v>
      </c>
      <c r="R29" s="71">
        <v>0</v>
      </c>
      <c r="S29" s="72"/>
      <c r="T29" s="71">
        <v>479332.1696587147</v>
      </c>
      <c r="U29" s="72">
        <v>0.12366893453718147</v>
      </c>
      <c r="V29" s="71">
        <v>1451632.2429176904</v>
      </c>
      <c r="W29" s="72">
        <v>0.05644585456290242</v>
      </c>
      <c r="X29" s="71">
        <v>56482.0757023875</v>
      </c>
      <c r="Y29" s="72">
        <v>0.009861403715302728</v>
      </c>
      <c r="Z29" s="71">
        <v>0</v>
      </c>
      <c r="AA29" s="72"/>
      <c r="AB29" s="71">
        <v>698344.222286757</v>
      </c>
      <c r="AC29" s="72">
        <v>0.13929741990607894</v>
      </c>
      <c r="AD29" s="71">
        <v>1568559.487190343</v>
      </c>
      <c r="AE29" s="72">
        <v>0.051671714011198105</v>
      </c>
      <c r="AF29" s="71">
        <v>101776.5459854746</v>
      </c>
      <c r="AG29" s="72">
        <v>0.013486826446875265</v>
      </c>
      <c r="AH29" s="73">
        <v>7654453.514919958</v>
      </c>
      <c r="AI29" s="72">
        <v>0.05613711015934249</v>
      </c>
    </row>
    <row r="30" spans="1:35" ht="15">
      <c r="A30" s="70" t="s">
        <v>23</v>
      </c>
      <c r="B30" s="71">
        <v>0</v>
      </c>
      <c r="C30" s="72"/>
      <c r="D30" s="71">
        <v>111.375657848</v>
      </c>
      <c r="E30" s="72">
        <v>0.0004293097485398557</v>
      </c>
      <c r="F30" s="71">
        <v>127.286466112</v>
      </c>
      <c r="G30" s="72">
        <v>5.3520495430155575E-05</v>
      </c>
      <c r="H30" s="71">
        <v>0</v>
      </c>
      <c r="I30" s="72"/>
      <c r="J30" s="71">
        <v>0</v>
      </c>
      <c r="K30" s="72"/>
      <c r="L30" s="71">
        <v>11565.8974021353</v>
      </c>
      <c r="M30" s="72">
        <v>0.0017175146614001034</v>
      </c>
      <c r="N30" s="71">
        <v>128791.88295719419</v>
      </c>
      <c r="O30" s="72">
        <v>0.00329761655251833</v>
      </c>
      <c r="P30" s="71">
        <v>2198.8577878033</v>
      </c>
      <c r="Q30" s="72">
        <v>0.00027134339959039176</v>
      </c>
      <c r="R30" s="71">
        <v>0</v>
      </c>
      <c r="S30" s="72"/>
      <c r="T30" s="71">
        <v>32406.1724157765</v>
      </c>
      <c r="U30" s="72">
        <v>0.00836087596194665</v>
      </c>
      <c r="V30" s="71">
        <v>46769.754909969204</v>
      </c>
      <c r="W30" s="72">
        <v>0.0018186140439293084</v>
      </c>
      <c r="X30" s="71">
        <v>6305.827233362999</v>
      </c>
      <c r="Y30" s="72">
        <v>0.0011009564952039197</v>
      </c>
      <c r="Z30" s="71">
        <v>0</v>
      </c>
      <c r="AA30" s="72"/>
      <c r="AB30" s="71">
        <v>0</v>
      </c>
      <c r="AC30" s="72"/>
      <c r="AD30" s="71">
        <v>105264.6539534089</v>
      </c>
      <c r="AE30" s="72">
        <v>0.0034676434900860337</v>
      </c>
      <c r="AF30" s="71">
        <v>0</v>
      </c>
      <c r="AG30" s="72"/>
      <c r="AH30" s="73">
        <v>333541.7087836103</v>
      </c>
      <c r="AI30" s="72">
        <v>0.002446166484939019</v>
      </c>
    </row>
    <row r="31" spans="1:35" ht="15">
      <c r="A31" s="70" t="s">
        <v>24</v>
      </c>
      <c r="B31" s="71">
        <v>0</v>
      </c>
      <c r="C31" s="72"/>
      <c r="D31" s="71">
        <v>5151.050265205</v>
      </c>
      <c r="E31" s="72">
        <v>0.0198552909747058</v>
      </c>
      <c r="F31" s="71">
        <v>20119.6074818637</v>
      </c>
      <c r="G31" s="72">
        <v>0.008459747474976</v>
      </c>
      <c r="H31" s="71">
        <v>897.3955165862</v>
      </c>
      <c r="I31" s="72">
        <v>0.0024477567261536777</v>
      </c>
      <c r="J31" s="71">
        <v>0</v>
      </c>
      <c r="K31" s="72"/>
      <c r="L31" s="71">
        <v>187230.94446490478</v>
      </c>
      <c r="M31" s="72">
        <v>0.02780345363662778</v>
      </c>
      <c r="N31" s="71">
        <v>461172.6487911535</v>
      </c>
      <c r="O31" s="72">
        <v>0.01180796899077778</v>
      </c>
      <c r="P31" s="71">
        <v>35357.3833534982</v>
      </c>
      <c r="Q31" s="72">
        <v>0.004363171030420983</v>
      </c>
      <c r="R31" s="71">
        <v>0</v>
      </c>
      <c r="S31" s="72"/>
      <c r="T31" s="71">
        <v>53643.110798656206</v>
      </c>
      <c r="U31" s="72">
        <v>0.013840060771329404</v>
      </c>
      <c r="V31" s="71">
        <v>231859.9398853852</v>
      </c>
      <c r="W31" s="72">
        <v>0.00901573556910573</v>
      </c>
      <c r="X31" s="71">
        <v>14449.8053845986</v>
      </c>
      <c r="Y31" s="72">
        <v>0.0025228422067190195</v>
      </c>
      <c r="Z31" s="71">
        <v>0</v>
      </c>
      <c r="AA31" s="72"/>
      <c r="AB31" s="71">
        <v>0</v>
      </c>
      <c r="AC31" s="72"/>
      <c r="AD31" s="71">
        <v>59336.029085457</v>
      </c>
      <c r="AE31" s="72">
        <v>0.0019546560717029486</v>
      </c>
      <c r="AF31" s="71">
        <v>0</v>
      </c>
      <c r="AG31" s="72"/>
      <c r="AH31" s="73">
        <v>1069217.9150273083</v>
      </c>
      <c r="AI31" s="72">
        <v>0.00784155312501864</v>
      </c>
    </row>
    <row r="32" spans="1:35" ht="15">
      <c r="A32" s="70" t="s">
        <v>25</v>
      </c>
      <c r="B32" s="71">
        <v>0</v>
      </c>
      <c r="C32" s="72"/>
      <c r="D32" s="71">
        <v>0</v>
      </c>
      <c r="E32" s="72"/>
      <c r="F32" s="71">
        <v>0</v>
      </c>
      <c r="G32" s="72"/>
      <c r="H32" s="71">
        <v>0</v>
      </c>
      <c r="I32" s="72"/>
      <c r="J32" s="71">
        <v>0</v>
      </c>
      <c r="K32" s="72"/>
      <c r="L32" s="71">
        <v>0</v>
      </c>
      <c r="M32" s="72"/>
      <c r="N32" s="71">
        <v>20429.262448761998</v>
      </c>
      <c r="O32" s="72">
        <v>0.0005230754645397131</v>
      </c>
      <c r="P32" s="71">
        <v>0</v>
      </c>
      <c r="Q32" s="72"/>
      <c r="R32" s="71">
        <v>0</v>
      </c>
      <c r="S32" s="72"/>
      <c r="T32" s="71">
        <v>0</v>
      </c>
      <c r="U32" s="72"/>
      <c r="V32" s="71">
        <v>61287.787346286</v>
      </c>
      <c r="W32" s="72">
        <v>0.0023831390821667676</v>
      </c>
      <c r="X32" s="71">
        <v>0</v>
      </c>
      <c r="Y32" s="72"/>
      <c r="Z32" s="71">
        <v>0</v>
      </c>
      <c r="AA32" s="72"/>
      <c r="AB32" s="71">
        <v>0</v>
      </c>
      <c r="AC32" s="72"/>
      <c r="AD32" s="71">
        <v>40858.524897523996</v>
      </c>
      <c r="AE32" s="72">
        <v>0.0013459674501768402</v>
      </c>
      <c r="AF32" s="71">
        <v>0</v>
      </c>
      <c r="AG32" s="72"/>
      <c r="AH32" s="73">
        <v>122575.574692572</v>
      </c>
      <c r="AI32" s="72">
        <v>0.0008989588252053789</v>
      </c>
    </row>
    <row r="33" spans="1:35" ht="15">
      <c r="A33" s="70" t="s">
        <v>684</v>
      </c>
      <c r="B33" s="71">
        <v>0</v>
      </c>
      <c r="C33" s="72"/>
      <c r="D33" s="71">
        <v>0</v>
      </c>
      <c r="E33" s="72"/>
      <c r="F33" s="71">
        <v>0</v>
      </c>
      <c r="G33" s="72"/>
      <c r="H33" s="71">
        <v>0</v>
      </c>
      <c r="I33" s="72"/>
      <c r="J33" s="71">
        <v>0</v>
      </c>
      <c r="K33" s="72"/>
      <c r="L33" s="71">
        <v>0</v>
      </c>
      <c r="M33" s="72"/>
      <c r="N33" s="71">
        <v>0</v>
      </c>
      <c r="O33" s="72"/>
      <c r="P33" s="71">
        <v>0</v>
      </c>
      <c r="Q33" s="72"/>
      <c r="R33" s="71">
        <v>0</v>
      </c>
      <c r="S33" s="72"/>
      <c r="T33" s="71">
        <v>0</v>
      </c>
      <c r="U33" s="72"/>
      <c r="V33" s="71">
        <v>4589.863912700001</v>
      </c>
      <c r="W33" s="72">
        <v>0.00017847412259116416</v>
      </c>
      <c r="X33" s="71">
        <v>1765.3330948</v>
      </c>
      <c r="Y33" s="72">
        <v>0.00030821569716269685</v>
      </c>
      <c r="Z33" s="71">
        <v>0</v>
      </c>
      <c r="AA33" s="72"/>
      <c r="AB33" s="71">
        <v>0</v>
      </c>
      <c r="AC33" s="72"/>
      <c r="AD33" s="71">
        <v>0</v>
      </c>
      <c r="AE33" s="72"/>
      <c r="AF33" s="71">
        <v>0</v>
      </c>
      <c r="AG33" s="72"/>
      <c r="AH33" s="73">
        <v>6355.1970075</v>
      </c>
      <c r="AI33" s="72">
        <v>4.660847358978075E-05</v>
      </c>
    </row>
    <row r="34" spans="1:35" ht="15">
      <c r="A34" s="70" t="s">
        <v>1040</v>
      </c>
      <c r="B34" s="71">
        <v>0</v>
      </c>
      <c r="C34" s="72"/>
      <c r="D34" s="71">
        <v>503.70670932359997</v>
      </c>
      <c r="E34" s="72">
        <v>0.0019415930275597118</v>
      </c>
      <c r="F34" s="71">
        <v>2513.6431902168</v>
      </c>
      <c r="G34" s="72">
        <v>0.0010569185631775265</v>
      </c>
      <c r="H34" s="71">
        <v>0</v>
      </c>
      <c r="I34" s="72"/>
      <c r="J34" s="71">
        <v>0</v>
      </c>
      <c r="K34" s="72"/>
      <c r="L34" s="71">
        <v>0</v>
      </c>
      <c r="M34" s="72"/>
      <c r="N34" s="71">
        <v>0</v>
      </c>
      <c r="O34" s="72"/>
      <c r="P34" s="71">
        <v>0</v>
      </c>
      <c r="Q34" s="72"/>
      <c r="R34" s="71">
        <v>0</v>
      </c>
      <c r="S34" s="72"/>
      <c r="T34" s="71">
        <v>0</v>
      </c>
      <c r="U34" s="72"/>
      <c r="V34" s="71">
        <v>0</v>
      </c>
      <c r="W34" s="72"/>
      <c r="X34" s="71">
        <v>0</v>
      </c>
      <c r="Y34" s="72"/>
      <c r="Z34" s="71">
        <v>0</v>
      </c>
      <c r="AA34" s="72"/>
      <c r="AB34" s="71">
        <v>0</v>
      </c>
      <c r="AC34" s="72"/>
      <c r="AD34" s="71">
        <v>0</v>
      </c>
      <c r="AE34" s="72"/>
      <c r="AF34" s="71">
        <v>0</v>
      </c>
      <c r="AG34" s="72"/>
      <c r="AH34" s="73">
        <v>3017.3498995404</v>
      </c>
      <c r="AI34" s="72">
        <v>2.2128987179766252E-05</v>
      </c>
    </row>
    <row r="35" spans="1:35" ht="15">
      <c r="A35" s="66" t="s">
        <v>28</v>
      </c>
      <c r="B35" s="67">
        <v>0</v>
      </c>
      <c r="C35" s="68"/>
      <c r="D35" s="67">
        <v>0</v>
      </c>
      <c r="E35" s="68"/>
      <c r="F35" s="67">
        <v>0</v>
      </c>
      <c r="G35" s="68"/>
      <c r="H35" s="67">
        <v>0</v>
      </c>
      <c r="I35" s="68"/>
      <c r="J35" s="67">
        <v>0</v>
      </c>
      <c r="K35" s="68"/>
      <c r="L35" s="67">
        <v>75192.50920588359</v>
      </c>
      <c r="M35" s="68">
        <v>0.011165950422897983</v>
      </c>
      <c r="N35" s="67">
        <v>2211684.176425099</v>
      </c>
      <c r="O35" s="68">
        <v>0.05662846277002025</v>
      </c>
      <c r="P35" s="67">
        <v>513427.44085838285</v>
      </c>
      <c r="Q35" s="68">
        <v>0.06335796158272103</v>
      </c>
      <c r="R35" s="67">
        <v>0</v>
      </c>
      <c r="S35" s="68"/>
      <c r="T35" s="67">
        <v>20826.176502428003</v>
      </c>
      <c r="U35" s="68">
        <v>0.0053732071860988434</v>
      </c>
      <c r="V35" s="67">
        <v>984832.4685733636</v>
      </c>
      <c r="W35" s="68">
        <v>0.03829462355987933</v>
      </c>
      <c r="X35" s="67">
        <v>302118.6228566707</v>
      </c>
      <c r="Y35" s="68">
        <v>0.0527479500859594</v>
      </c>
      <c r="Z35" s="67">
        <v>0</v>
      </c>
      <c r="AA35" s="68"/>
      <c r="AB35" s="67">
        <v>37048.44709124</v>
      </c>
      <c r="AC35" s="68">
        <v>0.007389984661772537</v>
      </c>
      <c r="AD35" s="67">
        <v>1248948.8990605427</v>
      </c>
      <c r="AE35" s="68">
        <v>0.0411430556850955</v>
      </c>
      <c r="AF35" s="67">
        <v>608944.5949216266</v>
      </c>
      <c r="AG35" s="68">
        <v>0.08069373928884212</v>
      </c>
      <c r="AH35" s="69">
        <v>6003023.335495237</v>
      </c>
      <c r="AI35" s="68">
        <v>0.044025661873436</v>
      </c>
    </row>
    <row r="36" spans="1:35" ht="15">
      <c r="A36" s="70" t="s">
        <v>29</v>
      </c>
      <c r="B36" s="71">
        <v>0</v>
      </c>
      <c r="C36" s="72"/>
      <c r="D36" s="71">
        <v>0</v>
      </c>
      <c r="E36" s="72"/>
      <c r="F36" s="71">
        <v>0</v>
      </c>
      <c r="G36" s="72"/>
      <c r="H36" s="71">
        <v>0</v>
      </c>
      <c r="I36" s="72"/>
      <c r="J36" s="71">
        <v>0</v>
      </c>
      <c r="K36" s="72"/>
      <c r="L36" s="71">
        <v>0</v>
      </c>
      <c r="M36" s="72"/>
      <c r="N36" s="71">
        <v>35762.539295999995</v>
      </c>
      <c r="O36" s="72">
        <v>0.0009156721591047232</v>
      </c>
      <c r="P36" s="71">
        <v>0</v>
      </c>
      <c r="Q36" s="72"/>
      <c r="R36" s="71">
        <v>0</v>
      </c>
      <c r="S36" s="72"/>
      <c r="T36" s="71">
        <v>20688.272</v>
      </c>
      <c r="U36" s="72">
        <v>0.00533762746922882</v>
      </c>
      <c r="V36" s="71">
        <v>36890.05012</v>
      </c>
      <c r="W36" s="72">
        <v>0.0014344476116805087</v>
      </c>
      <c r="X36" s="71">
        <v>20821.205152</v>
      </c>
      <c r="Y36" s="72">
        <v>0.0036352472406451226</v>
      </c>
      <c r="Z36" s="71">
        <v>0</v>
      </c>
      <c r="AA36" s="72"/>
      <c r="AB36" s="71">
        <v>1.540616</v>
      </c>
      <c r="AC36" s="72">
        <v>3.0730380092971133E-07</v>
      </c>
      <c r="AD36" s="71">
        <v>0</v>
      </c>
      <c r="AE36" s="72"/>
      <c r="AF36" s="71">
        <v>0.770308</v>
      </c>
      <c r="AG36" s="72">
        <v>1.0207666418668104E-07</v>
      </c>
      <c r="AH36" s="73">
        <v>114164.37749199999</v>
      </c>
      <c r="AI36" s="72">
        <v>0.0008372718213062637</v>
      </c>
    </row>
    <row r="37" spans="1:35" ht="15">
      <c r="A37" s="70" t="s">
        <v>684</v>
      </c>
      <c r="B37" s="71">
        <v>0</v>
      </c>
      <c r="C37" s="72"/>
      <c r="D37" s="71">
        <v>0</v>
      </c>
      <c r="E37" s="72"/>
      <c r="F37" s="71">
        <v>0</v>
      </c>
      <c r="G37" s="72"/>
      <c r="H37" s="71">
        <v>0</v>
      </c>
      <c r="I37" s="72"/>
      <c r="J37" s="71">
        <v>0</v>
      </c>
      <c r="K37" s="72"/>
      <c r="L37" s="71">
        <v>0</v>
      </c>
      <c r="M37" s="72"/>
      <c r="N37" s="71">
        <v>1550093.4509853176</v>
      </c>
      <c r="O37" s="72">
        <v>0.039688943934598424</v>
      </c>
      <c r="P37" s="71">
        <v>491343.6430526015</v>
      </c>
      <c r="Q37" s="72">
        <v>0.06063277725942109</v>
      </c>
      <c r="R37" s="71">
        <v>0</v>
      </c>
      <c r="S37" s="72"/>
      <c r="T37" s="71">
        <v>137.904502428</v>
      </c>
      <c r="U37" s="72">
        <v>3.557971687002304E-05</v>
      </c>
      <c r="V37" s="71">
        <v>773313.2257446682</v>
      </c>
      <c r="W37" s="72">
        <v>0.030069823872345268</v>
      </c>
      <c r="X37" s="71">
        <v>262351.9407221008</v>
      </c>
      <c r="Y37" s="72">
        <v>0.045804945565136986</v>
      </c>
      <c r="Z37" s="71">
        <v>0</v>
      </c>
      <c r="AA37" s="72"/>
      <c r="AB37" s="71">
        <v>0</v>
      </c>
      <c r="AC37" s="72"/>
      <c r="AD37" s="71">
        <v>751515.5467746289</v>
      </c>
      <c r="AE37" s="72">
        <v>0.024756534084317824</v>
      </c>
      <c r="AF37" s="71">
        <v>526228.0998677672</v>
      </c>
      <c r="AG37" s="72">
        <v>0.06973263816005719</v>
      </c>
      <c r="AH37" s="73">
        <v>4354983.8116495125</v>
      </c>
      <c r="AI37" s="72">
        <v>0.03193908036676847</v>
      </c>
    </row>
    <row r="38" spans="1:35" ht="15">
      <c r="A38" s="70" t="s">
        <v>711</v>
      </c>
      <c r="B38" s="71">
        <v>0</v>
      </c>
      <c r="C38" s="72"/>
      <c r="D38" s="71">
        <v>0</v>
      </c>
      <c r="E38" s="72"/>
      <c r="F38" s="71">
        <v>0</v>
      </c>
      <c r="G38" s="72"/>
      <c r="H38" s="71">
        <v>0</v>
      </c>
      <c r="I38" s="72"/>
      <c r="J38" s="71">
        <v>0</v>
      </c>
      <c r="K38" s="72"/>
      <c r="L38" s="71">
        <v>75192.50920588359</v>
      </c>
      <c r="M38" s="72">
        <v>0.011165950422897983</v>
      </c>
      <c r="N38" s="71">
        <v>569518.027208962</v>
      </c>
      <c r="O38" s="72">
        <v>0.014582068608361405</v>
      </c>
      <c r="P38" s="71">
        <v>4717.11</v>
      </c>
      <c r="Q38" s="72">
        <v>0.0005821007028019459</v>
      </c>
      <c r="R38" s="71">
        <v>0</v>
      </c>
      <c r="S38" s="72"/>
      <c r="T38" s="71">
        <v>0</v>
      </c>
      <c r="U38" s="72"/>
      <c r="V38" s="71">
        <v>130423.0853375</v>
      </c>
      <c r="W38" s="72">
        <v>0.005071423938482306</v>
      </c>
      <c r="X38" s="71">
        <v>0</v>
      </c>
      <c r="Y38" s="72"/>
      <c r="Z38" s="71">
        <v>0</v>
      </c>
      <c r="AA38" s="72"/>
      <c r="AB38" s="71">
        <v>37046.90647524</v>
      </c>
      <c r="AC38" s="72">
        <v>0.007389677357971608</v>
      </c>
      <c r="AD38" s="71">
        <v>455332.296071646</v>
      </c>
      <c r="AE38" s="72">
        <v>0.01499962250384273</v>
      </c>
      <c r="AF38" s="71">
        <v>40614.6685315915</v>
      </c>
      <c r="AG38" s="72">
        <v>0.005382015869954133</v>
      </c>
      <c r="AH38" s="73">
        <v>1312844.6028308233</v>
      </c>
      <c r="AI38" s="72">
        <v>0.009628290504025987</v>
      </c>
    </row>
    <row r="39" spans="1:35" ht="15">
      <c r="A39" s="70" t="s">
        <v>712</v>
      </c>
      <c r="B39" s="71">
        <v>0</v>
      </c>
      <c r="C39" s="72"/>
      <c r="D39" s="71">
        <v>0</v>
      </c>
      <c r="E39" s="72"/>
      <c r="F39" s="71">
        <v>0</v>
      </c>
      <c r="G39" s="72"/>
      <c r="H39" s="71">
        <v>0</v>
      </c>
      <c r="I39" s="72"/>
      <c r="J39" s="71">
        <v>0</v>
      </c>
      <c r="K39" s="72"/>
      <c r="L39" s="71">
        <v>0</v>
      </c>
      <c r="M39" s="72"/>
      <c r="N39" s="71">
        <v>56310.1589348199</v>
      </c>
      <c r="O39" s="72">
        <v>0.0014417780679556996</v>
      </c>
      <c r="P39" s="71">
        <v>17366.6878057813</v>
      </c>
      <c r="Q39" s="72">
        <v>0.002143083620497991</v>
      </c>
      <c r="R39" s="71">
        <v>0</v>
      </c>
      <c r="S39" s="72"/>
      <c r="T39" s="71">
        <v>0</v>
      </c>
      <c r="U39" s="72"/>
      <c r="V39" s="71">
        <v>44206.1073711955</v>
      </c>
      <c r="W39" s="72">
        <v>0.0017189281373712463</v>
      </c>
      <c r="X39" s="71">
        <v>18945.4769825699</v>
      </c>
      <c r="Y39" s="72">
        <v>0.003307757280177291</v>
      </c>
      <c r="Z39" s="71">
        <v>0</v>
      </c>
      <c r="AA39" s="72"/>
      <c r="AB39" s="71">
        <v>0</v>
      </c>
      <c r="AC39" s="72"/>
      <c r="AD39" s="71">
        <v>42101.056214267795</v>
      </c>
      <c r="AE39" s="72">
        <v>0.0013868990969349412</v>
      </c>
      <c r="AF39" s="71">
        <v>42101.056214267795</v>
      </c>
      <c r="AG39" s="72">
        <v>0.005578983182166607</v>
      </c>
      <c r="AH39" s="73">
        <v>221030.54352290218</v>
      </c>
      <c r="AI39" s="72">
        <v>0.0016210191813352801</v>
      </c>
    </row>
    <row r="40" spans="1:35" ht="15">
      <c r="A40" s="66" t="s">
        <v>32</v>
      </c>
      <c r="B40" s="67">
        <v>0</v>
      </c>
      <c r="C40" s="68"/>
      <c r="D40" s="67">
        <v>11224.394877352</v>
      </c>
      <c r="E40" s="68">
        <v>0.043265667161171015</v>
      </c>
      <c r="F40" s="67">
        <v>93854.4482444243</v>
      </c>
      <c r="G40" s="68">
        <v>0.03946324162967649</v>
      </c>
      <c r="H40" s="67">
        <v>7083.1416578237995</v>
      </c>
      <c r="I40" s="68">
        <v>0.01932014069024171</v>
      </c>
      <c r="J40" s="67">
        <v>0</v>
      </c>
      <c r="K40" s="68"/>
      <c r="L40" s="67">
        <v>449959.9435562568</v>
      </c>
      <c r="M40" s="68">
        <v>0.06681823063361748</v>
      </c>
      <c r="N40" s="67">
        <v>1935549.3723348917</v>
      </c>
      <c r="O40" s="68">
        <v>0.04955824468029078</v>
      </c>
      <c r="P40" s="67">
        <v>136548.19029552361</v>
      </c>
      <c r="Q40" s="68">
        <v>0.016850316727266938</v>
      </c>
      <c r="R40" s="67">
        <v>0</v>
      </c>
      <c r="S40" s="68"/>
      <c r="T40" s="67">
        <v>265112.13297504134</v>
      </c>
      <c r="U40" s="68">
        <v>0.0683996132394926</v>
      </c>
      <c r="V40" s="67">
        <v>1298187.2027357926</v>
      </c>
      <c r="W40" s="68">
        <v>0.050479235631858715</v>
      </c>
      <c r="X40" s="67">
        <v>125784.94373482252</v>
      </c>
      <c r="Y40" s="68">
        <v>0.02196123453414958</v>
      </c>
      <c r="Z40" s="67">
        <v>0</v>
      </c>
      <c r="AA40" s="68"/>
      <c r="AB40" s="67">
        <v>407021.6854328338</v>
      </c>
      <c r="AC40" s="68">
        <v>0.08118785667182943</v>
      </c>
      <c r="AD40" s="67">
        <v>1732951.0596245346</v>
      </c>
      <c r="AE40" s="68">
        <v>0.057087125021134486</v>
      </c>
      <c r="AF40" s="67">
        <v>128303.06157807051</v>
      </c>
      <c r="AG40" s="68">
        <v>0.017001963540334206</v>
      </c>
      <c r="AH40" s="69">
        <v>6591579.577047366</v>
      </c>
      <c r="AI40" s="68">
        <v>0.04834208322246893</v>
      </c>
    </row>
    <row r="41" spans="1:35" ht="15">
      <c r="A41" s="70" t="s">
        <v>33</v>
      </c>
      <c r="B41" s="71">
        <v>0</v>
      </c>
      <c r="C41" s="72"/>
      <c r="D41" s="71">
        <v>0</v>
      </c>
      <c r="E41" s="72"/>
      <c r="F41" s="71">
        <v>0</v>
      </c>
      <c r="G41" s="72"/>
      <c r="H41" s="71">
        <v>0</v>
      </c>
      <c r="I41" s="72"/>
      <c r="J41" s="71">
        <v>0</v>
      </c>
      <c r="K41" s="72"/>
      <c r="L41" s="71">
        <v>0.0005345186000000001</v>
      </c>
      <c r="M41" s="72">
        <v>7.937503683212406E-11</v>
      </c>
      <c r="N41" s="71">
        <v>2637.2218798698</v>
      </c>
      <c r="O41" s="72">
        <v>6.752402654608738E-05</v>
      </c>
      <c r="P41" s="71">
        <v>0</v>
      </c>
      <c r="Q41" s="72"/>
      <c r="R41" s="71">
        <v>0</v>
      </c>
      <c r="S41" s="72"/>
      <c r="T41" s="71">
        <v>0.0005345186000000001</v>
      </c>
      <c r="U41" s="72">
        <v>1.3790717572611827E-10</v>
      </c>
      <c r="V41" s="71">
        <v>942.157236966</v>
      </c>
      <c r="W41" s="72">
        <v>3.663522261415095E-05</v>
      </c>
      <c r="X41" s="71">
        <v>3215.1143337574</v>
      </c>
      <c r="Y41" s="72">
        <v>0.0005613380889735623</v>
      </c>
      <c r="Z41" s="71">
        <v>0</v>
      </c>
      <c r="AA41" s="72"/>
      <c r="AB41" s="71">
        <v>833.3191193513</v>
      </c>
      <c r="AC41" s="72">
        <v>0.00016622061095305658</v>
      </c>
      <c r="AD41" s="71">
        <v>0</v>
      </c>
      <c r="AE41" s="72"/>
      <c r="AF41" s="71">
        <v>0</v>
      </c>
      <c r="AG41" s="72"/>
      <c r="AH41" s="73">
        <v>7627.8136389817</v>
      </c>
      <c r="AI41" s="72">
        <v>5.594173557809222E-05</v>
      </c>
    </row>
    <row r="42" spans="1:35" ht="15">
      <c r="A42" s="70" t="s">
        <v>34</v>
      </c>
      <c r="B42" s="71">
        <v>0</v>
      </c>
      <c r="C42" s="72"/>
      <c r="D42" s="71">
        <v>0</v>
      </c>
      <c r="E42" s="72"/>
      <c r="F42" s="71">
        <v>0</v>
      </c>
      <c r="G42" s="72"/>
      <c r="H42" s="71">
        <v>0</v>
      </c>
      <c r="I42" s="72"/>
      <c r="J42" s="71">
        <v>0</v>
      </c>
      <c r="K42" s="72"/>
      <c r="L42" s="71">
        <v>75102.20788072389</v>
      </c>
      <c r="M42" s="72">
        <v>0.01115254084087307</v>
      </c>
      <c r="N42" s="71">
        <v>618532.578479699</v>
      </c>
      <c r="O42" s="72">
        <v>0.01583704828466881</v>
      </c>
      <c r="P42" s="71">
        <v>51257.90472</v>
      </c>
      <c r="Q42" s="72">
        <v>0.006325326812744917</v>
      </c>
      <c r="R42" s="71">
        <v>0</v>
      </c>
      <c r="S42" s="72"/>
      <c r="T42" s="71">
        <v>62848.23369655681</v>
      </c>
      <c r="U42" s="72">
        <v>0.016215006191491195</v>
      </c>
      <c r="V42" s="71">
        <v>350364.36421294</v>
      </c>
      <c r="W42" s="72">
        <v>0.013623709477985706</v>
      </c>
      <c r="X42" s="71">
        <v>56134.66237723111</v>
      </c>
      <c r="Y42" s="72">
        <v>0.009800747604265043</v>
      </c>
      <c r="Z42" s="71">
        <v>0</v>
      </c>
      <c r="AA42" s="72"/>
      <c r="AB42" s="71">
        <v>79413.65520000001</v>
      </c>
      <c r="AC42" s="72">
        <v>0.015840493730223195</v>
      </c>
      <c r="AD42" s="71">
        <v>393897.519153476</v>
      </c>
      <c r="AE42" s="72">
        <v>0.012975829176792315</v>
      </c>
      <c r="AF42" s="71">
        <v>73712.4210189452</v>
      </c>
      <c r="AG42" s="72">
        <v>0.009767934445362269</v>
      </c>
      <c r="AH42" s="73">
        <v>1761263.546739572</v>
      </c>
      <c r="AI42" s="72">
        <v>0.012916956847439622</v>
      </c>
    </row>
    <row r="43" spans="1:35" ht="15">
      <c r="A43" s="70" t="s">
        <v>17</v>
      </c>
      <c r="B43" s="71">
        <v>0</v>
      </c>
      <c r="C43" s="72"/>
      <c r="D43" s="71">
        <v>11224.394877352</v>
      </c>
      <c r="E43" s="72">
        <v>0.043265667161171015</v>
      </c>
      <c r="F43" s="71">
        <v>93854.4482444243</v>
      </c>
      <c r="G43" s="72">
        <v>0.03946324162967649</v>
      </c>
      <c r="H43" s="71">
        <v>7083.1416578237995</v>
      </c>
      <c r="I43" s="72">
        <v>0.01932014069024171</v>
      </c>
      <c r="J43" s="71">
        <v>0</v>
      </c>
      <c r="K43" s="72"/>
      <c r="L43" s="71">
        <v>374857.7351410143</v>
      </c>
      <c r="M43" s="72">
        <v>0.05566568971336938</v>
      </c>
      <c r="N43" s="71">
        <v>1314379.5719753227</v>
      </c>
      <c r="O43" s="72">
        <v>0.033653672369075883</v>
      </c>
      <c r="P43" s="71">
        <v>85290.2855755236</v>
      </c>
      <c r="Q43" s="72">
        <v>0.010524989914522019</v>
      </c>
      <c r="R43" s="71">
        <v>0</v>
      </c>
      <c r="S43" s="72"/>
      <c r="T43" s="71">
        <v>202263.89874396587</v>
      </c>
      <c r="U43" s="72">
        <v>0.05218460691009423</v>
      </c>
      <c r="V43" s="71">
        <v>946880.6812858867</v>
      </c>
      <c r="W43" s="72">
        <v>0.03681889093125886</v>
      </c>
      <c r="X43" s="71">
        <v>66435.167023834</v>
      </c>
      <c r="Y43" s="72">
        <v>0.011599148840910973</v>
      </c>
      <c r="Z43" s="71">
        <v>0</v>
      </c>
      <c r="AA43" s="72"/>
      <c r="AB43" s="71">
        <v>326774.7111134826</v>
      </c>
      <c r="AC43" s="72">
        <v>0.06518114233065318</v>
      </c>
      <c r="AD43" s="71">
        <v>1339053.540471059</v>
      </c>
      <c r="AE43" s="72">
        <v>0.044111295844342174</v>
      </c>
      <c r="AF43" s="71">
        <v>54590.640559125306</v>
      </c>
      <c r="AG43" s="72">
        <v>0.007234029094971938</v>
      </c>
      <c r="AH43" s="73">
        <v>4822688.216668816</v>
      </c>
      <c r="AI43" s="72">
        <v>0.03536918463945122</v>
      </c>
    </row>
    <row r="44" spans="1:35" ht="15">
      <c r="A44" s="61" t="s">
        <v>581</v>
      </c>
      <c r="B44" s="62">
        <v>0</v>
      </c>
      <c r="C44" s="63"/>
      <c r="D44" s="62">
        <v>47833.7767927909</v>
      </c>
      <c r="E44" s="63">
        <v>0.18438056468901395</v>
      </c>
      <c r="F44" s="62">
        <v>925073.1956068531</v>
      </c>
      <c r="G44" s="63">
        <v>0.38896810674649085</v>
      </c>
      <c r="H44" s="62">
        <v>213832.57554269486</v>
      </c>
      <c r="I44" s="63">
        <v>0.5832546690744685</v>
      </c>
      <c r="J44" s="62">
        <v>0</v>
      </c>
      <c r="K44" s="63"/>
      <c r="L44" s="62">
        <v>987441.2708042728</v>
      </c>
      <c r="M44" s="63">
        <v>0.1466332270563616</v>
      </c>
      <c r="N44" s="62">
        <v>14530380.75646952</v>
      </c>
      <c r="O44" s="63">
        <v>0.3720391611391623</v>
      </c>
      <c r="P44" s="62">
        <v>4468209.45274012</v>
      </c>
      <c r="Q44" s="63">
        <v>0.5513858830314157</v>
      </c>
      <c r="R44" s="62">
        <v>0</v>
      </c>
      <c r="S44" s="63"/>
      <c r="T44" s="62">
        <v>706196.2818045705</v>
      </c>
      <c r="U44" s="63">
        <v>0.1822004598753986</v>
      </c>
      <c r="V44" s="62">
        <v>10242974.202973457</v>
      </c>
      <c r="W44" s="63">
        <v>0.3982919468573586</v>
      </c>
      <c r="X44" s="62">
        <v>3464466.118731502</v>
      </c>
      <c r="Y44" s="63">
        <v>0.6048732917468738</v>
      </c>
      <c r="Z44" s="62">
        <v>0</v>
      </c>
      <c r="AA44" s="63"/>
      <c r="AB44" s="62">
        <v>986644.9961264591</v>
      </c>
      <c r="AC44" s="63">
        <v>0.19680423770617805</v>
      </c>
      <c r="AD44" s="62">
        <v>11267616.073647153</v>
      </c>
      <c r="AE44" s="63">
        <v>0.3711794420933068</v>
      </c>
      <c r="AF44" s="62">
        <v>4144762.853479539</v>
      </c>
      <c r="AG44" s="63">
        <v>0.549239480737654</v>
      </c>
      <c r="AH44" s="64">
        <v>51985431.554718845</v>
      </c>
      <c r="AI44" s="63">
        <v>0.3812567274959448</v>
      </c>
    </row>
    <row r="45" spans="1:35" ht="15">
      <c r="A45" s="66" t="s">
        <v>0</v>
      </c>
      <c r="B45" s="67">
        <v>0</v>
      </c>
      <c r="C45" s="68"/>
      <c r="D45" s="67">
        <v>0</v>
      </c>
      <c r="E45" s="68"/>
      <c r="F45" s="67">
        <v>0</v>
      </c>
      <c r="G45" s="68"/>
      <c r="H45" s="67">
        <v>0</v>
      </c>
      <c r="I45" s="68"/>
      <c r="J45" s="67">
        <v>0</v>
      </c>
      <c r="K45" s="68"/>
      <c r="L45" s="67">
        <v>2278.7393187844</v>
      </c>
      <c r="M45" s="68">
        <v>0.00033838863111465344</v>
      </c>
      <c r="N45" s="67">
        <v>215986.538178179</v>
      </c>
      <c r="O45" s="68">
        <v>0.005530168261102438</v>
      </c>
      <c r="P45" s="67">
        <v>4510.424723266</v>
      </c>
      <c r="Q45" s="68">
        <v>0.0005565953309014229</v>
      </c>
      <c r="R45" s="67">
        <v>0</v>
      </c>
      <c r="S45" s="68"/>
      <c r="T45" s="67">
        <v>17406.6082231311</v>
      </c>
      <c r="U45" s="68">
        <v>0.004490949761192661</v>
      </c>
      <c r="V45" s="67">
        <v>282462.3954949312</v>
      </c>
      <c r="W45" s="68">
        <v>0.010983381895368903</v>
      </c>
      <c r="X45" s="67">
        <v>91534.3204072924</v>
      </c>
      <c r="Y45" s="68">
        <v>0.0159812980687611</v>
      </c>
      <c r="Z45" s="67">
        <v>0</v>
      </c>
      <c r="AA45" s="68"/>
      <c r="AB45" s="67">
        <v>0</v>
      </c>
      <c r="AC45" s="68"/>
      <c r="AD45" s="67">
        <v>74039.8860304626</v>
      </c>
      <c r="AE45" s="68">
        <v>0.0024390326587107073</v>
      </c>
      <c r="AF45" s="67">
        <v>0</v>
      </c>
      <c r="AG45" s="68"/>
      <c r="AH45" s="69">
        <v>688218.9123760463</v>
      </c>
      <c r="AI45" s="68">
        <v>0.005047338888725489</v>
      </c>
    </row>
    <row r="46" spans="1:35" ht="15">
      <c r="A46" s="70" t="s">
        <v>3</v>
      </c>
      <c r="B46" s="71">
        <v>0</v>
      </c>
      <c r="C46" s="72"/>
      <c r="D46" s="71">
        <v>0</v>
      </c>
      <c r="E46" s="72"/>
      <c r="F46" s="71">
        <v>0</v>
      </c>
      <c r="G46" s="72"/>
      <c r="H46" s="71">
        <v>0</v>
      </c>
      <c r="I46" s="72"/>
      <c r="J46" s="71">
        <v>0</v>
      </c>
      <c r="K46" s="72"/>
      <c r="L46" s="71">
        <v>2278.7393187844</v>
      </c>
      <c r="M46" s="72">
        <v>0.00033838863111465344</v>
      </c>
      <c r="N46" s="71">
        <v>215986.538178179</v>
      </c>
      <c r="O46" s="72">
        <v>0.005530168261102438</v>
      </c>
      <c r="P46" s="71">
        <v>4510.424723266</v>
      </c>
      <c r="Q46" s="72">
        <v>0.0005565953309014229</v>
      </c>
      <c r="R46" s="71">
        <v>0</v>
      </c>
      <c r="S46" s="72"/>
      <c r="T46" s="71">
        <v>17406.6082231311</v>
      </c>
      <c r="U46" s="72">
        <v>0.004490949761192661</v>
      </c>
      <c r="V46" s="71">
        <v>282462.3954949312</v>
      </c>
      <c r="W46" s="72">
        <v>0.010983381895368903</v>
      </c>
      <c r="X46" s="71">
        <v>91534.3204072924</v>
      </c>
      <c r="Y46" s="72">
        <v>0.0159812980687611</v>
      </c>
      <c r="Z46" s="71">
        <v>0</v>
      </c>
      <c r="AA46" s="72"/>
      <c r="AB46" s="71">
        <v>0</v>
      </c>
      <c r="AC46" s="72"/>
      <c r="AD46" s="71">
        <v>74039.8860304626</v>
      </c>
      <c r="AE46" s="72">
        <v>0.0024390326587107073</v>
      </c>
      <c r="AF46" s="71">
        <v>0</v>
      </c>
      <c r="AG46" s="72"/>
      <c r="AH46" s="73">
        <v>688218.9123760463</v>
      </c>
      <c r="AI46" s="72">
        <v>0.005047338888725489</v>
      </c>
    </row>
    <row r="47" spans="1:35" ht="15">
      <c r="A47" s="66" t="s">
        <v>4</v>
      </c>
      <c r="B47" s="67">
        <v>0</v>
      </c>
      <c r="C47" s="68"/>
      <c r="D47" s="67">
        <v>1925.9568277109</v>
      </c>
      <c r="E47" s="68">
        <v>0.007423812863414053</v>
      </c>
      <c r="F47" s="67">
        <v>8999.9579452057</v>
      </c>
      <c r="G47" s="68">
        <v>0.0037842374196651782</v>
      </c>
      <c r="H47" s="67">
        <v>3873.3264965861003</v>
      </c>
      <c r="I47" s="68">
        <v>0.010564974762381918</v>
      </c>
      <c r="J47" s="67">
        <v>0</v>
      </c>
      <c r="K47" s="68"/>
      <c r="L47" s="67">
        <v>79716.8151349148</v>
      </c>
      <c r="M47" s="68">
        <v>0.011837801598435461</v>
      </c>
      <c r="N47" s="67">
        <v>609347.2253658841</v>
      </c>
      <c r="O47" s="68">
        <v>0.015601864422352663</v>
      </c>
      <c r="P47" s="67">
        <v>166934.3184608244</v>
      </c>
      <c r="Q47" s="68">
        <v>0.020600025036051677</v>
      </c>
      <c r="R47" s="67">
        <v>0</v>
      </c>
      <c r="S47" s="68"/>
      <c r="T47" s="67">
        <v>64335.9498008205</v>
      </c>
      <c r="U47" s="68">
        <v>0.016598840778765184</v>
      </c>
      <c r="V47" s="67">
        <v>146451.3069825392</v>
      </c>
      <c r="W47" s="68">
        <v>0.0056946717839968155</v>
      </c>
      <c r="X47" s="67">
        <v>24307.259328577606</v>
      </c>
      <c r="Y47" s="68">
        <v>0.004243889667134342</v>
      </c>
      <c r="Z47" s="67">
        <v>0</v>
      </c>
      <c r="AA47" s="68"/>
      <c r="AB47" s="67">
        <v>189844.74913713313</v>
      </c>
      <c r="AC47" s="68">
        <v>0.03786797813107779</v>
      </c>
      <c r="AD47" s="67">
        <v>479268.9190584362</v>
      </c>
      <c r="AE47" s="68">
        <v>0.015788146208214806</v>
      </c>
      <c r="AF47" s="67">
        <v>57553.9381717741</v>
      </c>
      <c r="AG47" s="68">
        <v>0.00762670778361537</v>
      </c>
      <c r="AH47" s="69">
        <v>1832559.7227104066</v>
      </c>
      <c r="AI47" s="68">
        <v>0.013439836929814314</v>
      </c>
    </row>
    <row r="48" spans="1:35" ht="15">
      <c r="A48" s="70" t="s">
        <v>5</v>
      </c>
      <c r="B48" s="71">
        <v>0</v>
      </c>
      <c r="C48" s="72"/>
      <c r="D48" s="71">
        <v>0</v>
      </c>
      <c r="E48" s="72"/>
      <c r="F48" s="71">
        <v>0</v>
      </c>
      <c r="G48" s="72"/>
      <c r="H48" s="71">
        <v>0</v>
      </c>
      <c r="I48" s="72"/>
      <c r="J48" s="71">
        <v>0</v>
      </c>
      <c r="K48" s="72"/>
      <c r="L48" s="71">
        <v>0</v>
      </c>
      <c r="M48" s="72"/>
      <c r="N48" s="71">
        <v>0</v>
      </c>
      <c r="O48" s="72"/>
      <c r="P48" s="71">
        <v>0</v>
      </c>
      <c r="Q48" s="72"/>
      <c r="R48" s="71">
        <v>0</v>
      </c>
      <c r="S48" s="72"/>
      <c r="T48" s="71">
        <v>0</v>
      </c>
      <c r="U48" s="72"/>
      <c r="V48" s="71">
        <v>38.268807499999994</v>
      </c>
      <c r="W48" s="72">
        <v>1.488059770633788E-06</v>
      </c>
      <c r="X48" s="71">
        <v>5733.181685</v>
      </c>
      <c r="Y48" s="72">
        <v>0.0010009763002844939</v>
      </c>
      <c r="Z48" s="71">
        <v>0</v>
      </c>
      <c r="AA48" s="72"/>
      <c r="AB48" s="71">
        <v>0</v>
      </c>
      <c r="AC48" s="72"/>
      <c r="AD48" s="71">
        <v>0</v>
      </c>
      <c r="AE48" s="72"/>
      <c r="AF48" s="71">
        <v>0</v>
      </c>
      <c r="AG48" s="72"/>
      <c r="AH48" s="73">
        <v>5771.4504925</v>
      </c>
      <c r="AI48" s="72">
        <v>4.232732636564349E-05</v>
      </c>
    </row>
    <row r="49" spans="1:35" ht="15">
      <c r="A49" s="70" t="s">
        <v>1041</v>
      </c>
      <c r="B49" s="71">
        <v>0</v>
      </c>
      <c r="C49" s="72"/>
      <c r="D49" s="71">
        <v>0</v>
      </c>
      <c r="E49" s="72"/>
      <c r="F49" s="71">
        <v>0</v>
      </c>
      <c r="G49" s="72"/>
      <c r="H49" s="71">
        <v>0</v>
      </c>
      <c r="I49" s="72"/>
      <c r="J49" s="71">
        <v>0</v>
      </c>
      <c r="K49" s="72"/>
      <c r="L49" s="71">
        <v>876.653343324</v>
      </c>
      <c r="M49" s="72">
        <v>0.00013018142196613398</v>
      </c>
      <c r="N49" s="71">
        <v>11718.736857751</v>
      </c>
      <c r="O49" s="72">
        <v>0.0003000491937024493</v>
      </c>
      <c r="P49" s="71">
        <v>4982.360452322</v>
      </c>
      <c r="Q49" s="72">
        <v>0.0006148331331915636</v>
      </c>
      <c r="R49" s="71">
        <v>0</v>
      </c>
      <c r="S49" s="72"/>
      <c r="T49" s="71">
        <v>0</v>
      </c>
      <c r="U49" s="72"/>
      <c r="V49" s="71">
        <v>0</v>
      </c>
      <c r="W49" s="72"/>
      <c r="X49" s="71">
        <v>0</v>
      </c>
      <c r="Y49" s="72"/>
      <c r="Z49" s="71">
        <v>0</v>
      </c>
      <c r="AA49" s="72"/>
      <c r="AB49" s="71">
        <v>0</v>
      </c>
      <c r="AC49" s="72"/>
      <c r="AD49" s="71">
        <v>0</v>
      </c>
      <c r="AE49" s="72"/>
      <c r="AF49" s="71">
        <v>0</v>
      </c>
      <c r="AG49" s="72"/>
      <c r="AH49" s="73">
        <v>17577.750653397</v>
      </c>
      <c r="AI49" s="72">
        <v>0.00012891372621962033</v>
      </c>
    </row>
    <row r="50" spans="1:35" ht="15">
      <c r="A50" s="70" t="s">
        <v>7</v>
      </c>
      <c r="B50" s="71">
        <v>0</v>
      </c>
      <c r="C50" s="72"/>
      <c r="D50" s="71">
        <v>0</v>
      </c>
      <c r="E50" s="72"/>
      <c r="F50" s="71">
        <v>0</v>
      </c>
      <c r="G50" s="72"/>
      <c r="H50" s="71">
        <v>0</v>
      </c>
      <c r="I50" s="72"/>
      <c r="J50" s="71">
        <v>0</v>
      </c>
      <c r="K50" s="72"/>
      <c r="L50" s="71">
        <v>3289.5660774244</v>
      </c>
      <c r="M50" s="72">
        <v>0.0004884945604461052</v>
      </c>
      <c r="N50" s="71">
        <v>195726.2791679649</v>
      </c>
      <c r="O50" s="72">
        <v>0.005011419998895602</v>
      </c>
      <c r="P50" s="71">
        <v>4781.9236665113</v>
      </c>
      <c r="Q50" s="72">
        <v>0.0005900988374283164</v>
      </c>
      <c r="R50" s="71">
        <v>0</v>
      </c>
      <c r="S50" s="72"/>
      <c r="T50" s="71">
        <v>52540.051919045996</v>
      </c>
      <c r="U50" s="72">
        <v>0.013555468738897493</v>
      </c>
      <c r="V50" s="71">
        <v>100037.13002156731</v>
      </c>
      <c r="W50" s="72">
        <v>0.003889884176682429</v>
      </c>
      <c r="X50" s="71">
        <v>10325.0827447169</v>
      </c>
      <c r="Y50" s="72">
        <v>0.0018026924130066166</v>
      </c>
      <c r="Z50" s="71">
        <v>0</v>
      </c>
      <c r="AA50" s="72"/>
      <c r="AB50" s="71">
        <v>129644.72067054591</v>
      </c>
      <c r="AC50" s="72">
        <v>0.025859990700167642</v>
      </c>
      <c r="AD50" s="71">
        <v>393913.1932963956</v>
      </c>
      <c r="AE50" s="72">
        <v>0.012976345516680553</v>
      </c>
      <c r="AF50" s="71">
        <v>723.9584208687</v>
      </c>
      <c r="AG50" s="72">
        <v>9.593469185330309E-05</v>
      </c>
      <c r="AH50" s="73">
        <v>890981.905985041</v>
      </c>
      <c r="AI50" s="72">
        <v>0.006534385414813797</v>
      </c>
    </row>
    <row r="51" spans="1:35" ht="15">
      <c r="A51" s="70" t="s">
        <v>11</v>
      </c>
      <c r="B51" s="71">
        <v>0</v>
      </c>
      <c r="C51" s="72"/>
      <c r="D51" s="71">
        <v>1925.9568277109</v>
      </c>
      <c r="E51" s="72">
        <v>0.007423812863414053</v>
      </c>
      <c r="F51" s="71">
        <v>8999.9579452057</v>
      </c>
      <c r="G51" s="72">
        <v>0.0037842374196651782</v>
      </c>
      <c r="H51" s="71">
        <v>3873.3264965861003</v>
      </c>
      <c r="I51" s="72">
        <v>0.010564974762381918</v>
      </c>
      <c r="J51" s="71">
        <v>0</v>
      </c>
      <c r="K51" s="72"/>
      <c r="L51" s="71">
        <v>8015.9759967663995</v>
      </c>
      <c r="M51" s="72">
        <v>0.0011903578097913813</v>
      </c>
      <c r="N51" s="71">
        <v>28532.830687568203</v>
      </c>
      <c r="O51" s="72">
        <v>0.0007305610618085311</v>
      </c>
      <c r="P51" s="71">
        <v>17986.3749557911</v>
      </c>
      <c r="Q51" s="72">
        <v>0.0022195542403347216</v>
      </c>
      <c r="R51" s="71">
        <v>0</v>
      </c>
      <c r="S51" s="72"/>
      <c r="T51" s="71">
        <v>1745.0164037744998</v>
      </c>
      <c r="U51" s="72">
        <v>0.00045021872735633315</v>
      </c>
      <c r="V51" s="71">
        <v>7230.3697654719</v>
      </c>
      <c r="W51" s="72">
        <v>0.0002811486188798956</v>
      </c>
      <c r="X51" s="71">
        <v>8248.9948988607</v>
      </c>
      <c r="Y51" s="72">
        <v>0.0014402209538432317</v>
      </c>
      <c r="Z51" s="71">
        <v>0</v>
      </c>
      <c r="AA51" s="72"/>
      <c r="AB51" s="71">
        <v>7944.7288744872</v>
      </c>
      <c r="AC51" s="72">
        <v>0.0015847202550706627</v>
      </c>
      <c r="AD51" s="71">
        <v>36935.9635646406</v>
      </c>
      <c r="AE51" s="72">
        <v>0.0012167498661200238</v>
      </c>
      <c r="AF51" s="71">
        <v>18247.3804764554</v>
      </c>
      <c r="AG51" s="72">
        <v>0.0024180350316778975</v>
      </c>
      <c r="AH51" s="73">
        <v>149686.8768933187</v>
      </c>
      <c r="AI51" s="72">
        <v>0.001097790806514035</v>
      </c>
    </row>
    <row r="52" spans="1:35" ht="15">
      <c r="A52" s="70" t="s">
        <v>746</v>
      </c>
      <c r="B52" s="71">
        <v>0</v>
      </c>
      <c r="C52" s="72"/>
      <c r="D52" s="71">
        <v>0</v>
      </c>
      <c r="E52" s="72"/>
      <c r="F52" s="71">
        <v>0</v>
      </c>
      <c r="G52" s="72"/>
      <c r="H52" s="71">
        <v>0</v>
      </c>
      <c r="I52" s="72"/>
      <c r="J52" s="71">
        <v>0</v>
      </c>
      <c r="K52" s="72"/>
      <c r="L52" s="71">
        <v>67534.6197174</v>
      </c>
      <c r="M52" s="72">
        <v>0.010028767806231841</v>
      </c>
      <c r="N52" s="71">
        <v>334223.84026460006</v>
      </c>
      <c r="O52" s="72">
        <v>0.008557542933579904</v>
      </c>
      <c r="P52" s="71">
        <v>139183.65938620002</v>
      </c>
      <c r="Q52" s="72">
        <v>0.017175538825097075</v>
      </c>
      <c r="R52" s="71">
        <v>0</v>
      </c>
      <c r="S52" s="72"/>
      <c r="T52" s="71">
        <v>0</v>
      </c>
      <c r="U52" s="72"/>
      <c r="V52" s="71">
        <v>0</v>
      </c>
      <c r="W52" s="72"/>
      <c r="X52" s="71">
        <v>0</v>
      </c>
      <c r="Y52" s="72"/>
      <c r="Z52" s="71">
        <v>0</v>
      </c>
      <c r="AA52" s="72"/>
      <c r="AB52" s="71">
        <v>13109.7612041</v>
      </c>
      <c r="AC52" s="72">
        <v>0.0026149796232810764</v>
      </c>
      <c r="AD52" s="71">
        <v>48419.76219740001</v>
      </c>
      <c r="AE52" s="72">
        <v>0.001595050825414228</v>
      </c>
      <c r="AF52" s="71">
        <v>38582.599274449996</v>
      </c>
      <c r="AG52" s="72">
        <v>0.005112738060084169</v>
      </c>
      <c r="AH52" s="73">
        <v>641054.24204415</v>
      </c>
      <c r="AI52" s="72">
        <v>0.004701437213460244</v>
      </c>
    </row>
    <row r="53" spans="1:35" ht="15">
      <c r="A53" s="70" t="s">
        <v>820</v>
      </c>
      <c r="B53" s="71">
        <v>0</v>
      </c>
      <c r="C53" s="72"/>
      <c r="D53" s="71">
        <v>0</v>
      </c>
      <c r="E53" s="72"/>
      <c r="F53" s="71">
        <v>0</v>
      </c>
      <c r="G53" s="72"/>
      <c r="H53" s="71">
        <v>0</v>
      </c>
      <c r="I53" s="72"/>
      <c r="J53" s="71">
        <v>0</v>
      </c>
      <c r="K53" s="72"/>
      <c r="L53" s="71">
        <v>0</v>
      </c>
      <c r="M53" s="72"/>
      <c r="N53" s="71">
        <v>39145.53838799999</v>
      </c>
      <c r="O53" s="72">
        <v>0.001002291234366178</v>
      </c>
      <c r="P53" s="71">
        <v>0</v>
      </c>
      <c r="Q53" s="72"/>
      <c r="R53" s="71">
        <v>0</v>
      </c>
      <c r="S53" s="72"/>
      <c r="T53" s="71">
        <v>10050.881478</v>
      </c>
      <c r="U53" s="72">
        <v>0.0025931533125113575</v>
      </c>
      <c r="V53" s="71">
        <v>39145.53838799999</v>
      </c>
      <c r="W53" s="72">
        <v>0.001522150928663858</v>
      </c>
      <c r="X53" s="71">
        <v>0</v>
      </c>
      <c r="Y53" s="72"/>
      <c r="Z53" s="71">
        <v>0</v>
      </c>
      <c r="AA53" s="72"/>
      <c r="AB53" s="71">
        <v>39145.53838799999</v>
      </c>
      <c r="AC53" s="72">
        <v>0.007808287552558408</v>
      </c>
      <c r="AD53" s="71">
        <v>0</v>
      </c>
      <c r="AE53" s="72"/>
      <c r="AF53" s="71">
        <v>0</v>
      </c>
      <c r="AG53" s="72"/>
      <c r="AH53" s="73">
        <v>127487.49664199998</v>
      </c>
      <c r="AI53" s="72">
        <v>0.000934982442440974</v>
      </c>
    </row>
    <row r="54" spans="1:35" ht="15">
      <c r="A54" s="66" t="s">
        <v>18</v>
      </c>
      <c r="B54" s="67">
        <v>0</v>
      </c>
      <c r="C54" s="68"/>
      <c r="D54" s="67">
        <v>0</v>
      </c>
      <c r="E54" s="68"/>
      <c r="F54" s="67">
        <v>0</v>
      </c>
      <c r="G54" s="68"/>
      <c r="H54" s="67">
        <v>0</v>
      </c>
      <c r="I54" s="68"/>
      <c r="J54" s="67">
        <v>0</v>
      </c>
      <c r="K54" s="68"/>
      <c r="L54" s="67">
        <v>194494.2421261968</v>
      </c>
      <c r="M54" s="68">
        <v>0.02888204008691732</v>
      </c>
      <c r="N54" s="67">
        <v>523233.83102279564</v>
      </c>
      <c r="O54" s="68">
        <v>0.013396997562275092</v>
      </c>
      <c r="P54" s="67">
        <v>73676.509000619</v>
      </c>
      <c r="Q54" s="68">
        <v>0.009091826917170517</v>
      </c>
      <c r="R54" s="67">
        <v>0</v>
      </c>
      <c r="S54" s="68"/>
      <c r="T54" s="67">
        <v>2929.9954088151</v>
      </c>
      <c r="U54" s="68">
        <v>0.0007559463631764802</v>
      </c>
      <c r="V54" s="67">
        <v>201291.34178285298</v>
      </c>
      <c r="W54" s="68">
        <v>0.007827093851407825</v>
      </c>
      <c r="X54" s="67">
        <v>66702.82000954129</v>
      </c>
      <c r="Y54" s="68">
        <v>0.0116458793145142</v>
      </c>
      <c r="Z54" s="67">
        <v>0</v>
      </c>
      <c r="AA54" s="68"/>
      <c r="AB54" s="67">
        <v>126436.9228823217</v>
      </c>
      <c r="AC54" s="68">
        <v>0.02522013725652223</v>
      </c>
      <c r="AD54" s="67">
        <v>522746.19720671035</v>
      </c>
      <c r="AE54" s="68">
        <v>0.017220381007601995</v>
      </c>
      <c r="AF54" s="67">
        <v>8341.506739642</v>
      </c>
      <c r="AG54" s="68">
        <v>0.0011053671807554552</v>
      </c>
      <c r="AH54" s="69">
        <v>1719853.3661794954</v>
      </c>
      <c r="AI54" s="68">
        <v>0.01261325811005907</v>
      </c>
    </row>
    <row r="55" spans="1:35" ht="15">
      <c r="A55" s="70" t="s">
        <v>5</v>
      </c>
      <c r="B55" s="71">
        <v>0</v>
      </c>
      <c r="C55" s="72"/>
      <c r="D55" s="71">
        <v>0</v>
      </c>
      <c r="E55" s="72"/>
      <c r="F55" s="71">
        <v>0</v>
      </c>
      <c r="G55" s="72"/>
      <c r="H55" s="71">
        <v>0</v>
      </c>
      <c r="I55" s="72"/>
      <c r="J55" s="71">
        <v>0</v>
      </c>
      <c r="K55" s="72"/>
      <c r="L55" s="71">
        <v>6482.5778149355</v>
      </c>
      <c r="M55" s="72">
        <v>0.0009626509775854676</v>
      </c>
      <c r="N55" s="71">
        <v>88387.3392537652</v>
      </c>
      <c r="O55" s="72">
        <v>0.002263089460794223</v>
      </c>
      <c r="P55" s="71">
        <v>37146.8547978544</v>
      </c>
      <c r="Q55" s="72">
        <v>0.00458399534560629</v>
      </c>
      <c r="R55" s="71">
        <v>0</v>
      </c>
      <c r="S55" s="72"/>
      <c r="T55" s="71">
        <v>0</v>
      </c>
      <c r="U55" s="72"/>
      <c r="V55" s="71">
        <v>134110.42821</v>
      </c>
      <c r="W55" s="72">
        <v>0.005214804068346569</v>
      </c>
      <c r="X55" s="71">
        <v>60479.910309499995</v>
      </c>
      <c r="Y55" s="72">
        <v>0.010559399682297237</v>
      </c>
      <c r="Z55" s="71">
        <v>0</v>
      </c>
      <c r="AA55" s="72"/>
      <c r="AB55" s="71">
        <v>0</v>
      </c>
      <c r="AC55" s="72"/>
      <c r="AD55" s="71">
        <v>0</v>
      </c>
      <c r="AE55" s="72"/>
      <c r="AF55" s="71">
        <v>0</v>
      </c>
      <c r="AG55" s="72"/>
      <c r="AH55" s="73">
        <v>326607.1103860551</v>
      </c>
      <c r="AI55" s="72">
        <v>0.0023953087309013773</v>
      </c>
    </row>
    <row r="56" spans="1:35" ht="15">
      <c r="A56" s="70" t="s">
        <v>1041</v>
      </c>
      <c r="B56" s="71">
        <v>0</v>
      </c>
      <c r="C56" s="72"/>
      <c r="D56" s="71">
        <v>0</v>
      </c>
      <c r="E56" s="72"/>
      <c r="F56" s="71">
        <v>0</v>
      </c>
      <c r="G56" s="72"/>
      <c r="H56" s="71">
        <v>0</v>
      </c>
      <c r="I56" s="72"/>
      <c r="J56" s="71">
        <v>0</v>
      </c>
      <c r="K56" s="72"/>
      <c r="L56" s="71">
        <v>4659.243584875001</v>
      </c>
      <c r="M56" s="72">
        <v>0.0006918891712267652</v>
      </c>
      <c r="N56" s="71">
        <v>61237.724682035</v>
      </c>
      <c r="O56" s="72">
        <v>0.0015679445778206073</v>
      </c>
      <c r="P56" s="71">
        <v>26138.25185444</v>
      </c>
      <c r="Q56" s="72">
        <v>0.0032255119712035103</v>
      </c>
      <c r="R56" s="71">
        <v>0</v>
      </c>
      <c r="S56" s="72"/>
      <c r="T56" s="71">
        <v>0</v>
      </c>
      <c r="U56" s="72"/>
      <c r="V56" s="71">
        <v>0</v>
      </c>
      <c r="W56" s="72"/>
      <c r="X56" s="71">
        <v>0</v>
      </c>
      <c r="Y56" s="72"/>
      <c r="Z56" s="71">
        <v>0</v>
      </c>
      <c r="AA56" s="72"/>
      <c r="AB56" s="71">
        <v>0</v>
      </c>
      <c r="AC56" s="72"/>
      <c r="AD56" s="71">
        <v>0</v>
      </c>
      <c r="AE56" s="72"/>
      <c r="AF56" s="71">
        <v>0</v>
      </c>
      <c r="AG56" s="72"/>
      <c r="AH56" s="73">
        <v>92035.22012135001</v>
      </c>
      <c r="AI56" s="72">
        <v>0.0006749784658592427</v>
      </c>
    </row>
    <row r="57" spans="1:35" ht="15">
      <c r="A57" s="70" t="s">
        <v>21</v>
      </c>
      <c r="B57" s="71">
        <v>0</v>
      </c>
      <c r="C57" s="72"/>
      <c r="D57" s="71">
        <v>0</v>
      </c>
      <c r="E57" s="72"/>
      <c r="F57" s="71">
        <v>0</v>
      </c>
      <c r="G57" s="72"/>
      <c r="H57" s="71">
        <v>0</v>
      </c>
      <c r="I57" s="72"/>
      <c r="J57" s="71">
        <v>0</v>
      </c>
      <c r="K57" s="72"/>
      <c r="L57" s="71">
        <v>91400.98670520142</v>
      </c>
      <c r="M57" s="72">
        <v>0.013572879758006253</v>
      </c>
      <c r="N57" s="71">
        <v>299980.7164059454</v>
      </c>
      <c r="O57" s="72">
        <v>0.007680774231597609</v>
      </c>
      <c r="P57" s="71">
        <v>4168.4926482833</v>
      </c>
      <c r="Q57" s="72">
        <v>0.0005144002366259115</v>
      </c>
      <c r="R57" s="71">
        <v>0</v>
      </c>
      <c r="S57" s="72"/>
      <c r="T57" s="71">
        <v>2929.9954088151</v>
      </c>
      <c r="U57" s="72">
        <v>0.0007559463631764802</v>
      </c>
      <c r="V57" s="71">
        <v>33049.9075248689</v>
      </c>
      <c r="W57" s="72">
        <v>0.001285125955673542</v>
      </c>
      <c r="X57" s="71">
        <v>0</v>
      </c>
      <c r="Y57" s="72"/>
      <c r="Z57" s="71">
        <v>0</v>
      </c>
      <c r="AA57" s="72"/>
      <c r="AB57" s="71">
        <v>125264.1166817862</v>
      </c>
      <c r="AC57" s="72">
        <v>0.02498619979048365</v>
      </c>
      <c r="AD57" s="71">
        <v>448416.0858291714</v>
      </c>
      <c r="AE57" s="72">
        <v>0.014771787703435763</v>
      </c>
      <c r="AF57" s="71">
        <v>3650.2819375</v>
      </c>
      <c r="AG57" s="72">
        <v>0.0004837137917831503</v>
      </c>
      <c r="AH57" s="73">
        <v>1008860.5831415717</v>
      </c>
      <c r="AI57" s="72">
        <v>0.007398897593518032</v>
      </c>
    </row>
    <row r="58" spans="1:35" ht="15">
      <c r="A58" s="70" t="s">
        <v>26</v>
      </c>
      <c r="B58" s="71">
        <v>0</v>
      </c>
      <c r="C58" s="72"/>
      <c r="D58" s="71">
        <v>0</v>
      </c>
      <c r="E58" s="72"/>
      <c r="F58" s="71">
        <v>0</v>
      </c>
      <c r="G58" s="72"/>
      <c r="H58" s="71">
        <v>0</v>
      </c>
      <c r="I58" s="72"/>
      <c r="J58" s="71">
        <v>0</v>
      </c>
      <c r="K58" s="72"/>
      <c r="L58" s="71">
        <v>81705.79905330681</v>
      </c>
      <c r="M58" s="72">
        <v>0.012133162081271546</v>
      </c>
      <c r="N58" s="71">
        <v>13697.653833686</v>
      </c>
      <c r="O58" s="72">
        <v>0.00035071783233142005</v>
      </c>
      <c r="P58" s="71">
        <v>0</v>
      </c>
      <c r="Q58" s="72"/>
      <c r="R58" s="71">
        <v>0</v>
      </c>
      <c r="S58" s="72"/>
      <c r="T58" s="71">
        <v>0</v>
      </c>
      <c r="U58" s="72"/>
      <c r="V58" s="71">
        <v>0</v>
      </c>
      <c r="W58" s="72"/>
      <c r="X58" s="71">
        <v>0</v>
      </c>
      <c r="Y58" s="72"/>
      <c r="Z58" s="71">
        <v>0</v>
      </c>
      <c r="AA58" s="72"/>
      <c r="AB58" s="71">
        <v>0</v>
      </c>
      <c r="AC58" s="72"/>
      <c r="AD58" s="71">
        <v>0</v>
      </c>
      <c r="AE58" s="72"/>
      <c r="AF58" s="71">
        <v>0</v>
      </c>
      <c r="AG58" s="72"/>
      <c r="AH58" s="73">
        <v>95403.4528869928</v>
      </c>
      <c r="AI58" s="72">
        <v>0.0006996807980948018</v>
      </c>
    </row>
    <row r="59" spans="1:35" ht="15">
      <c r="A59" s="70" t="s">
        <v>27</v>
      </c>
      <c r="B59" s="71">
        <v>0</v>
      </c>
      <c r="C59" s="72"/>
      <c r="D59" s="71">
        <v>0</v>
      </c>
      <c r="E59" s="72"/>
      <c r="F59" s="71">
        <v>0</v>
      </c>
      <c r="G59" s="72"/>
      <c r="H59" s="71">
        <v>0</v>
      </c>
      <c r="I59" s="72"/>
      <c r="J59" s="71">
        <v>0</v>
      </c>
      <c r="K59" s="72"/>
      <c r="L59" s="71">
        <v>10245.634967878099</v>
      </c>
      <c r="M59" s="72">
        <v>0.0015214580988272854</v>
      </c>
      <c r="N59" s="71">
        <v>59930.396847364</v>
      </c>
      <c r="O59" s="72">
        <v>0.0015344714597312328</v>
      </c>
      <c r="P59" s="71">
        <v>6222.909700041299</v>
      </c>
      <c r="Q59" s="72">
        <v>0.0007679193637348051</v>
      </c>
      <c r="R59" s="71">
        <v>0</v>
      </c>
      <c r="S59" s="72"/>
      <c r="T59" s="71">
        <v>0</v>
      </c>
      <c r="U59" s="72"/>
      <c r="V59" s="71">
        <v>34131.0060479841</v>
      </c>
      <c r="W59" s="72">
        <v>0.0013271638273877138</v>
      </c>
      <c r="X59" s="71">
        <v>6222.909700041299</v>
      </c>
      <c r="Y59" s="72">
        <v>0.0010864796322169635</v>
      </c>
      <c r="Z59" s="71">
        <v>0</v>
      </c>
      <c r="AA59" s="72"/>
      <c r="AB59" s="71">
        <v>1172.8062005355</v>
      </c>
      <c r="AC59" s="72">
        <v>0.00023393746603857961</v>
      </c>
      <c r="AD59" s="71">
        <v>74330.11137753891</v>
      </c>
      <c r="AE59" s="72">
        <v>0.0024485933041662328</v>
      </c>
      <c r="AF59" s="71">
        <v>4691.224802142</v>
      </c>
      <c r="AG59" s="72">
        <v>0.0006216533889723048</v>
      </c>
      <c r="AH59" s="73">
        <v>196946.99964352523</v>
      </c>
      <c r="AI59" s="72">
        <v>0.0014443925216856156</v>
      </c>
    </row>
    <row r="60" spans="1:35" ht="15">
      <c r="A60" s="66" t="s">
        <v>28</v>
      </c>
      <c r="B60" s="67">
        <v>0</v>
      </c>
      <c r="C60" s="68"/>
      <c r="D60" s="67">
        <v>45907.81996508</v>
      </c>
      <c r="E60" s="68">
        <v>0.1769567518255999</v>
      </c>
      <c r="F60" s="67">
        <v>916073.2376616475</v>
      </c>
      <c r="G60" s="68">
        <v>0.3851838693268257</v>
      </c>
      <c r="H60" s="67">
        <v>209959.2490461087</v>
      </c>
      <c r="I60" s="68">
        <v>0.5726896943120866</v>
      </c>
      <c r="J60" s="67">
        <v>0</v>
      </c>
      <c r="K60" s="68"/>
      <c r="L60" s="67">
        <v>710951.4742243768</v>
      </c>
      <c r="M60" s="68">
        <v>0.10557499673989415</v>
      </c>
      <c r="N60" s="67">
        <v>13181813.161902662</v>
      </c>
      <c r="O60" s="68">
        <v>0.3375101308934321</v>
      </c>
      <c r="P60" s="67">
        <v>4223088.20055541</v>
      </c>
      <c r="Q60" s="68">
        <v>0.5211374357472921</v>
      </c>
      <c r="R60" s="67">
        <v>0</v>
      </c>
      <c r="S60" s="68"/>
      <c r="T60" s="67">
        <v>621523.7283718038</v>
      </c>
      <c r="U60" s="68">
        <v>0.16035472297226427</v>
      </c>
      <c r="V60" s="67">
        <v>9612769.158713134</v>
      </c>
      <c r="W60" s="68">
        <v>0.37378679932658504</v>
      </c>
      <c r="X60" s="67">
        <v>3281921.718986091</v>
      </c>
      <c r="Y60" s="68">
        <v>0.5730022246964641</v>
      </c>
      <c r="Z60" s="67">
        <v>0</v>
      </c>
      <c r="AA60" s="68"/>
      <c r="AB60" s="67">
        <v>670363.3241070041</v>
      </c>
      <c r="AC60" s="68">
        <v>0.13371612231857802</v>
      </c>
      <c r="AD60" s="67">
        <v>10191561.071351545</v>
      </c>
      <c r="AE60" s="68">
        <v>0.3357318822187793</v>
      </c>
      <c r="AF60" s="67">
        <v>4078867.408568123</v>
      </c>
      <c r="AG60" s="68">
        <v>0.5405074057732833</v>
      </c>
      <c r="AH60" s="69">
        <v>47744799.55345294</v>
      </c>
      <c r="AI60" s="68">
        <v>0.35015629356734596</v>
      </c>
    </row>
    <row r="61" spans="1:35" ht="15">
      <c r="A61" s="70" t="s">
        <v>30</v>
      </c>
      <c r="B61" s="71">
        <v>0</v>
      </c>
      <c r="C61" s="72"/>
      <c r="D61" s="71">
        <v>0</v>
      </c>
      <c r="E61" s="72"/>
      <c r="F61" s="71">
        <v>0</v>
      </c>
      <c r="G61" s="72"/>
      <c r="H61" s="71">
        <v>0</v>
      </c>
      <c r="I61" s="72"/>
      <c r="J61" s="71">
        <v>0</v>
      </c>
      <c r="K61" s="72"/>
      <c r="L61" s="71">
        <v>0</v>
      </c>
      <c r="M61" s="72"/>
      <c r="N61" s="71">
        <v>1134124.2966738178</v>
      </c>
      <c r="O61" s="72">
        <v>0.02903837545855124</v>
      </c>
      <c r="P61" s="71">
        <v>346917.9180922005</v>
      </c>
      <c r="Q61" s="72">
        <v>0.04281035717548622</v>
      </c>
      <c r="R61" s="71">
        <v>0</v>
      </c>
      <c r="S61" s="72"/>
      <c r="T61" s="71">
        <v>0</v>
      </c>
      <c r="U61" s="72"/>
      <c r="V61" s="71">
        <v>588183.0139811295</v>
      </c>
      <c r="W61" s="72">
        <v>0.02287114592936949</v>
      </c>
      <c r="X61" s="71">
        <v>221854.21331427532</v>
      </c>
      <c r="Y61" s="72">
        <v>0.038734305285817956</v>
      </c>
      <c r="Z61" s="71">
        <v>0</v>
      </c>
      <c r="AA61" s="72"/>
      <c r="AB61" s="71">
        <v>0</v>
      </c>
      <c r="AC61" s="72"/>
      <c r="AD61" s="71">
        <v>712324.227491744</v>
      </c>
      <c r="AE61" s="72">
        <v>0.023465487963182697</v>
      </c>
      <c r="AF61" s="71">
        <v>414448.5451978775</v>
      </c>
      <c r="AG61" s="72">
        <v>0.05492027211300188</v>
      </c>
      <c r="AH61" s="73">
        <v>3417852.2147510457</v>
      </c>
      <c r="AI61" s="72">
        <v>0.025066237049300104</v>
      </c>
    </row>
    <row r="62" spans="1:35" ht="15">
      <c r="A62" s="70" t="s">
        <v>31</v>
      </c>
      <c r="B62" s="71">
        <v>0</v>
      </c>
      <c r="C62" s="72"/>
      <c r="D62" s="71">
        <v>45907.81996508</v>
      </c>
      <c r="E62" s="72">
        <v>0.1769567518255999</v>
      </c>
      <c r="F62" s="71">
        <v>916073.2376616475</v>
      </c>
      <c r="G62" s="72">
        <v>0.3851838693268257</v>
      </c>
      <c r="H62" s="71">
        <v>209959.2490461087</v>
      </c>
      <c r="I62" s="72">
        <v>0.5726896943120866</v>
      </c>
      <c r="J62" s="71">
        <v>0</v>
      </c>
      <c r="K62" s="72"/>
      <c r="L62" s="71">
        <v>710951.4742243768</v>
      </c>
      <c r="M62" s="72">
        <v>0.10557499673989415</v>
      </c>
      <c r="N62" s="71">
        <v>12047688.865228841</v>
      </c>
      <c r="O62" s="72">
        <v>0.30847175543488087</v>
      </c>
      <c r="P62" s="71">
        <v>3876170.2824632097</v>
      </c>
      <c r="Q62" s="72">
        <v>0.47832707857180584</v>
      </c>
      <c r="R62" s="71">
        <v>0</v>
      </c>
      <c r="S62" s="72"/>
      <c r="T62" s="71">
        <v>621523.7283718038</v>
      </c>
      <c r="U62" s="72">
        <v>0.16035472297226427</v>
      </c>
      <c r="V62" s="71">
        <v>9024586.144732002</v>
      </c>
      <c r="W62" s="72">
        <v>0.35091565339721553</v>
      </c>
      <c r="X62" s="71">
        <v>3060067.5056718155</v>
      </c>
      <c r="Y62" s="72">
        <v>0.5342679194106461</v>
      </c>
      <c r="Z62" s="71">
        <v>0</v>
      </c>
      <c r="AA62" s="72"/>
      <c r="AB62" s="71">
        <v>670363.3241070041</v>
      </c>
      <c r="AC62" s="72">
        <v>0.13371612231857802</v>
      </c>
      <c r="AD62" s="71">
        <v>9479236.843859805</v>
      </c>
      <c r="AE62" s="72">
        <v>0.3122663942555966</v>
      </c>
      <c r="AF62" s="71">
        <v>3664418.863370245</v>
      </c>
      <c r="AG62" s="72">
        <v>0.4855871336602814</v>
      </c>
      <c r="AH62" s="73">
        <v>44326947.33870192</v>
      </c>
      <c r="AI62" s="72">
        <v>0.32509005651804584</v>
      </c>
    </row>
    <row r="63" spans="1:35" ht="15">
      <c r="A63" s="74" t="s">
        <v>237</v>
      </c>
      <c r="B63" s="75">
        <v>-1.48508</v>
      </c>
      <c r="C63" s="76">
        <v>-0.0001801502191737002</v>
      </c>
      <c r="D63" s="75">
        <v>-2082.2131434000003</v>
      </c>
      <c r="E63" s="76">
        <v>-0.008026120054163064</v>
      </c>
      <c r="F63" s="75">
        <v>9462.224138850004</v>
      </c>
      <c r="G63" s="76">
        <v>0.003978607775447434</v>
      </c>
      <c r="H63" s="75">
        <v>7386.116600750001</v>
      </c>
      <c r="I63" s="76">
        <v>0.020146542138317583</v>
      </c>
      <c r="J63" s="75">
        <v>-2951.64163</v>
      </c>
      <c r="K63" s="76">
        <v>-0.005025055856825068</v>
      </c>
      <c r="L63" s="75">
        <v>47015.2723781842</v>
      </c>
      <c r="M63" s="76">
        <v>0.006981682165392775</v>
      </c>
      <c r="N63" s="75">
        <v>700852.9544225025</v>
      </c>
      <c r="O63" s="76">
        <v>0.017944797842214644</v>
      </c>
      <c r="P63" s="75">
        <v>174540.9907574031</v>
      </c>
      <c r="Q63" s="76">
        <v>0.02153870344080004</v>
      </c>
      <c r="R63" s="75">
        <v>-1344.3028</v>
      </c>
      <c r="S63" s="76">
        <v>-0.0041354677461283695</v>
      </c>
      <c r="T63" s="75">
        <v>-39976.342819817204</v>
      </c>
      <c r="U63" s="76">
        <v>-0.010313999427035985</v>
      </c>
      <c r="V63" s="75">
        <v>303160.4657397165</v>
      </c>
      <c r="W63" s="76">
        <v>0.011788214020357827</v>
      </c>
      <c r="X63" s="75">
        <v>123770.55928962</v>
      </c>
      <c r="Y63" s="76">
        <v>0.02160953608813924</v>
      </c>
      <c r="Z63" s="75">
        <v>-3772.3466</v>
      </c>
      <c r="AA63" s="76">
        <v>-0.012686800179788299</v>
      </c>
      <c r="AB63" s="75">
        <v>-14106.588141899996</v>
      </c>
      <c r="AC63" s="76">
        <v>-0.0028138148339079067</v>
      </c>
      <c r="AD63" s="75">
        <v>112894.87671439999</v>
      </c>
      <c r="AE63" s="76">
        <v>0.0037189993943838617</v>
      </c>
      <c r="AF63" s="75">
        <v>-97570.8494662</v>
      </c>
      <c r="AG63" s="76">
        <v>-0.01292951239682115</v>
      </c>
      <c r="AH63" s="75">
        <v>1317277.690360109</v>
      </c>
      <c r="AI63" s="76">
        <v>0.00966080239040592</v>
      </c>
    </row>
    <row r="64" spans="1:35" ht="15">
      <c r="A64" s="74" t="s">
        <v>191</v>
      </c>
      <c r="B64" s="75">
        <v>8243.564769511</v>
      </c>
      <c r="C64" s="76">
        <v>1</v>
      </c>
      <c r="D64" s="75">
        <v>259429.603513092</v>
      </c>
      <c r="E64" s="76">
        <v>1</v>
      </c>
      <c r="F64" s="75">
        <v>2378275.18390799</v>
      </c>
      <c r="G64" s="76">
        <v>1</v>
      </c>
      <c r="H64" s="75">
        <v>366619.569256107</v>
      </c>
      <c r="I64" s="76">
        <v>1</v>
      </c>
      <c r="J64" s="75">
        <v>587384.83991</v>
      </c>
      <c r="K64" s="76">
        <v>1</v>
      </c>
      <c r="L64" s="75">
        <v>6734089.47362748</v>
      </c>
      <c r="M64" s="76">
        <v>1</v>
      </c>
      <c r="N64" s="75">
        <v>39056051.819863096</v>
      </c>
      <c r="O64" s="76">
        <v>1</v>
      </c>
      <c r="P64" s="75">
        <v>8103597.84362767</v>
      </c>
      <c r="Q64" s="76">
        <v>1</v>
      </c>
      <c r="R64" s="75">
        <v>325066.68713800004</v>
      </c>
      <c r="S64" s="76">
        <v>1</v>
      </c>
      <c r="T64" s="75">
        <v>3875930.29286269</v>
      </c>
      <c r="U64" s="76">
        <v>1</v>
      </c>
      <c r="V64" s="75">
        <v>25717251.588422902</v>
      </c>
      <c r="W64" s="76">
        <v>1</v>
      </c>
      <c r="X64" s="75">
        <v>5727589.83741227</v>
      </c>
      <c r="Y64" s="76">
        <v>1</v>
      </c>
      <c r="Z64" s="75">
        <v>297344.211821814</v>
      </c>
      <c r="AA64" s="76">
        <v>1</v>
      </c>
      <c r="AB64" s="75">
        <v>5013332.06858831</v>
      </c>
      <c r="AC64" s="76">
        <v>1</v>
      </c>
      <c r="AD64" s="75">
        <v>30356250.362633802</v>
      </c>
      <c r="AE64" s="76">
        <v>1</v>
      </c>
      <c r="AF64" s="75">
        <v>7546367.293030229</v>
      </c>
      <c r="AG64" s="76">
        <v>1</v>
      </c>
      <c r="AH64" s="75">
        <v>136352824.240385</v>
      </c>
      <c r="AI64" s="76">
        <v>1</v>
      </c>
    </row>
  </sheetData>
  <mergeCells count="21">
    <mergeCell ref="X7:Y7"/>
    <mergeCell ref="Z7:AA7"/>
    <mergeCell ref="AB7:AC7"/>
    <mergeCell ref="AD7:AE7"/>
    <mergeCell ref="AF7:AG7"/>
    <mergeCell ref="AH7:AI7"/>
    <mergeCell ref="A2:AA2"/>
    <mergeCell ref="A4:AA4"/>
    <mergeCell ref="A5:AA5"/>
    <mergeCell ref="B7:C7"/>
    <mergeCell ref="A7:A8"/>
    <mergeCell ref="D7:E7"/>
    <mergeCell ref="F7:G7"/>
    <mergeCell ref="H7:I7"/>
    <mergeCell ref="J7:K7"/>
    <mergeCell ref="L7:M7"/>
    <mergeCell ref="N7:O7"/>
    <mergeCell ref="P7:Q7"/>
    <mergeCell ref="R7:S7"/>
    <mergeCell ref="T7:U7"/>
    <mergeCell ref="V7:W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4"/>
  <sheetViews>
    <sheetView zoomScale="90" zoomScaleNormal="90" workbookViewId="0" topLeftCell="A1"/>
  </sheetViews>
  <sheetFormatPr defaultColWidth="11.421875" defaultRowHeight="15"/>
  <cols>
    <col min="1" max="1" width="73.00390625" style="50" bestFit="1" customWidth="1"/>
    <col min="2" max="2" width="12.57421875" style="50" customWidth="1"/>
    <col min="3" max="3" width="13.28125" style="50" customWidth="1"/>
    <col min="4" max="4" width="17.8515625" style="50" customWidth="1"/>
    <col min="5" max="6" width="10.140625" style="50" customWidth="1"/>
    <col min="7" max="7" width="13.421875" style="50" bestFit="1" customWidth="1"/>
    <col min="8" max="8" width="10.140625" style="50" customWidth="1"/>
    <col min="9" max="9" width="13.00390625" style="50" bestFit="1" customWidth="1"/>
    <col min="10" max="10" width="10.140625" style="50" customWidth="1"/>
    <col min="11" max="11" width="16.28125" style="50" bestFit="1" customWidth="1"/>
    <col min="12" max="12" width="10.140625" style="50" customWidth="1"/>
    <col min="13" max="13" width="18.140625" style="50" bestFit="1" customWidth="1"/>
    <col min="14" max="14" width="11.421875" style="50" customWidth="1"/>
    <col min="15" max="15" width="17.140625" style="50" bestFit="1" customWidth="1"/>
    <col min="16" max="16" width="11.421875" style="50" customWidth="1"/>
    <col min="17" max="17" width="14.8515625" style="50" bestFit="1" customWidth="1"/>
    <col min="18" max="18" width="11.421875" style="50" customWidth="1"/>
    <col min="19" max="19" width="17.140625" style="50" bestFit="1" customWidth="1"/>
    <col min="20" max="20" width="11.421875" style="50" customWidth="1"/>
    <col min="21" max="21" width="17.140625" style="50" bestFit="1" customWidth="1"/>
    <col min="22" max="22" width="11.421875" style="50" customWidth="1"/>
    <col min="23" max="23" width="14.8515625" style="50" bestFit="1" customWidth="1"/>
    <col min="24" max="24" width="11.421875" style="50" customWidth="1"/>
    <col min="25" max="25" width="16.7109375" style="50" bestFit="1" customWidth="1"/>
    <col min="26" max="26" width="11.421875" style="50" customWidth="1"/>
    <col min="27" max="27" width="16.7109375" style="50" bestFit="1" customWidth="1"/>
    <col min="28" max="28" width="11.421875" style="50" customWidth="1"/>
    <col min="29" max="29" width="18.57421875" style="50" bestFit="1" customWidth="1"/>
    <col min="30" max="30" width="12.8515625" style="50" bestFit="1" customWidth="1"/>
    <col min="31" max="16384" width="11.421875" style="50" customWidth="1"/>
  </cols>
  <sheetData>
    <row r="1" spans="2:4" ht="15">
      <c r="B1" s="98"/>
      <c r="C1" s="99"/>
      <c r="D1" s="99"/>
    </row>
    <row r="2" spans="1:30" ht="15">
      <c r="A2" s="52" t="s">
        <v>300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12" ht="15">
      <c r="A3" s="53"/>
      <c r="B3" s="53"/>
      <c r="C3" s="100"/>
      <c r="D3" s="100"/>
      <c r="E3" s="53"/>
      <c r="F3" s="53"/>
      <c r="G3" s="53"/>
      <c r="H3" s="53"/>
      <c r="I3" s="53"/>
      <c r="J3" s="53"/>
      <c r="K3" s="53"/>
      <c r="L3" s="53"/>
    </row>
    <row r="4" spans="1:30"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12" ht="15">
      <c r="A6" s="53"/>
      <c r="B6" s="53"/>
      <c r="C6" s="100"/>
      <c r="D6" s="100"/>
      <c r="E6" s="53"/>
      <c r="F6" s="53"/>
      <c r="G6" s="53"/>
      <c r="H6" s="53"/>
      <c r="I6" s="53"/>
      <c r="J6" s="53"/>
      <c r="K6" s="53"/>
      <c r="L6" s="53"/>
    </row>
    <row r="7" spans="1:30" ht="15">
      <c r="A7" s="101"/>
      <c r="B7" s="46" t="s">
        <v>321</v>
      </c>
      <c r="C7" s="48" t="s">
        <v>763</v>
      </c>
      <c r="D7" s="48" t="s">
        <v>322</v>
      </c>
      <c r="E7" s="58" t="s">
        <v>334</v>
      </c>
      <c r="F7" s="58"/>
      <c r="G7" s="58" t="s">
        <v>335</v>
      </c>
      <c r="H7" s="58"/>
      <c r="I7" s="58" t="s">
        <v>336</v>
      </c>
      <c r="J7" s="58"/>
      <c r="K7" s="58" t="s">
        <v>337</v>
      </c>
      <c r="L7" s="58"/>
      <c r="M7" s="58" t="s">
        <v>338</v>
      </c>
      <c r="N7" s="58"/>
      <c r="O7" s="58" t="s">
        <v>339</v>
      </c>
      <c r="P7" s="58"/>
      <c r="Q7" s="58" t="s">
        <v>340</v>
      </c>
      <c r="R7" s="58"/>
      <c r="S7" s="58" t="s">
        <v>341</v>
      </c>
      <c r="T7" s="58"/>
      <c r="U7" s="58" t="s">
        <v>342</v>
      </c>
      <c r="V7" s="58"/>
      <c r="W7" s="58" t="s">
        <v>343</v>
      </c>
      <c r="X7" s="58"/>
      <c r="Y7" s="58" t="s">
        <v>344</v>
      </c>
      <c r="Z7" s="58"/>
      <c r="AA7" s="58" t="s">
        <v>345</v>
      </c>
      <c r="AB7" s="58"/>
      <c r="AC7" s="58" t="s">
        <v>191</v>
      </c>
      <c r="AD7" s="58"/>
    </row>
    <row r="8" spans="1:30" ht="15">
      <c r="A8" s="102"/>
      <c r="B8" s="47"/>
      <c r="C8" s="49"/>
      <c r="D8" s="49"/>
      <c r="E8" s="60" t="s">
        <v>200</v>
      </c>
      <c r="F8" s="60" t="s">
        <v>201</v>
      </c>
      <c r="G8" s="60" t="s">
        <v>200</v>
      </c>
      <c r="H8" s="60" t="s">
        <v>201</v>
      </c>
      <c r="I8" s="60" t="s">
        <v>200</v>
      </c>
      <c r="J8" s="60" t="s">
        <v>201</v>
      </c>
      <c r="K8" s="60" t="s">
        <v>200</v>
      </c>
      <c r="L8" s="60" t="s">
        <v>201</v>
      </c>
      <c r="M8" s="60" t="s">
        <v>200</v>
      </c>
      <c r="N8" s="60" t="s">
        <v>201</v>
      </c>
      <c r="O8" s="60" t="s">
        <v>200</v>
      </c>
      <c r="P8" s="60" t="s">
        <v>201</v>
      </c>
      <c r="Q8" s="60" t="s">
        <v>200</v>
      </c>
      <c r="R8" s="60" t="s">
        <v>201</v>
      </c>
      <c r="S8" s="60" t="s">
        <v>200</v>
      </c>
      <c r="T8" s="60" t="s">
        <v>201</v>
      </c>
      <c r="U8" s="60" t="s">
        <v>200</v>
      </c>
      <c r="V8" s="60" t="s">
        <v>201</v>
      </c>
      <c r="W8" s="60" t="s">
        <v>200</v>
      </c>
      <c r="X8" s="60" t="s">
        <v>201</v>
      </c>
      <c r="Y8" s="60" t="s">
        <v>200</v>
      </c>
      <c r="Z8" s="60" t="s">
        <v>201</v>
      </c>
      <c r="AA8" s="60" t="s">
        <v>200</v>
      </c>
      <c r="AB8" s="60" t="s">
        <v>201</v>
      </c>
      <c r="AC8" s="60" t="s">
        <v>200</v>
      </c>
      <c r="AD8" s="60" t="s">
        <v>201</v>
      </c>
    </row>
    <row r="9" spans="1:30" ht="15">
      <c r="A9" s="61" t="s">
        <v>11</v>
      </c>
      <c r="B9" s="61" t="s">
        <v>406</v>
      </c>
      <c r="C9" s="61" t="s">
        <v>406</v>
      </c>
      <c r="D9" s="61" t="s">
        <v>406</v>
      </c>
      <c r="E9" s="62">
        <v>1925.9568277109</v>
      </c>
      <c r="F9" s="63">
        <v>0.007423812863414053</v>
      </c>
      <c r="G9" s="62">
        <v>8999.9579452057</v>
      </c>
      <c r="H9" s="63">
        <v>0.0037842374196651782</v>
      </c>
      <c r="I9" s="62">
        <v>3873.3264965861003</v>
      </c>
      <c r="J9" s="63">
        <v>0.010564974762381918</v>
      </c>
      <c r="K9" s="62">
        <v>8015.9759967663995</v>
      </c>
      <c r="L9" s="63">
        <v>0.001190357809791381</v>
      </c>
      <c r="M9" s="62">
        <v>28532.830687568203</v>
      </c>
      <c r="N9" s="63">
        <v>0.0007305610618085312</v>
      </c>
      <c r="O9" s="62">
        <v>17986.3749557911</v>
      </c>
      <c r="P9" s="63">
        <v>0.002219554240334721</v>
      </c>
      <c r="Q9" s="62">
        <v>1745.0164037744998</v>
      </c>
      <c r="R9" s="63">
        <v>0.00045021872735633315</v>
      </c>
      <c r="S9" s="62">
        <v>7230.3697654719</v>
      </c>
      <c r="T9" s="63">
        <v>0.0002811486188798956</v>
      </c>
      <c r="U9" s="62">
        <v>8248.994898860701</v>
      </c>
      <c r="V9" s="63">
        <v>0.0014402209538432317</v>
      </c>
      <c r="W9" s="62">
        <v>7944.7288744872</v>
      </c>
      <c r="X9" s="63">
        <v>0.0015847202550706627</v>
      </c>
      <c r="Y9" s="62">
        <v>36935.9635646406</v>
      </c>
      <c r="Z9" s="63">
        <v>0.0012167498661200238</v>
      </c>
      <c r="AA9" s="62">
        <v>18247.3804764554</v>
      </c>
      <c r="AB9" s="63">
        <v>0.0024180350316778975</v>
      </c>
      <c r="AC9" s="62">
        <v>149686.87689331872</v>
      </c>
      <c r="AD9" s="63">
        <v>0.001097790806514035</v>
      </c>
    </row>
    <row r="10" spans="1:30" ht="15">
      <c r="A10" s="66" t="s">
        <v>371</v>
      </c>
      <c r="B10" s="87" t="s">
        <v>406</v>
      </c>
      <c r="C10" s="103" t="s">
        <v>406</v>
      </c>
      <c r="D10" s="103" t="s">
        <v>406</v>
      </c>
      <c r="E10" s="67">
        <v>1925.9568277109</v>
      </c>
      <c r="F10" s="68">
        <v>0.007423812863414053</v>
      </c>
      <c r="G10" s="67">
        <v>8999.9579452057</v>
      </c>
      <c r="H10" s="68">
        <v>0.0037842374196651782</v>
      </c>
      <c r="I10" s="67">
        <v>3873.3264965861003</v>
      </c>
      <c r="J10" s="68">
        <v>0.010564974762381918</v>
      </c>
      <c r="K10" s="67">
        <v>7913.9338059664</v>
      </c>
      <c r="L10" s="68">
        <v>0.0011752047306409442</v>
      </c>
      <c r="M10" s="67">
        <v>27939.3231020182</v>
      </c>
      <c r="N10" s="68">
        <v>0.0007153647591129229</v>
      </c>
      <c r="O10" s="67">
        <v>17459.2122603911</v>
      </c>
      <c r="P10" s="68">
        <v>0.0021545013211780113</v>
      </c>
      <c r="Q10" s="67">
        <v>1745.0164037744998</v>
      </c>
      <c r="R10" s="68">
        <v>0.00045021872735633315</v>
      </c>
      <c r="S10" s="67">
        <v>7230.3697654719</v>
      </c>
      <c r="T10" s="68">
        <v>0.0002811486188798956</v>
      </c>
      <c r="U10" s="67">
        <v>8248.994898860701</v>
      </c>
      <c r="V10" s="68">
        <v>0.0014402209538432317</v>
      </c>
      <c r="W10" s="67">
        <v>2498.0445627372005</v>
      </c>
      <c r="X10" s="68">
        <v>0.0004982802911438933</v>
      </c>
      <c r="Y10" s="67">
        <v>1177.7835543406</v>
      </c>
      <c r="Z10" s="68">
        <v>3.879871658294005E-05</v>
      </c>
      <c r="AA10" s="67">
        <v>1419.4271694554</v>
      </c>
      <c r="AB10" s="68">
        <v>0.0001880941006895295</v>
      </c>
      <c r="AC10" s="67">
        <v>90431.3467925187</v>
      </c>
      <c r="AD10" s="68">
        <v>0.0006632157954652378</v>
      </c>
    </row>
    <row r="11" spans="1:30" ht="15">
      <c r="A11" s="70" t="s">
        <v>406</v>
      </c>
      <c r="B11" s="87" t="s">
        <v>180</v>
      </c>
      <c r="C11" s="103" t="s">
        <v>406</v>
      </c>
      <c r="D11" s="103">
        <v>0</v>
      </c>
      <c r="E11" s="71"/>
      <c r="F11" s="72"/>
      <c r="G11" s="71"/>
      <c r="H11" s="72"/>
      <c r="I11" s="71"/>
      <c r="J11" s="72"/>
      <c r="K11" s="71"/>
      <c r="L11" s="72"/>
      <c r="M11" s="71"/>
      <c r="N11" s="72"/>
      <c r="O11" s="71"/>
      <c r="P11" s="72"/>
      <c r="Q11" s="71"/>
      <c r="R11" s="72"/>
      <c r="S11" s="71"/>
      <c r="T11" s="72"/>
      <c r="U11" s="71"/>
      <c r="V11" s="72"/>
      <c r="W11" s="71"/>
      <c r="X11" s="72"/>
      <c r="Y11" s="71"/>
      <c r="Z11" s="72"/>
      <c r="AA11" s="71"/>
      <c r="AB11" s="72"/>
      <c r="AC11" s="71"/>
      <c r="AD11" s="72"/>
    </row>
    <row r="12" spans="1:30" ht="15">
      <c r="A12" s="70" t="s">
        <v>578</v>
      </c>
      <c r="B12" s="87" t="s">
        <v>406</v>
      </c>
      <c r="C12" s="103" t="s">
        <v>406</v>
      </c>
      <c r="D12" s="103" t="s">
        <v>406</v>
      </c>
      <c r="E12" s="71">
        <v>0</v>
      </c>
      <c r="F12" s="72"/>
      <c r="G12" s="71">
        <v>0</v>
      </c>
      <c r="H12" s="72"/>
      <c r="I12" s="71">
        <v>0</v>
      </c>
      <c r="J12" s="72"/>
      <c r="K12" s="71">
        <v>0</v>
      </c>
      <c r="L12" s="72"/>
      <c r="M12" s="71">
        <v>0</v>
      </c>
      <c r="N12" s="72"/>
      <c r="O12" s="71">
        <v>0</v>
      </c>
      <c r="P12" s="72"/>
      <c r="Q12" s="71">
        <v>0</v>
      </c>
      <c r="R12" s="72">
        <v>0</v>
      </c>
      <c r="S12" s="71">
        <v>0</v>
      </c>
      <c r="T12" s="72">
        <v>0</v>
      </c>
      <c r="U12" s="71">
        <v>0</v>
      </c>
      <c r="V12" s="72">
        <v>0</v>
      </c>
      <c r="W12" s="71">
        <v>0</v>
      </c>
      <c r="X12" s="72"/>
      <c r="Y12" s="71">
        <v>0</v>
      </c>
      <c r="Z12" s="72"/>
      <c r="AA12" s="71">
        <v>0</v>
      </c>
      <c r="AB12" s="72"/>
      <c r="AC12" s="71">
        <v>0</v>
      </c>
      <c r="AD12" s="72">
        <v>0</v>
      </c>
    </row>
    <row r="13" spans="1:30" ht="15">
      <c r="A13" s="70" t="s">
        <v>181</v>
      </c>
      <c r="B13" s="87" t="s">
        <v>406</v>
      </c>
      <c r="C13" s="103" t="s">
        <v>406</v>
      </c>
      <c r="D13" s="103" t="s">
        <v>406</v>
      </c>
      <c r="E13" s="71">
        <v>0</v>
      </c>
      <c r="F13" s="72">
        <v>0</v>
      </c>
      <c r="G13" s="71">
        <v>0</v>
      </c>
      <c r="H13" s="72">
        <v>0</v>
      </c>
      <c r="I13" s="71">
        <v>0</v>
      </c>
      <c r="J13" s="72">
        <v>0</v>
      </c>
      <c r="K13" s="71">
        <v>47.631636066599995</v>
      </c>
      <c r="L13" s="72">
        <v>7.073211048522357E-06</v>
      </c>
      <c r="M13" s="71">
        <v>15.8544353548</v>
      </c>
      <c r="N13" s="72">
        <v>4.059405550751744E-07</v>
      </c>
      <c r="O13" s="71">
        <v>14.481932541</v>
      </c>
      <c r="P13" s="72">
        <v>1.7870991157820084E-06</v>
      </c>
      <c r="Q13" s="71">
        <v>0</v>
      </c>
      <c r="R13" s="72"/>
      <c r="S13" s="71">
        <v>0</v>
      </c>
      <c r="T13" s="72"/>
      <c r="U13" s="71">
        <v>0</v>
      </c>
      <c r="V13" s="72"/>
      <c r="W13" s="71">
        <v>0</v>
      </c>
      <c r="X13" s="72"/>
      <c r="Y13" s="71">
        <v>0</v>
      </c>
      <c r="Z13" s="72"/>
      <c r="AA13" s="71">
        <v>0</v>
      </c>
      <c r="AB13" s="72"/>
      <c r="AC13" s="71">
        <v>77.96800396239999</v>
      </c>
      <c r="AD13" s="72">
        <v>5.718107006345927E-07</v>
      </c>
    </row>
    <row r="14" spans="1:30" ht="15">
      <c r="A14" s="70" t="s">
        <v>540</v>
      </c>
      <c r="B14" s="87" t="s">
        <v>406</v>
      </c>
      <c r="C14" s="103" t="s">
        <v>406</v>
      </c>
      <c r="D14" s="103" t="s">
        <v>406</v>
      </c>
      <c r="E14" s="71">
        <v>0</v>
      </c>
      <c r="F14" s="72">
        <v>0</v>
      </c>
      <c r="G14" s="71">
        <v>0</v>
      </c>
      <c r="H14" s="72">
        <v>0</v>
      </c>
      <c r="I14" s="71">
        <v>0</v>
      </c>
      <c r="J14" s="72">
        <v>0</v>
      </c>
      <c r="K14" s="71">
        <v>0.062541115</v>
      </c>
      <c r="L14" s="72">
        <v>9.287241466708746E-09</v>
      </c>
      <c r="M14" s="71">
        <v>9.9866E-05</v>
      </c>
      <c r="N14" s="72">
        <v>2.556991691341679E-12</v>
      </c>
      <c r="O14" s="71">
        <v>0.0009237609</v>
      </c>
      <c r="P14" s="72">
        <v>1.1399392193757577E-10</v>
      </c>
      <c r="Q14" s="71">
        <v>24.2874238464</v>
      </c>
      <c r="R14" s="72">
        <v>6.266217917056955E-06</v>
      </c>
      <c r="S14" s="71">
        <v>21.7308529152</v>
      </c>
      <c r="T14" s="72">
        <v>8.449912635680925E-07</v>
      </c>
      <c r="U14" s="71">
        <v>77.3961903</v>
      </c>
      <c r="V14" s="72">
        <v>1.3512872341949624E-05</v>
      </c>
      <c r="W14" s="71">
        <v>0.0023967852</v>
      </c>
      <c r="X14" s="72">
        <v>4.780822748641312E-10</v>
      </c>
      <c r="Y14" s="71">
        <v>0.7175875166</v>
      </c>
      <c r="Z14" s="72">
        <v>2.363887199597269E-08</v>
      </c>
      <c r="AA14" s="71">
        <v>1367.4955851529</v>
      </c>
      <c r="AB14" s="72">
        <v>0.00018121243401655115</v>
      </c>
      <c r="AC14" s="71">
        <v>1491.6936012582</v>
      </c>
      <c r="AD14" s="72">
        <v>1.0939953826173778E-05</v>
      </c>
    </row>
    <row r="15" spans="1:30" ht="15">
      <c r="A15" s="70" t="s">
        <v>182</v>
      </c>
      <c r="B15" s="87" t="s">
        <v>406</v>
      </c>
      <c r="C15" s="103" t="s">
        <v>406</v>
      </c>
      <c r="D15" s="103" t="s">
        <v>406</v>
      </c>
      <c r="E15" s="71">
        <v>0</v>
      </c>
      <c r="F15" s="72">
        <v>0</v>
      </c>
      <c r="G15" s="71">
        <v>0</v>
      </c>
      <c r="H15" s="72">
        <v>0</v>
      </c>
      <c r="I15" s="71">
        <v>0</v>
      </c>
      <c r="J15" s="72">
        <v>0</v>
      </c>
      <c r="K15" s="71">
        <v>24.0758351451</v>
      </c>
      <c r="L15" s="72">
        <v>3.575217590943438E-06</v>
      </c>
      <c r="M15" s="71">
        <v>1572.6981169157998</v>
      </c>
      <c r="N15" s="72">
        <v>4.026771892278057E-05</v>
      </c>
      <c r="O15" s="71">
        <v>1751.6390051334</v>
      </c>
      <c r="P15" s="72">
        <v>0.0002161557173658137</v>
      </c>
      <c r="Q15" s="71">
        <v>289.4076413982</v>
      </c>
      <c r="R15" s="72">
        <v>7.466791699817928E-05</v>
      </c>
      <c r="S15" s="71">
        <v>3144.6083535437997</v>
      </c>
      <c r="T15" s="72">
        <v>0.00012227622157569138</v>
      </c>
      <c r="U15" s="71">
        <v>583.1347924431</v>
      </c>
      <c r="V15" s="72">
        <v>0.00010181154883579458</v>
      </c>
      <c r="W15" s="71">
        <v>0</v>
      </c>
      <c r="X15" s="72">
        <v>0</v>
      </c>
      <c r="Y15" s="71">
        <v>0</v>
      </c>
      <c r="Z15" s="72">
        <v>0</v>
      </c>
      <c r="AA15" s="71">
        <v>0</v>
      </c>
      <c r="AB15" s="72">
        <v>0</v>
      </c>
      <c r="AC15" s="71">
        <v>7365.563744579399</v>
      </c>
      <c r="AD15" s="72">
        <v>5.40184171880018E-05</v>
      </c>
    </row>
    <row r="16" spans="1:30" ht="15">
      <c r="A16" s="70" t="s">
        <v>183</v>
      </c>
      <c r="B16" s="87" t="s">
        <v>406</v>
      </c>
      <c r="C16" s="103" t="s">
        <v>406</v>
      </c>
      <c r="D16" s="103" t="s">
        <v>406</v>
      </c>
      <c r="E16" s="71">
        <v>0</v>
      </c>
      <c r="F16" s="72">
        <v>0</v>
      </c>
      <c r="G16" s="71">
        <v>0</v>
      </c>
      <c r="H16" s="72">
        <v>0</v>
      </c>
      <c r="I16" s="71">
        <v>0</v>
      </c>
      <c r="J16" s="72">
        <v>0</v>
      </c>
      <c r="K16" s="71">
        <v>0</v>
      </c>
      <c r="L16" s="72">
        <v>0</v>
      </c>
      <c r="M16" s="71">
        <v>16.3518673727</v>
      </c>
      <c r="N16" s="72">
        <v>4.1867691716815523E-07</v>
      </c>
      <c r="O16" s="71">
        <v>0.91496448</v>
      </c>
      <c r="P16" s="72">
        <v>1.1290842631331831E-07</v>
      </c>
      <c r="Q16" s="71">
        <v>0</v>
      </c>
      <c r="R16" s="72">
        <v>0</v>
      </c>
      <c r="S16" s="71">
        <v>0</v>
      </c>
      <c r="T16" s="72">
        <v>0</v>
      </c>
      <c r="U16" s="71">
        <v>3076.4787119999996</v>
      </c>
      <c r="V16" s="72">
        <v>0.0005371332094879817</v>
      </c>
      <c r="W16" s="71">
        <v>0</v>
      </c>
      <c r="X16" s="72"/>
      <c r="Y16" s="71">
        <v>0</v>
      </c>
      <c r="Z16" s="72"/>
      <c r="AA16" s="71">
        <v>0</v>
      </c>
      <c r="AB16" s="72"/>
      <c r="AC16" s="71">
        <v>3093.7455438527</v>
      </c>
      <c r="AD16" s="72">
        <v>2.2689266328642675E-05</v>
      </c>
    </row>
    <row r="17" spans="1:30" ht="15">
      <c r="A17" s="70" t="s">
        <v>184</v>
      </c>
      <c r="B17" s="87" t="s">
        <v>406</v>
      </c>
      <c r="C17" s="103" t="s">
        <v>406</v>
      </c>
      <c r="D17" s="103" t="s">
        <v>406</v>
      </c>
      <c r="E17" s="71">
        <v>0.9302957109000001</v>
      </c>
      <c r="F17" s="72">
        <v>3.5859273510127886E-06</v>
      </c>
      <c r="G17" s="71">
        <v>18.4055412057</v>
      </c>
      <c r="H17" s="72">
        <v>7.73902924700915E-06</v>
      </c>
      <c r="I17" s="71">
        <v>6.6734629361</v>
      </c>
      <c r="J17" s="72">
        <v>1.8202691552010863E-05</v>
      </c>
      <c r="K17" s="71">
        <v>0</v>
      </c>
      <c r="L17" s="72">
        <v>0</v>
      </c>
      <c r="M17" s="71">
        <v>243.90575429479998</v>
      </c>
      <c r="N17" s="72">
        <v>6.2450181964054695E-06</v>
      </c>
      <c r="O17" s="71">
        <v>104.8840622709</v>
      </c>
      <c r="P17" s="72">
        <v>1.2942900708402803E-05</v>
      </c>
      <c r="Q17" s="71">
        <v>24.254914955</v>
      </c>
      <c r="R17" s="72">
        <v>6.2578305393324735E-06</v>
      </c>
      <c r="S17" s="71">
        <v>20.5064390117</v>
      </c>
      <c r="T17" s="72">
        <v>7.973806587065997E-07</v>
      </c>
      <c r="U17" s="71">
        <v>22.5999927496</v>
      </c>
      <c r="V17" s="72">
        <v>3.945812006645137E-06</v>
      </c>
      <c r="W17" s="71">
        <v>0</v>
      </c>
      <c r="X17" s="72">
        <v>0</v>
      </c>
      <c r="Y17" s="71">
        <v>0</v>
      </c>
      <c r="Z17" s="72">
        <v>0</v>
      </c>
      <c r="AA17" s="71">
        <v>0</v>
      </c>
      <c r="AB17" s="72">
        <v>0</v>
      </c>
      <c r="AC17" s="71">
        <v>442.1604631347</v>
      </c>
      <c r="AD17" s="72">
        <v>3.2427671784427986E-06</v>
      </c>
    </row>
    <row r="18" spans="1:30" ht="15">
      <c r="A18" s="70" t="s">
        <v>288</v>
      </c>
      <c r="B18" s="87" t="s">
        <v>406</v>
      </c>
      <c r="C18" s="103" t="s">
        <v>406</v>
      </c>
      <c r="D18" s="103" t="s">
        <v>406</v>
      </c>
      <c r="E18" s="71">
        <v>0</v>
      </c>
      <c r="F18" s="72">
        <v>0</v>
      </c>
      <c r="G18" s="71">
        <v>0</v>
      </c>
      <c r="H18" s="72">
        <v>0</v>
      </c>
      <c r="I18" s="71">
        <v>0</v>
      </c>
      <c r="J18" s="72">
        <v>0</v>
      </c>
      <c r="K18" s="71">
        <v>0.005493799</v>
      </c>
      <c r="L18" s="72">
        <v>8.158191276660649E-10</v>
      </c>
      <c r="M18" s="71">
        <v>0</v>
      </c>
      <c r="N18" s="72">
        <v>0</v>
      </c>
      <c r="O18" s="71">
        <v>0</v>
      </c>
      <c r="P18" s="72">
        <v>0</v>
      </c>
      <c r="Q18" s="71">
        <v>0.8044078442</v>
      </c>
      <c r="R18" s="72">
        <v>2.075392959675442E-07</v>
      </c>
      <c r="S18" s="71">
        <v>2.7047253380000003</v>
      </c>
      <c r="T18" s="72">
        <v>1.0517163269567975E-07</v>
      </c>
      <c r="U18" s="71">
        <v>2.6062087154</v>
      </c>
      <c r="V18" s="72">
        <v>4.550271212467769E-07</v>
      </c>
      <c r="W18" s="71">
        <v>0</v>
      </c>
      <c r="X18" s="72">
        <v>0</v>
      </c>
      <c r="Y18" s="71">
        <v>0</v>
      </c>
      <c r="Z18" s="72">
        <v>0</v>
      </c>
      <c r="AA18" s="71">
        <v>0</v>
      </c>
      <c r="AB18" s="72">
        <v>0</v>
      </c>
      <c r="AC18" s="71">
        <v>6.1208356966</v>
      </c>
      <c r="AD18" s="72">
        <v>4.4889687695864615E-08</v>
      </c>
    </row>
    <row r="19" spans="1:30" ht="15">
      <c r="A19" s="70" t="s">
        <v>289</v>
      </c>
      <c r="B19" s="87" t="s">
        <v>406</v>
      </c>
      <c r="C19" s="103" t="s">
        <v>406</v>
      </c>
      <c r="D19" s="103" t="s">
        <v>406</v>
      </c>
      <c r="E19" s="71">
        <v>0</v>
      </c>
      <c r="F19" s="72">
        <v>0</v>
      </c>
      <c r="G19" s="71">
        <v>0</v>
      </c>
      <c r="H19" s="72">
        <v>0</v>
      </c>
      <c r="I19" s="71">
        <v>0</v>
      </c>
      <c r="J19" s="72">
        <v>0</v>
      </c>
      <c r="K19" s="71">
        <v>0</v>
      </c>
      <c r="L19" s="72">
        <v>0</v>
      </c>
      <c r="M19" s="71">
        <v>0</v>
      </c>
      <c r="N19" s="72">
        <v>0</v>
      </c>
      <c r="O19" s="71">
        <v>0</v>
      </c>
      <c r="P19" s="72">
        <v>0</v>
      </c>
      <c r="Q19" s="71">
        <v>2.90188737</v>
      </c>
      <c r="R19" s="72">
        <v>7.4869441675555E-07</v>
      </c>
      <c r="S19" s="71">
        <v>0.771041754</v>
      </c>
      <c r="T19" s="72">
        <v>2.9981499047398156E-08</v>
      </c>
      <c r="U19" s="71">
        <v>1.3005945630000002</v>
      </c>
      <c r="V19" s="72">
        <v>2.270753667632754E-07</v>
      </c>
      <c r="W19" s="71">
        <v>0</v>
      </c>
      <c r="X19" s="72">
        <v>0</v>
      </c>
      <c r="Y19" s="71">
        <v>0</v>
      </c>
      <c r="Z19" s="72">
        <v>0</v>
      </c>
      <c r="AA19" s="71">
        <v>0</v>
      </c>
      <c r="AB19" s="72">
        <v>0</v>
      </c>
      <c r="AC19" s="71">
        <v>4.973523687</v>
      </c>
      <c r="AD19" s="72">
        <v>3.6475399132414456E-08</v>
      </c>
    </row>
    <row r="20" spans="1:30" ht="15">
      <c r="A20" s="70" t="s">
        <v>185</v>
      </c>
      <c r="B20" s="87" t="s">
        <v>406</v>
      </c>
      <c r="C20" s="103" t="s">
        <v>406</v>
      </c>
      <c r="D20" s="103" t="s">
        <v>406</v>
      </c>
      <c r="E20" s="71">
        <v>0</v>
      </c>
      <c r="F20" s="72">
        <v>0</v>
      </c>
      <c r="G20" s="71">
        <v>0</v>
      </c>
      <c r="H20" s="72">
        <v>0</v>
      </c>
      <c r="I20" s="71">
        <v>0</v>
      </c>
      <c r="J20" s="72">
        <v>0</v>
      </c>
      <c r="K20" s="71">
        <v>1132.1582998407</v>
      </c>
      <c r="L20" s="72">
        <v>0.00016812344182157648</v>
      </c>
      <c r="M20" s="71">
        <v>9315.5128282141</v>
      </c>
      <c r="N20" s="72">
        <v>0.00023851650113482345</v>
      </c>
      <c r="O20" s="71">
        <v>2167.2913722048997</v>
      </c>
      <c r="P20" s="72">
        <v>0.00026744804147816475</v>
      </c>
      <c r="Q20" s="71">
        <v>2.0963347607</v>
      </c>
      <c r="R20" s="72">
        <v>5.408597684432777E-07</v>
      </c>
      <c r="S20" s="71">
        <v>8.251349059199999</v>
      </c>
      <c r="T20" s="72">
        <v>3.2084879019165864E-07</v>
      </c>
      <c r="U20" s="71">
        <v>6.627989739599999</v>
      </c>
      <c r="V20" s="72">
        <v>1.1572039771958482E-06</v>
      </c>
      <c r="W20" s="71">
        <v>1643.704105952</v>
      </c>
      <c r="X20" s="72">
        <v>0.0003278665932087052</v>
      </c>
      <c r="Y20" s="71">
        <v>83.096506824</v>
      </c>
      <c r="Z20" s="72">
        <v>2.7373771737726007E-06</v>
      </c>
      <c r="AA20" s="71">
        <v>51.9282293025</v>
      </c>
      <c r="AB20" s="72">
        <v>6.881222088204021E-06</v>
      </c>
      <c r="AC20" s="71">
        <v>14410.6670158977</v>
      </c>
      <c r="AD20" s="72">
        <v>0.00010568660455827617</v>
      </c>
    </row>
    <row r="21" spans="1:30" ht="15">
      <c r="A21" s="70" t="s">
        <v>186</v>
      </c>
      <c r="B21" s="87" t="s">
        <v>406</v>
      </c>
      <c r="C21" s="103" t="s">
        <v>406</v>
      </c>
      <c r="D21" s="103" t="s">
        <v>406</v>
      </c>
      <c r="E21" s="71">
        <v>0</v>
      </c>
      <c r="F21" s="72">
        <v>0</v>
      </c>
      <c r="G21" s="71">
        <v>0</v>
      </c>
      <c r="H21" s="72">
        <v>0</v>
      </c>
      <c r="I21" s="71">
        <v>0</v>
      </c>
      <c r="J21" s="72">
        <v>0</v>
      </c>
      <c r="K21" s="71">
        <v>0</v>
      </c>
      <c r="L21" s="72">
        <v>0</v>
      </c>
      <c r="M21" s="71">
        <v>0</v>
      </c>
      <c r="N21" s="72">
        <v>0</v>
      </c>
      <c r="O21" s="71">
        <v>0</v>
      </c>
      <c r="P21" s="72">
        <v>0</v>
      </c>
      <c r="Q21" s="71">
        <v>0</v>
      </c>
      <c r="R21" s="72">
        <v>0</v>
      </c>
      <c r="S21" s="71">
        <v>0</v>
      </c>
      <c r="T21" s="72">
        <v>0</v>
      </c>
      <c r="U21" s="71">
        <v>0</v>
      </c>
      <c r="V21" s="72"/>
      <c r="W21" s="71">
        <v>854.33806</v>
      </c>
      <c r="X21" s="72">
        <v>0.00017041321985291326</v>
      </c>
      <c r="Y21" s="71">
        <v>1093.96946</v>
      </c>
      <c r="Z21" s="72">
        <v>3.603770053717148E-05</v>
      </c>
      <c r="AA21" s="71">
        <v>0</v>
      </c>
      <c r="AB21" s="72">
        <v>0</v>
      </c>
      <c r="AC21" s="71">
        <v>1948.30752</v>
      </c>
      <c r="AD21" s="72">
        <v>1.4288721417058484E-05</v>
      </c>
    </row>
    <row r="22" spans="1:30" ht="15">
      <c r="A22" s="70" t="s">
        <v>579</v>
      </c>
      <c r="B22" s="87" t="s">
        <v>406</v>
      </c>
      <c r="C22" s="103" t="s">
        <v>406</v>
      </c>
      <c r="D22" s="103" t="s">
        <v>406</v>
      </c>
      <c r="E22" s="71">
        <v>0</v>
      </c>
      <c r="F22" s="72"/>
      <c r="G22" s="71">
        <v>0</v>
      </c>
      <c r="H22" s="72"/>
      <c r="I22" s="71">
        <v>0</v>
      </c>
      <c r="J22" s="72"/>
      <c r="K22" s="71">
        <v>0</v>
      </c>
      <c r="L22" s="72"/>
      <c r="M22" s="71">
        <v>0</v>
      </c>
      <c r="N22" s="72">
        <v>0</v>
      </c>
      <c r="O22" s="71">
        <v>0</v>
      </c>
      <c r="P22" s="72">
        <v>0</v>
      </c>
      <c r="Q22" s="71">
        <v>0</v>
      </c>
      <c r="R22" s="72"/>
      <c r="S22" s="71">
        <v>0</v>
      </c>
      <c r="T22" s="72"/>
      <c r="U22" s="71">
        <v>0</v>
      </c>
      <c r="V22" s="72"/>
      <c r="W22" s="71">
        <v>0</v>
      </c>
      <c r="X22" s="72"/>
      <c r="Y22" s="71">
        <v>0</v>
      </c>
      <c r="Z22" s="72"/>
      <c r="AA22" s="71">
        <v>0</v>
      </c>
      <c r="AB22" s="72"/>
      <c r="AC22" s="71">
        <v>0</v>
      </c>
      <c r="AD22" s="72">
        <v>0</v>
      </c>
    </row>
    <row r="23" spans="1:30" ht="15">
      <c r="A23" s="70" t="s">
        <v>180</v>
      </c>
      <c r="B23" s="87" t="s">
        <v>406</v>
      </c>
      <c r="C23" s="103" t="s">
        <v>406</v>
      </c>
      <c r="D23" s="103" t="s">
        <v>406</v>
      </c>
      <c r="E23" s="71">
        <v>1925.0265319999999</v>
      </c>
      <c r="F23" s="72">
        <v>0.00742022693606304</v>
      </c>
      <c r="G23" s="71">
        <v>8981.552404</v>
      </c>
      <c r="H23" s="72">
        <v>0.0037764983904181692</v>
      </c>
      <c r="I23" s="71">
        <v>3866.65303365</v>
      </c>
      <c r="J23" s="72">
        <v>0.010546772070829907</v>
      </c>
      <c r="K23" s="71">
        <v>6710</v>
      </c>
      <c r="L23" s="72">
        <v>0.0009964227571193076</v>
      </c>
      <c r="M23" s="71">
        <v>16775</v>
      </c>
      <c r="N23" s="72">
        <v>0.0004295109008296784</v>
      </c>
      <c r="O23" s="71">
        <v>13420</v>
      </c>
      <c r="P23" s="72">
        <v>0.001656054540089613</v>
      </c>
      <c r="Q23" s="71">
        <v>1401.2637935999999</v>
      </c>
      <c r="R23" s="72">
        <v>0.0003615296684205981</v>
      </c>
      <c r="S23" s="71">
        <v>4031.79700385</v>
      </c>
      <c r="T23" s="72">
        <v>0.00015677402345999478</v>
      </c>
      <c r="U23" s="71">
        <v>4478.85041835</v>
      </c>
      <c r="V23" s="72">
        <v>0.0007819782047056548</v>
      </c>
      <c r="W23" s="71">
        <v>0</v>
      </c>
      <c r="X23" s="72">
        <v>0</v>
      </c>
      <c r="Y23" s="71">
        <v>0</v>
      </c>
      <c r="Z23" s="72">
        <v>0</v>
      </c>
      <c r="AA23" s="71">
        <v>0.003355</v>
      </c>
      <c r="AB23" s="72">
        <v>4.445847743322345E-10</v>
      </c>
      <c r="AC23" s="71">
        <v>61590.14654045</v>
      </c>
      <c r="AD23" s="72">
        <v>0.00045169688918117923</v>
      </c>
    </row>
    <row r="24" spans="1:30" ht="15">
      <c r="A24" s="70" t="s">
        <v>819</v>
      </c>
      <c r="B24" s="87" t="s">
        <v>406</v>
      </c>
      <c r="C24" s="103" t="s">
        <v>406</v>
      </c>
      <c r="D24" s="103" t="s">
        <v>406</v>
      </c>
      <c r="E24" s="87"/>
      <c r="F24" s="72"/>
      <c r="G24" s="71">
        <v>0</v>
      </c>
      <c r="H24" s="72"/>
      <c r="I24" s="71">
        <v>0</v>
      </c>
      <c r="J24" s="72"/>
      <c r="K24" s="71">
        <v>0</v>
      </c>
      <c r="L24" s="72"/>
      <c r="M24" s="71">
        <v>0</v>
      </c>
      <c r="N24" s="72"/>
      <c r="O24" s="71">
        <v>0</v>
      </c>
      <c r="P24" s="72"/>
      <c r="Q24" s="71">
        <v>0</v>
      </c>
      <c r="R24" s="72">
        <v>0</v>
      </c>
      <c r="S24" s="71">
        <v>0</v>
      </c>
      <c r="T24" s="72">
        <v>0</v>
      </c>
      <c r="U24" s="71">
        <v>0</v>
      </c>
      <c r="V24" s="72">
        <v>0</v>
      </c>
      <c r="W24" s="71">
        <v>0</v>
      </c>
      <c r="X24" s="72"/>
      <c r="Y24" s="71">
        <v>0</v>
      </c>
      <c r="Z24" s="72"/>
      <c r="AA24" s="71">
        <v>0</v>
      </c>
      <c r="AB24" s="72"/>
      <c r="AC24" s="71">
        <v>0</v>
      </c>
      <c r="AD24" s="72">
        <v>0</v>
      </c>
    </row>
    <row r="25" spans="1:30" ht="15">
      <c r="A25" s="66" t="s">
        <v>844</v>
      </c>
      <c r="B25" s="87" t="s">
        <v>406</v>
      </c>
      <c r="C25" s="103" t="s">
        <v>406</v>
      </c>
      <c r="D25" s="103" t="s">
        <v>406</v>
      </c>
      <c r="E25" s="87"/>
      <c r="F25" s="68"/>
      <c r="G25" s="67">
        <v>0</v>
      </c>
      <c r="H25" s="68"/>
      <c r="I25" s="67">
        <v>0</v>
      </c>
      <c r="J25" s="68"/>
      <c r="K25" s="67">
        <v>102.0421908</v>
      </c>
      <c r="L25" s="68">
        <v>1.5153079150436727E-05</v>
      </c>
      <c r="M25" s="67">
        <v>593.5075855499999</v>
      </c>
      <c r="N25" s="68">
        <v>1.5196302695608221E-05</v>
      </c>
      <c r="O25" s="67">
        <v>527.1626954</v>
      </c>
      <c r="P25" s="68">
        <v>6.505291915670996E-05</v>
      </c>
      <c r="Q25" s="67">
        <v>0</v>
      </c>
      <c r="R25" s="68"/>
      <c r="S25" s="67">
        <v>0</v>
      </c>
      <c r="T25" s="68"/>
      <c r="U25" s="67">
        <v>0</v>
      </c>
      <c r="V25" s="68"/>
      <c r="W25" s="67">
        <v>0</v>
      </c>
      <c r="X25" s="68"/>
      <c r="Y25" s="67">
        <v>0</v>
      </c>
      <c r="Z25" s="68"/>
      <c r="AA25" s="67">
        <v>0</v>
      </c>
      <c r="AB25" s="68"/>
      <c r="AC25" s="67">
        <v>1222.71247175</v>
      </c>
      <c r="AD25" s="68">
        <v>8.96726913110654E-06</v>
      </c>
    </row>
    <row r="26" spans="1:30" ht="15">
      <c r="A26" s="70" t="s">
        <v>406</v>
      </c>
      <c r="B26" s="87" t="s">
        <v>180</v>
      </c>
      <c r="C26" s="103" t="s">
        <v>406</v>
      </c>
      <c r="D26" s="103">
        <v>0</v>
      </c>
      <c r="E26" s="87"/>
      <c r="F26" s="72"/>
      <c r="G26" s="71"/>
      <c r="H26" s="72"/>
      <c r="I26" s="71"/>
      <c r="J26" s="72"/>
      <c r="K26" s="71"/>
      <c r="L26" s="72"/>
      <c r="M26" s="71"/>
      <c r="N26" s="72"/>
      <c r="O26" s="71"/>
      <c r="P26" s="72"/>
      <c r="Q26" s="71"/>
      <c r="R26" s="72"/>
      <c r="S26" s="71"/>
      <c r="T26" s="72"/>
      <c r="U26" s="71"/>
      <c r="V26" s="72"/>
      <c r="W26" s="71"/>
      <c r="X26" s="72"/>
      <c r="Y26" s="71"/>
      <c r="Z26" s="72"/>
      <c r="AA26" s="71"/>
      <c r="AB26" s="72"/>
      <c r="AC26" s="71"/>
      <c r="AD26" s="72"/>
    </row>
    <row r="27" spans="1:30" ht="15">
      <c r="A27" s="70" t="s">
        <v>180</v>
      </c>
      <c r="B27" s="87" t="s">
        <v>406</v>
      </c>
      <c r="C27" s="103" t="s">
        <v>406</v>
      </c>
      <c r="D27" s="103" t="s">
        <v>406</v>
      </c>
      <c r="E27" s="87"/>
      <c r="F27" s="72"/>
      <c r="G27" s="71">
        <v>0</v>
      </c>
      <c r="H27" s="72"/>
      <c r="I27" s="71">
        <v>0</v>
      </c>
      <c r="J27" s="72"/>
      <c r="K27" s="71">
        <v>102.0421908</v>
      </c>
      <c r="L27" s="72">
        <v>1.5153079150436727E-05</v>
      </c>
      <c r="M27" s="71">
        <v>593.5075855499999</v>
      </c>
      <c r="N27" s="72">
        <v>1.5196302695608221E-05</v>
      </c>
      <c r="O27" s="71">
        <v>527.1626954</v>
      </c>
      <c r="P27" s="72">
        <v>6.505291915670996E-05</v>
      </c>
      <c r="Q27" s="71">
        <v>0</v>
      </c>
      <c r="R27" s="72"/>
      <c r="S27" s="71">
        <v>0</v>
      </c>
      <c r="T27" s="72"/>
      <c r="U27" s="71">
        <v>0</v>
      </c>
      <c r="V27" s="72"/>
      <c r="W27" s="71">
        <v>0</v>
      </c>
      <c r="X27" s="72"/>
      <c r="Y27" s="71">
        <v>0</v>
      </c>
      <c r="Z27" s="72"/>
      <c r="AA27" s="71">
        <v>0</v>
      </c>
      <c r="AB27" s="72"/>
      <c r="AC27" s="71">
        <v>1222.71247175</v>
      </c>
      <c r="AD27" s="72">
        <v>8.96726913110654E-06</v>
      </c>
    </row>
    <row r="28" spans="1:30" ht="15">
      <c r="A28" s="66" t="s">
        <v>904</v>
      </c>
      <c r="B28" s="87" t="s">
        <v>406</v>
      </c>
      <c r="C28" s="103" t="s">
        <v>406</v>
      </c>
      <c r="D28" s="103" t="s">
        <v>406</v>
      </c>
      <c r="E28" s="87"/>
      <c r="F28" s="68"/>
      <c r="G28" s="67">
        <v>0</v>
      </c>
      <c r="H28" s="68"/>
      <c r="I28" s="67">
        <v>0</v>
      </c>
      <c r="J28" s="68"/>
      <c r="K28" s="67">
        <v>0</v>
      </c>
      <c r="L28" s="68"/>
      <c r="M28" s="67">
        <v>0</v>
      </c>
      <c r="N28" s="68"/>
      <c r="O28" s="67">
        <v>0</v>
      </c>
      <c r="P28" s="68"/>
      <c r="Q28" s="67">
        <v>0</v>
      </c>
      <c r="R28" s="68"/>
      <c r="S28" s="67">
        <v>0</v>
      </c>
      <c r="T28" s="68"/>
      <c r="U28" s="67">
        <v>0</v>
      </c>
      <c r="V28" s="68"/>
      <c r="W28" s="67">
        <v>5446.68431175</v>
      </c>
      <c r="X28" s="68">
        <v>0.0010864399639267694</v>
      </c>
      <c r="Y28" s="67">
        <v>35758.180010300006</v>
      </c>
      <c r="Z28" s="68">
        <v>0.0011779511495370839</v>
      </c>
      <c r="AA28" s="67">
        <v>16827.953307</v>
      </c>
      <c r="AB28" s="68">
        <v>0.002229940930988368</v>
      </c>
      <c r="AC28" s="67">
        <v>58032.81762905001</v>
      </c>
      <c r="AD28" s="68">
        <v>0.00042560774191769063</v>
      </c>
    </row>
    <row r="29" spans="1:30" ht="15">
      <c r="A29" s="70" t="s">
        <v>406</v>
      </c>
      <c r="B29" s="87" t="s">
        <v>180</v>
      </c>
      <c r="C29" s="103" t="s">
        <v>406</v>
      </c>
      <c r="D29" s="103">
        <v>0</v>
      </c>
      <c r="E29" s="87"/>
      <c r="F29" s="72"/>
      <c r="G29" s="71"/>
      <c r="H29" s="72"/>
      <c r="I29" s="71"/>
      <c r="J29" s="72"/>
      <c r="K29" s="71"/>
      <c r="L29" s="72"/>
      <c r="M29" s="71"/>
      <c r="N29" s="72"/>
      <c r="O29" s="71"/>
      <c r="P29" s="72"/>
      <c r="Q29" s="71"/>
      <c r="R29" s="72"/>
      <c r="S29" s="71"/>
      <c r="T29" s="72"/>
      <c r="U29" s="71"/>
      <c r="V29" s="72"/>
      <c r="W29" s="71"/>
      <c r="X29" s="72"/>
      <c r="Y29" s="71"/>
      <c r="Z29" s="72"/>
      <c r="AA29" s="71"/>
      <c r="AB29" s="72"/>
      <c r="AC29" s="71"/>
      <c r="AD29" s="72"/>
    </row>
    <row r="30" spans="1:30" ht="15">
      <c r="A30" s="70" t="s">
        <v>180</v>
      </c>
      <c r="B30" s="87" t="s">
        <v>406</v>
      </c>
      <c r="C30" s="103" t="s">
        <v>406</v>
      </c>
      <c r="D30" s="103" t="s">
        <v>406</v>
      </c>
      <c r="E30" s="87"/>
      <c r="F30" s="72"/>
      <c r="G30" s="71">
        <v>0</v>
      </c>
      <c r="H30" s="72"/>
      <c r="I30" s="71">
        <v>0</v>
      </c>
      <c r="J30" s="72"/>
      <c r="K30" s="71">
        <v>0</v>
      </c>
      <c r="L30" s="72"/>
      <c r="M30" s="71">
        <v>0</v>
      </c>
      <c r="N30" s="72"/>
      <c r="O30" s="71">
        <v>0</v>
      </c>
      <c r="P30" s="72"/>
      <c r="Q30" s="71">
        <v>0</v>
      </c>
      <c r="R30" s="72"/>
      <c r="S30" s="71">
        <v>0</v>
      </c>
      <c r="T30" s="72"/>
      <c r="U30" s="71">
        <v>0</v>
      </c>
      <c r="V30" s="72"/>
      <c r="W30" s="71">
        <v>5446.68431175</v>
      </c>
      <c r="X30" s="72">
        <v>0.0010864399639267694</v>
      </c>
      <c r="Y30" s="71">
        <v>35758.180010300006</v>
      </c>
      <c r="Z30" s="72">
        <v>0.0011779511495370839</v>
      </c>
      <c r="AA30" s="71">
        <v>16827.953307</v>
      </c>
      <c r="AB30" s="72">
        <v>0.002229940930988368</v>
      </c>
      <c r="AC30" s="71">
        <v>58032.81762905001</v>
      </c>
      <c r="AD30" s="72">
        <v>0.00042560774191769063</v>
      </c>
    </row>
    <row r="31" spans="1:30" ht="15">
      <c r="A31" s="61" t="s">
        <v>11</v>
      </c>
      <c r="B31" s="61" t="s">
        <v>406</v>
      </c>
      <c r="C31" s="61"/>
      <c r="D31" s="61" t="s">
        <v>406</v>
      </c>
      <c r="E31" s="62">
        <v>1925.9568277109</v>
      </c>
      <c r="F31" s="63">
        <v>0.007423812863414053</v>
      </c>
      <c r="G31" s="62">
        <v>8999.9579452057</v>
      </c>
      <c r="H31" s="63">
        <v>0.0037842374196651782</v>
      </c>
      <c r="I31" s="62">
        <v>3873.3264965861003</v>
      </c>
      <c r="J31" s="63">
        <v>0.010564974762381918</v>
      </c>
      <c r="K31" s="62">
        <v>8015.9759967663995</v>
      </c>
      <c r="L31" s="63">
        <v>0.0011903578097913815</v>
      </c>
      <c r="M31" s="62">
        <v>28532.830687568203</v>
      </c>
      <c r="N31" s="63">
        <v>0.0007305610618085311</v>
      </c>
      <c r="O31" s="62">
        <v>17986.3749557911</v>
      </c>
      <c r="P31" s="63">
        <v>0.002219554240334721</v>
      </c>
      <c r="Q31" s="62">
        <v>1745.0164037744998</v>
      </c>
      <c r="R31" s="63">
        <v>0.00045021872735633315</v>
      </c>
      <c r="S31" s="62">
        <v>7230.3697654719</v>
      </c>
      <c r="T31" s="63">
        <v>0.0002811486188798956</v>
      </c>
      <c r="U31" s="62">
        <v>8248.994898860701</v>
      </c>
      <c r="V31" s="63">
        <v>0.0014402209538432317</v>
      </c>
      <c r="W31" s="62">
        <v>7944.7288744872</v>
      </c>
      <c r="X31" s="63">
        <v>0.0015847202550706627</v>
      </c>
      <c r="Y31" s="62">
        <v>36935.9635646406</v>
      </c>
      <c r="Z31" s="63">
        <v>0.0012167498661200238</v>
      </c>
      <c r="AA31" s="62">
        <v>18247.3804764554</v>
      </c>
      <c r="AB31" s="63">
        <v>0.0024180350316778975</v>
      </c>
      <c r="AC31" s="62">
        <v>149686.87689331872</v>
      </c>
      <c r="AD31" s="63">
        <v>0.0010977908065140348</v>
      </c>
    </row>
    <row r="32" spans="1:30" ht="15">
      <c r="A32" s="66" t="s">
        <v>371</v>
      </c>
      <c r="B32" s="87" t="s">
        <v>406</v>
      </c>
      <c r="C32" s="87"/>
      <c r="D32" s="103" t="s">
        <v>406</v>
      </c>
      <c r="E32" s="67">
        <v>1925.9568277109</v>
      </c>
      <c r="F32" s="68">
        <v>0.007423812863414053</v>
      </c>
      <c r="G32" s="67">
        <v>8999.9579452057</v>
      </c>
      <c r="H32" s="68">
        <v>0.0037842374196651782</v>
      </c>
      <c r="I32" s="67">
        <v>3873.3264965861003</v>
      </c>
      <c r="J32" s="68">
        <v>0.010564974762381918</v>
      </c>
      <c r="K32" s="67">
        <v>7913.9338059664</v>
      </c>
      <c r="L32" s="68">
        <v>0.0011752047306409447</v>
      </c>
      <c r="M32" s="67">
        <v>27939.3231020182</v>
      </c>
      <c r="N32" s="68">
        <v>0.0007153647591129228</v>
      </c>
      <c r="O32" s="67">
        <v>17459.2122603911</v>
      </c>
      <c r="P32" s="68">
        <v>0.0021545013211780113</v>
      </c>
      <c r="Q32" s="67">
        <v>1745.0164037744998</v>
      </c>
      <c r="R32" s="68">
        <v>0.00045021872735633315</v>
      </c>
      <c r="S32" s="67">
        <v>7230.3697654719</v>
      </c>
      <c r="T32" s="68">
        <v>0.0002811486188798956</v>
      </c>
      <c r="U32" s="67">
        <v>8248.994898860701</v>
      </c>
      <c r="V32" s="68">
        <v>0.0014402209538432317</v>
      </c>
      <c r="W32" s="67">
        <v>2498.0445627372005</v>
      </c>
      <c r="X32" s="68">
        <v>0.0004982802911438933</v>
      </c>
      <c r="Y32" s="67">
        <v>1177.7835543406</v>
      </c>
      <c r="Z32" s="68">
        <v>3.879871658294005E-05</v>
      </c>
      <c r="AA32" s="67">
        <v>1419.4271694554</v>
      </c>
      <c r="AB32" s="68">
        <v>0.0001880941006895295</v>
      </c>
      <c r="AC32" s="67">
        <v>90431.3467925187</v>
      </c>
      <c r="AD32" s="68">
        <v>0.0006632157954652377</v>
      </c>
    </row>
    <row r="33" spans="1:30" ht="15">
      <c r="A33" s="70"/>
      <c r="B33" s="87" t="s">
        <v>180</v>
      </c>
      <c r="C33" s="87"/>
      <c r="D33" s="103">
        <v>0</v>
      </c>
      <c r="E33" s="71">
        <v>1925.9568277109</v>
      </c>
      <c r="F33" s="72">
        <v>0.007423812863414053</v>
      </c>
      <c r="G33" s="71">
        <v>8999.9579452057</v>
      </c>
      <c r="H33" s="72">
        <v>0.0037842374196651782</v>
      </c>
      <c r="I33" s="71">
        <v>3873.3264965861003</v>
      </c>
      <c r="J33" s="72">
        <v>0.010564974762381918</v>
      </c>
      <c r="K33" s="71">
        <v>7913.9338059664</v>
      </c>
      <c r="L33" s="72">
        <v>0.0011752047306409447</v>
      </c>
      <c r="M33" s="71">
        <v>27939.3231020182</v>
      </c>
      <c r="N33" s="72">
        <v>0.0007153647591129228</v>
      </c>
      <c r="O33" s="71">
        <v>17459.2122603911</v>
      </c>
      <c r="P33" s="72">
        <v>0.0021545013211780113</v>
      </c>
      <c r="Q33" s="71">
        <v>1745.0164037744998</v>
      </c>
      <c r="R33" s="72">
        <v>0.00045021872735633315</v>
      </c>
      <c r="S33" s="71">
        <v>7230.3697654719</v>
      </c>
      <c r="T33" s="72">
        <v>0.0002811486188798956</v>
      </c>
      <c r="U33" s="71">
        <v>8248.994898860701</v>
      </c>
      <c r="V33" s="72">
        <v>0.0014402209538432317</v>
      </c>
      <c r="W33" s="71">
        <v>2498.0445627372005</v>
      </c>
      <c r="X33" s="72">
        <v>0.0004982802911438933</v>
      </c>
      <c r="Y33" s="71">
        <v>1177.7835543406</v>
      </c>
      <c r="Z33" s="72">
        <v>3.879871658294005E-05</v>
      </c>
      <c r="AA33" s="71">
        <v>1419.4271694554</v>
      </c>
      <c r="AB33" s="72">
        <v>0.0001880941006895295</v>
      </c>
      <c r="AC33" s="71">
        <v>90431.3467925187</v>
      </c>
      <c r="AD33" s="72">
        <v>0.0006632157954652377</v>
      </c>
    </row>
    <row r="34" spans="1:30" ht="15">
      <c r="A34" s="66" t="s">
        <v>844</v>
      </c>
      <c r="B34" s="87" t="s">
        <v>406</v>
      </c>
      <c r="C34" s="87"/>
      <c r="D34" s="103" t="s">
        <v>406</v>
      </c>
      <c r="E34" s="67">
        <v>0</v>
      </c>
      <c r="F34" s="68"/>
      <c r="G34" s="67">
        <v>0</v>
      </c>
      <c r="H34" s="68"/>
      <c r="I34" s="67">
        <v>0</v>
      </c>
      <c r="J34" s="68"/>
      <c r="K34" s="67">
        <v>102.0421908</v>
      </c>
      <c r="L34" s="68">
        <v>1.5153079150436727E-05</v>
      </c>
      <c r="M34" s="67">
        <v>593.5075855499999</v>
      </c>
      <c r="N34" s="68">
        <v>1.5196302695608221E-05</v>
      </c>
      <c r="O34" s="67">
        <v>527.1626954</v>
      </c>
      <c r="P34" s="68">
        <v>6.505291915670996E-05</v>
      </c>
      <c r="Q34" s="67">
        <v>0</v>
      </c>
      <c r="R34" s="68"/>
      <c r="S34" s="67">
        <v>0</v>
      </c>
      <c r="T34" s="68"/>
      <c r="U34" s="67">
        <v>0</v>
      </c>
      <c r="V34" s="68"/>
      <c r="W34" s="67">
        <v>0</v>
      </c>
      <c r="X34" s="68"/>
      <c r="Y34" s="67">
        <v>0</v>
      </c>
      <c r="Z34" s="68"/>
      <c r="AA34" s="67">
        <v>0</v>
      </c>
      <c r="AB34" s="68"/>
      <c r="AC34" s="67">
        <v>1222.71247175</v>
      </c>
      <c r="AD34" s="68">
        <v>8.96726913110654E-06</v>
      </c>
    </row>
    <row r="35" spans="1:30" ht="15">
      <c r="A35" s="70"/>
      <c r="B35" s="87" t="s">
        <v>180</v>
      </c>
      <c r="C35" s="87"/>
      <c r="D35" s="103">
        <v>0</v>
      </c>
      <c r="E35" s="71">
        <v>0</v>
      </c>
      <c r="F35" s="72"/>
      <c r="G35" s="71">
        <v>0</v>
      </c>
      <c r="H35" s="72"/>
      <c r="I35" s="71">
        <v>0</v>
      </c>
      <c r="J35" s="72"/>
      <c r="K35" s="71">
        <v>102.0421908</v>
      </c>
      <c r="L35" s="72">
        <v>1.5153079150436727E-05</v>
      </c>
      <c r="M35" s="71">
        <v>593.5075855499999</v>
      </c>
      <c r="N35" s="72">
        <v>1.5196302695608221E-05</v>
      </c>
      <c r="O35" s="71">
        <v>527.1626954</v>
      </c>
      <c r="P35" s="72">
        <v>6.505291915670996E-05</v>
      </c>
      <c r="Q35" s="71">
        <v>0</v>
      </c>
      <c r="R35" s="72"/>
      <c r="S35" s="71">
        <v>0</v>
      </c>
      <c r="T35" s="72"/>
      <c r="U35" s="71">
        <v>0</v>
      </c>
      <c r="V35" s="72"/>
      <c r="W35" s="71">
        <v>0</v>
      </c>
      <c r="X35" s="72"/>
      <c r="Y35" s="71">
        <v>0</v>
      </c>
      <c r="Z35" s="72"/>
      <c r="AA35" s="71">
        <v>0</v>
      </c>
      <c r="AB35" s="72"/>
      <c r="AC35" s="71">
        <v>1222.71247175</v>
      </c>
      <c r="AD35" s="72">
        <v>8.96726913110654E-06</v>
      </c>
    </row>
    <row r="36" spans="1:30" ht="15">
      <c r="A36" s="66" t="s">
        <v>904</v>
      </c>
      <c r="B36" s="87" t="s">
        <v>406</v>
      </c>
      <c r="C36" s="87"/>
      <c r="D36" s="103" t="s">
        <v>406</v>
      </c>
      <c r="E36" s="67">
        <v>0</v>
      </c>
      <c r="F36" s="68"/>
      <c r="G36" s="67">
        <v>0</v>
      </c>
      <c r="H36" s="68"/>
      <c r="I36" s="67">
        <v>0</v>
      </c>
      <c r="J36" s="68"/>
      <c r="K36" s="67">
        <v>0</v>
      </c>
      <c r="L36" s="68"/>
      <c r="M36" s="67">
        <v>0</v>
      </c>
      <c r="N36" s="68"/>
      <c r="O36" s="67">
        <v>0</v>
      </c>
      <c r="P36" s="68"/>
      <c r="Q36" s="67">
        <v>0</v>
      </c>
      <c r="R36" s="68"/>
      <c r="S36" s="67">
        <v>0</v>
      </c>
      <c r="T36" s="68"/>
      <c r="U36" s="67">
        <v>0</v>
      </c>
      <c r="V36" s="68"/>
      <c r="W36" s="67">
        <v>5446.68431175</v>
      </c>
      <c r="X36" s="68">
        <v>0.0010864399639267694</v>
      </c>
      <c r="Y36" s="67">
        <v>35758.180010300006</v>
      </c>
      <c r="Z36" s="68">
        <v>0.0011779511495370839</v>
      </c>
      <c r="AA36" s="67">
        <v>16827.953307</v>
      </c>
      <c r="AB36" s="68">
        <v>0.002229940930988368</v>
      </c>
      <c r="AC36" s="67">
        <v>58032.81762905001</v>
      </c>
      <c r="AD36" s="68">
        <v>0.00042560774191769063</v>
      </c>
    </row>
    <row r="37" spans="1:30" ht="15">
      <c r="A37" s="70"/>
      <c r="B37" s="87" t="s">
        <v>180</v>
      </c>
      <c r="C37" s="87"/>
      <c r="D37" s="103">
        <v>0</v>
      </c>
      <c r="E37" s="71">
        <v>0</v>
      </c>
      <c r="F37" s="72"/>
      <c r="G37" s="71">
        <v>0</v>
      </c>
      <c r="H37" s="72"/>
      <c r="I37" s="71">
        <v>0</v>
      </c>
      <c r="J37" s="72"/>
      <c r="K37" s="71">
        <v>0</v>
      </c>
      <c r="L37" s="72"/>
      <c r="M37" s="71">
        <v>0</v>
      </c>
      <c r="N37" s="72"/>
      <c r="O37" s="71">
        <v>0</v>
      </c>
      <c r="P37" s="72"/>
      <c r="Q37" s="71">
        <v>0</v>
      </c>
      <c r="R37" s="72"/>
      <c r="S37" s="71">
        <v>0</v>
      </c>
      <c r="T37" s="72"/>
      <c r="U37" s="71">
        <v>0</v>
      </c>
      <c r="V37" s="72"/>
      <c r="W37" s="71">
        <v>5446.68431175</v>
      </c>
      <c r="X37" s="72">
        <v>0.0010864399639267694</v>
      </c>
      <c r="Y37" s="71">
        <v>35758.180010300006</v>
      </c>
      <c r="Z37" s="72">
        <v>0.0011779511495370839</v>
      </c>
      <c r="AA37" s="71">
        <v>16827.953307</v>
      </c>
      <c r="AB37" s="72">
        <v>0.002229940930988368</v>
      </c>
      <c r="AC37" s="71">
        <v>58032.81762905001</v>
      </c>
      <c r="AD37" s="72">
        <v>0.00042560774191769063</v>
      </c>
    </row>
    <row r="38" spans="1:30" ht="15">
      <c r="A38" s="61" t="s">
        <v>5</v>
      </c>
      <c r="B38" s="61" t="s">
        <v>406</v>
      </c>
      <c r="C38" s="61"/>
      <c r="D38" s="61" t="s">
        <v>406</v>
      </c>
      <c r="E38" s="62">
        <v>0</v>
      </c>
      <c r="F38" s="63"/>
      <c r="G38" s="62">
        <v>0</v>
      </c>
      <c r="H38" s="63"/>
      <c r="I38" s="62">
        <v>0</v>
      </c>
      <c r="J38" s="63"/>
      <c r="K38" s="62">
        <v>6482.5778149355</v>
      </c>
      <c r="L38" s="63">
        <v>0.0009626509775854676</v>
      </c>
      <c r="M38" s="62">
        <v>88387.3392537652</v>
      </c>
      <c r="N38" s="63">
        <v>0.0022630894607942225</v>
      </c>
      <c r="O38" s="62">
        <v>37146.8547978544</v>
      </c>
      <c r="P38" s="63">
        <v>0.00458399534560629</v>
      </c>
      <c r="Q38" s="62">
        <v>0</v>
      </c>
      <c r="R38" s="63"/>
      <c r="S38" s="62">
        <v>134148.6970175</v>
      </c>
      <c r="T38" s="63">
        <v>0.005216292128117203</v>
      </c>
      <c r="U38" s="62">
        <v>66213.09199449999</v>
      </c>
      <c r="V38" s="63">
        <v>0.01156037598258173</v>
      </c>
      <c r="W38" s="62">
        <v>0</v>
      </c>
      <c r="X38" s="63"/>
      <c r="Y38" s="62">
        <v>0</v>
      </c>
      <c r="Z38" s="63"/>
      <c r="AA38" s="62">
        <v>0</v>
      </c>
      <c r="AB38" s="63"/>
      <c r="AC38" s="62">
        <v>332378.560878555</v>
      </c>
      <c r="AD38" s="63">
        <v>0.002437636057267021</v>
      </c>
    </row>
    <row r="39" spans="1:30" ht="15">
      <c r="A39" s="66" t="s">
        <v>792</v>
      </c>
      <c r="B39" s="87" t="s">
        <v>406</v>
      </c>
      <c r="C39" s="103" t="s">
        <v>406</v>
      </c>
      <c r="D39" s="103" t="s">
        <v>406</v>
      </c>
      <c r="E39" s="67">
        <v>0</v>
      </c>
      <c r="F39" s="68"/>
      <c r="G39" s="67">
        <v>0</v>
      </c>
      <c r="H39" s="68"/>
      <c r="I39" s="67">
        <v>0</v>
      </c>
      <c r="J39" s="68"/>
      <c r="K39" s="67">
        <v>0</v>
      </c>
      <c r="L39" s="68"/>
      <c r="M39" s="67">
        <v>0</v>
      </c>
      <c r="N39" s="68"/>
      <c r="O39" s="67">
        <v>0</v>
      </c>
      <c r="P39" s="68"/>
      <c r="Q39" s="67">
        <v>0</v>
      </c>
      <c r="R39" s="68"/>
      <c r="S39" s="67">
        <v>1.9428805</v>
      </c>
      <c r="T39" s="68">
        <v>7.554775024538873E-08</v>
      </c>
      <c r="U39" s="67">
        <v>0</v>
      </c>
      <c r="V39" s="68"/>
      <c r="W39" s="67">
        <v>0</v>
      </c>
      <c r="X39" s="68"/>
      <c r="Y39" s="67">
        <v>0</v>
      </c>
      <c r="Z39" s="68"/>
      <c r="AA39" s="67">
        <v>0</v>
      </c>
      <c r="AB39" s="68"/>
      <c r="AC39" s="67">
        <v>1.9428805</v>
      </c>
      <c r="AD39" s="68">
        <v>1.4248920114590172E-08</v>
      </c>
    </row>
    <row r="40" spans="1:30" ht="15">
      <c r="A40" s="70" t="s">
        <v>804</v>
      </c>
      <c r="B40" s="87" t="s">
        <v>180</v>
      </c>
      <c r="C40" s="103" t="s">
        <v>406</v>
      </c>
      <c r="D40" s="103">
        <v>0</v>
      </c>
      <c r="E40" s="71">
        <v>0</v>
      </c>
      <c r="F40" s="72"/>
      <c r="G40" s="71">
        <v>0</v>
      </c>
      <c r="H40" s="72"/>
      <c r="I40" s="71">
        <v>0</v>
      </c>
      <c r="J40" s="72"/>
      <c r="K40" s="71">
        <v>0</v>
      </c>
      <c r="L40" s="72"/>
      <c r="M40" s="71">
        <v>0</v>
      </c>
      <c r="N40" s="72"/>
      <c r="O40" s="71">
        <v>0</v>
      </c>
      <c r="P40" s="72"/>
      <c r="Q40" s="71">
        <v>0</v>
      </c>
      <c r="R40" s="72"/>
      <c r="S40" s="71">
        <v>1.9428805</v>
      </c>
      <c r="T40" s="72">
        <v>7.554775024538873E-08</v>
      </c>
      <c r="U40" s="71">
        <v>0</v>
      </c>
      <c r="V40" s="72"/>
      <c r="W40" s="71">
        <v>0</v>
      </c>
      <c r="X40" s="72"/>
      <c r="Y40" s="71">
        <v>0</v>
      </c>
      <c r="Z40" s="72"/>
      <c r="AA40" s="71">
        <v>0</v>
      </c>
      <c r="AB40" s="72"/>
      <c r="AC40" s="71">
        <v>1.9428805</v>
      </c>
      <c r="AD40" s="72">
        <v>1.4248920114590172E-08</v>
      </c>
    </row>
    <row r="41" spans="1:30" ht="15">
      <c r="A41" s="66" t="s">
        <v>110</v>
      </c>
      <c r="B41" s="87" t="s">
        <v>406</v>
      </c>
      <c r="C41" s="103" t="s">
        <v>406</v>
      </c>
      <c r="D41" s="103" t="s">
        <v>406</v>
      </c>
      <c r="E41" s="67">
        <v>0</v>
      </c>
      <c r="F41" s="68"/>
      <c r="G41" s="67">
        <v>0</v>
      </c>
      <c r="H41" s="68"/>
      <c r="I41" s="67">
        <v>0</v>
      </c>
      <c r="J41" s="68"/>
      <c r="K41" s="67">
        <v>0</v>
      </c>
      <c r="L41" s="68"/>
      <c r="M41" s="67">
        <v>0</v>
      </c>
      <c r="N41" s="68"/>
      <c r="O41" s="67">
        <v>0</v>
      </c>
      <c r="P41" s="68"/>
      <c r="Q41" s="67">
        <v>0</v>
      </c>
      <c r="R41" s="68"/>
      <c r="S41" s="67">
        <v>12.0930975</v>
      </c>
      <c r="T41" s="68">
        <v>4.702328885503431E-07</v>
      </c>
      <c r="U41" s="67">
        <v>0</v>
      </c>
      <c r="V41" s="68"/>
      <c r="W41" s="67">
        <v>0</v>
      </c>
      <c r="X41" s="68"/>
      <c r="Y41" s="67">
        <v>0</v>
      </c>
      <c r="Z41" s="68"/>
      <c r="AA41" s="67">
        <v>0</v>
      </c>
      <c r="AB41" s="68"/>
      <c r="AC41" s="67">
        <v>12.0930975</v>
      </c>
      <c r="AD41" s="68">
        <v>8.868974711283074E-08</v>
      </c>
    </row>
    <row r="42" spans="1:30" ht="15">
      <c r="A42" s="70" t="s">
        <v>284</v>
      </c>
      <c r="B42" s="87" t="s">
        <v>180</v>
      </c>
      <c r="C42" s="103" t="s">
        <v>406</v>
      </c>
      <c r="D42" s="103">
        <v>0</v>
      </c>
      <c r="E42" s="71">
        <v>0</v>
      </c>
      <c r="F42" s="72"/>
      <c r="G42" s="71">
        <v>0</v>
      </c>
      <c r="H42" s="72"/>
      <c r="I42" s="71">
        <v>0</v>
      </c>
      <c r="J42" s="72"/>
      <c r="K42" s="71">
        <v>0</v>
      </c>
      <c r="L42" s="72"/>
      <c r="M42" s="71">
        <v>0</v>
      </c>
      <c r="N42" s="72"/>
      <c r="O42" s="71">
        <v>0</v>
      </c>
      <c r="P42" s="72"/>
      <c r="Q42" s="71">
        <v>0</v>
      </c>
      <c r="R42" s="72"/>
      <c r="S42" s="71">
        <v>12.0930975</v>
      </c>
      <c r="T42" s="72">
        <v>4.702328885503431E-07</v>
      </c>
      <c r="U42" s="71">
        <v>0</v>
      </c>
      <c r="V42" s="72"/>
      <c r="W42" s="71">
        <v>0</v>
      </c>
      <c r="X42" s="72"/>
      <c r="Y42" s="71">
        <v>0</v>
      </c>
      <c r="Z42" s="72"/>
      <c r="AA42" s="71">
        <v>0</v>
      </c>
      <c r="AB42" s="72"/>
      <c r="AC42" s="71">
        <v>12.0930975</v>
      </c>
      <c r="AD42" s="72">
        <v>8.868974711283074E-08</v>
      </c>
    </row>
    <row r="43" spans="1:30" ht="15">
      <c r="A43" s="66" t="s">
        <v>845</v>
      </c>
      <c r="B43" s="87" t="s">
        <v>406</v>
      </c>
      <c r="C43" s="103" t="s">
        <v>406</v>
      </c>
      <c r="D43" s="103" t="s">
        <v>406</v>
      </c>
      <c r="E43" s="67">
        <v>0</v>
      </c>
      <c r="F43" s="68"/>
      <c r="G43" s="67">
        <v>0</v>
      </c>
      <c r="H43" s="68"/>
      <c r="I43" s="67">
        <v>0</v>
      </c>
      <c r="J43" s="68"/>
      <c r="K43" s="67">
        <v>0</v>
      </c>
      <c r="L43" s="68"/>
      <c r="M43" s="67">
        <v>0</v>
      </c>
      <c r="N43" s="68"/>
      <c r="O43" s="67">
        <v>0</v>
      </c>
      <c r="P43" s="68"/>
      <c r="Q43" s="67">
        <v>0</v>
      </c>
      <c r="R43" s="68"/>
      <c r="S43" s="67">
        <v>33.919050000000006</v>
      </c>
      <c r="T43" s="68">
        <v>1.3189220427920568E-06</v>
      </c>
      <c r="U43" s="67">
        <v>0</v>
      </c>
      <c r="V43" s="68"/>
      <c r="W43" s="67">
        <v>0</v>
      </c>
      <c r="X43" s="68"/>
      <c r="Y43" s="67">
        <v>0</v>
      </c>
      <c r="Z43" s="68"/>
      <c r="AA43" s="67">
        <v>0</v>
      </c>
      <c r="AB43" s="68"/>
      <c r="AC43" s="67">
        <v>33.919050000000006</v>
      </c>
      <c r="AD43" s="68">
        <v>2.4875942386203875E-07</v>
      </c>
    </row>
    <row r="44" spans="1:30" ht="15">
      <c r="A44" s="70" t="s">
        <v>849</v>
      </c>
      <c r="B44" s="87" t="s">
        <v>180</v>
      </c>
      <c r="C44" s="103" t="s">
        <v>406</v>
      </c>
      <c r="D44" s="103">
        <v>0</v>
      </c>
      <c r="E44" s="71">
        <v>0</v>
      </c>
      <c r="F44" s="72"/>
      <c r="G44" s="71">
        <v>0</v>
      </c>
      <c r="H44" s="72"/>
      <c r="I44" s="71">
        <v>0</v>
      </c>
      <c r="J44" s="72"/>
      <c r="K44" s="71">
        <v>0</v>
      </c>
      <c r="L44" s="72"/>
      <c r="M44" s="71">
        <v>0</v>
      </c>
      <c r="N44" s="72"/>
      <c r="O44" s="71">
        <v>0</v>
      </c>
      <c r="P44" s="72"/>
      <c r="Q44" s="71">
        <v>0</v>
      </c>
      <c r="R44" s="72"/>
      <c r="S44" s="71">
        <v>33.919050000000006</v>
      </c>
      <c r="T44" s="72">
        <v>1.3189220427920568E-06</v>
      </c>
      <c r="U44" s="71">
        <v>0</v>
      </c>
      <c r="V44" s="72"/>
      <c r="W44" s="71">
        <v>0</v>
      </c>
      <c r="X44" s="72"/>
      <c r="Y44" s="71">
        <v>0</v>
      </c>
      <c r="Z44" s="72"/>
      <c r="AA44" s="71">
        <v>0</v>
      </c>
      <c r="AB44" s="72"/>
      <c r="AC44" s="71">
        <v>33.919050000000006</v>
      </c>
      <c r="AD44" s="72">
        <v>2.4875942386203875E-07</v>
      </c>
    </row>
    <row r="45" spans="1:30" ht="15">
      <c r="A45" s="66" t="s">
        <v>285</v>
      </c>
      <c r="B45" s="87" t="s">
        <v>406</v>
      </c>
      <c r="C45" s="103" t="s">
        <v>406</v>
      </c>
      <c r="D45" s="103" t="s">
        <v>406</v>
      </c>
      <c r="E45" s="67">
        <v>0</v>
      </c>
      <c r="F45" s="68"/>
      <c r="G45" s="67">
        <v>0</v>
      </c>
      <c r="H45" s="68"/>
      <c r="I45" s="67">
        <v>0</v>
      </c>
      <c r="J45" s="68"/>
      <c r="K45" s="67">
        <v>1349.0814444639</v>
      </c>
      <c r="L45" s="68">
        <v>0.00020033613300614268</v>
      </c>
      <c r="M45" s="67">
        <v>17822.788201695403</v>
      </c>
      <c r="N45" s="68">
        <v>0.0004563387073506263</v>
      </c>
      <c r="O45" s="67">
        <v>7595.3232251664995</v>
      </c>
      <c r="P45" s="68">
        <v>0.0009372779068915844</v>
      </c>
      <c r="Q45" s="67">
        <v>0</v>
      </c>
      <c r="R45" s="68"/>
      <c r="S45" s="67">
        <v>0</v>
      </c>
      <c r="T45" s="68"/>
      <c r="U45" s="67">
        <v>0</v>
      </c>
      <c r="V45" s="68"/>
      <c r="W45" s="67">
        <v>0</v>
      </c>
      <c r="X45" s="68"/>
      <c r="Y45" s="67">
        <v>0</v>
      </c>
      <c r="Z45" s="68"/>
      <c r="AA45" s="67">
        <v>0</v>
      </c>
      <c r="AB45" s="68"/>
      <c r="AC45" s="67">
        <v>26767.1928713258</v>
      </c>
      <c r="AD45" s="68">
        <v>0.00019630831279399268</v>
      </c>
    </row>
    <row r="46" spans="1:30" ht="15">
      <c r="A46" s="70" t="s">
        <v>869</v>
      </c>
      <c r="B46" s="87" t="s">
        <v>182</v>
      </c>
      <c r="C46" s="103" t="s">
        <v>406</v>
      </c>
      <c r="D46" s="103">
        <v>0</v>
      </c>
      <c r="E46" s="71">
        <v>0</v>
      </c>
      <c r="F46" s="72"/>
      <c r="G46" s="71">
        <v>0</v>
      </c>
      <c r="H46" s="72"/>
      <c r="I46" s="71">
        <v>0</v>
      </c>
      <c r="J46" s="72"/>
      <c r="K46" s="71">
        <v>1349.0814444639</v>
      </c>
      <c r="L46" s="72">
        <v>0.00020033613300614268</v>
      </c>
      <c r="M46" s="71">
        <v>17822.788201695403</v>
      </c>
      <c r="N46" s="72">
        <v>0.0004563387073506263</v>
      </c>
      <c r="O46" s="71">
        <v>7595.3232251664995</v>
      </c>
      <c r="P46" s="72">
        <v>0.0009372779068915844</v>
      </c>
      <c r="Q46" s="71">
        <v>0</v>
      </c>
      <c r="R46" s="72"/>
      <c r="S46" s="71">
        <v>0</v>
      </c>
      <c r="T46" s="72"/>
      <c r="U46" s="71">
        <v>0</v>
      </c>
      <c r="V46" s="72"/>
      <c r="W46" s="71">
        <v>0</v>
      </c>
      <c r="X46" s="72"/>
      <c r="Y46" s="71">
        <v>0</v>
      </c>
      <c r="Z46" s="72"/>
      <c r="AA46" s="71">
        <v>0</v>
      </c>
      <c r="AB46" s="72"/>
      <c r="AC46" s="71">
        <v>26767.1928713258</v>
      </c>
      <c r="AD46" s="72">
        <v>0.00019630831279399268</v>
      </c>
    </row>
    <row r="47" spans="1:30" ht="15">
      <c r="A47" s="66" t="s">
        <v>773</v>
      </c>
      <c r="B47" s="87" t="s">
        <v>406</v>
      </c>
      <c r="C47" s="103" t="s">
        <v>406</v>
      </c>
      <c r="D47" s="103" t="s">
        <v>406</v>
      </c>
      <c r="E47" s="67">
        <v>0</v>
      </c>
      <c r="F47" s="68"/>
      <c r="G47" s="67">
        <v>0</v>
      </c>
      <c r="H47" s="68"/>
      <c r="I47" s="67">
        <v>0</v>
      </c>
      <c r="J47" s="68"/>
      <c r="K47" s="67">
        <v>0</v>
      </c>
      <c r="L47" s="68"/>
      <c r="M47" s="67">
        <v>0</v>
      </c>
      <c r="N47" s="68"/>
      <c r="O47" s="67">
        <v>0</v>
      </c>
      <c r="P47" s="68"/>
      <c r="Q47" s="67">
        <v>0</v>
      </c>
      <c r="R47" s="68"/>
      <c r="S47" s="67">
        <v>18.147195</v>
      </c>
      <c r="T47" s="68">
        <v>7.056428614700529E-07</v>
      </c>
      <c r="U47" s="67">
        <v>0</v>
      </c>
      <c r="V47" s="68"/>
      <c r="W47" s="67">
        <v>0</v>
      </c>
      <c r="X47" s="68"/>
      <c r="Y47" s="67">
        <v>0</v>
      </c>
      <c r="Z47" s="68"/>
      <c r="AA47" s="67">
        <v>0</v>
      </c>
      <c r="AB47" s="68"/>
      <c r="AC47" s="67">
        <v>18.147195</v>
      </c>
      <c r="AD47" s="68">
        <v>1.3308998255882964E-07</v>
      </c>
    </row>
    <row r="48" spans="1:30" ht="15">
      <c r="A48" s="70" t="s">
        <v>783</v>
      </c>
      <c r="B48" s="87" t="s">
        <v>180</v>
      </c>
      <c r="C48" s="103" t="s">
        <v>406</v>
      </c>
      <c r="D48" s="103">
        <v>0</v>
      </c>
      <c r="E48" s="71">
        <v>0</v>
      </c>
      <c r="F48" s="72"/>
      <c r="G48" s="71">
        <v>0</v>
      </c>
      <c r="H48" s="72"/>
      <c r="I48" s="71">
        <v>0</v>
      </c>
      <c r="J48" s="72"/>
      <c r="K48" s="71">
        <v>0</v>
      </c>
      <c r="L48" s="72"/>
      <c r="M48" s="71">
        <v>0</v>
      </c>
      <c r="N48" s="72"/>
      <c r="O48" s="71">
        <v>0</v>
      </c>
      <c r="P48" s="72"/>
      <c r="Q48" s="71">
        <v>0</v>
      </c>
      <c r="R48" s="72"/>
      <c r="S48" s="71">
        <v>18.147195</v>
      </c>
      <c r="T48" s="72">
        <v>7.056428614700529E-07</v>
      </c>
      <c r="U48" s="71">
        <v>0</v>
      </c>
      <c r="V48" s="72"/>
      <c r="W48" s="71">
        <v>0</v>
      </c>
      <c r="X48" s="72"/>
      <c r="Y48" s="71">
        <v>0</v>
      </c>
      <c r="Z48" s="72"/>
      <c r="AA48" s="71">
        <v>0</v>
      </c>
      <c r="AB48" s="72"/>
      <c r="AC48" s="71">
        <v>18.147195</v>
      </c>
      <c r="AD48" s="72">
        <v>1.3308998255882964E-07</v>
      </c>
    </row>
    <row r="49" spans="1:30" ht="15">
      <c r="A49" s="66" t="s">
        <v>583</v>
      </c>
      <c r="B49" s="87" t="s">
        <v>406</v>
      </c>
      <c r="C49" s="103" t="s">
        <v>406</v>
      </c>
      <c r="D49" s="103" t="s">
        <v>406</v>
      </c>
      <c r="E49" s="67">
        <v>0</v>
      </c>
      <c r="F49" s="68"/>
      <c r="G49" s="67">
        <v>0</v>
      </c>
      <c r="H49" s="68"/>
      <c r="I49" s="67">
        <v>0</v>
      </c>
      <c r="J49" s="68"/>
      <c r="K49" s="67">
        <v>0</v>
      </c>
      <c r="L49" s="68"/>
      <c r="M49" s="67">
        <v>0</v>
      </c>
      <c r="N49" s="68"/>
      <c r="O49" s="67">
        <v>0</v>
      </c>
      <c r="P49" s="68"/>
      <c r="Q49" s="67">
        <v>0</v>
      </c>
      <c r="R49" s="68"/>
      <c r="S49" s="67">
        <v>1.8080095</v>
      </c>
      <c r="T49" s="68">
        <v>7.03033717963046E-08</v>
      </c>
      <c r="U49" s="67">
        <v>1.8080095</v>
      </c>
      <c r="V49" s="68">
        <v>3.156667204397549E-07</v>
      </c>
      <c r="W49" s="67">
        <v>0</v>
      </c>
      <c r="X49" s="68"/>
      <c r="Y49" s="67">
        <v>0</v>
      </c>
      <c r="Z49" s="68"/>
      <c r="AA49" s="67">
        <v>0</v>
      </c>
      <c r="AB49" s="68"/>
      <c r="AC49" s="67">
        <v>3.616019</v>
      </c>
      <c r="AD49" s="68">
        <v>2.6519575374728526E-08</v>
      </c>
    </row>
    <row r="50" spans="1:30" ht="15">
      <c r="A50" s="70" t="s">
        <v>592</v>
      </c>
      <c r="B50" s="87" t="s">
        <v>180</v>
      </c>
      <c r="C50" s="103" t="s">
        <v>406</v>
      </c>
      <c r="D50" s="103">
        <v>0</v>
      </c>
      <c r="E50" s="71">
        <v>0</v>
      </c>
      <c r="F50" s="72"/>
      <c r="G50" s="71">
        <v>0</v>
      </c>
      <c r="H50" s="72"/>
      <c r="I50" s="71">
        <v>0</v>
      </c>
      <c r="J50" s="72"/>
      <c r="K50" s="71">
        <v>0</v>
      </c>
      <c r="L50" s="72"/>
      <c r="M50" s="71">
        <v>0</v>
      </c>
      <c r="N50" s="72"/>
      <c r="O50" s="71">
        <v>0</v>
      </c>
      <c r="P50" s="72"/>
      <c r="Q50" s="71">
        <v>0</v>
      </c>
      <c r="R50" s="72"/>
      <c r="S50" s="71">
        <v>1.8080095</v>
      </c>
      <c r="T50" s="72">
        <v>7.03033717963046E-08</v>
      </c>
      <c r="U50" s="71">
        <v>1.8080095</v>
      </c>
      <c r="V50" s="72">
        <v>3.156667204397549E-07</v>
      </c>
      <c r="W50" s="71">
        <v>0</v>
      </c>
      <c r="X50" s="72"/>
      <c r="Y50" s="71">
        <v>0</v>
      </c>
      <c r="Z50" s="72"/>
      <c r="AA50" s="71">
        <v>0</v>
      </c>
      <c r="AB50" s="72"/>
      <c r="AC50" s="71">
        <v>3.616019</v>
      </c>
      <c r="AD50" s="72">
        <v>2.6519575374728526E-08</v>
      </c>
    </row>
    <row r="51" spans="1:30" ht="15">
      <c r="A51" s="66" t="s">
        <v>101</v>
      </c>
      <c r="B51" s="87" t="s">
        <v>406</v>
      </c>
      <c r="C51" s="103" t="s">
        <v>406</v>
      </c>
      <c r="D51" s="103" t="s">
        <v>406</v>
      </c>
      <c r="E51" s="67">
        <v>0</v>
      </c>
      <c r="F51" s="68"/>
      <c r="G51" s="67">
        <v>0</v>
      </c>
      <c r="H51" s="68"/>
      <c r="I51" s="67">
        <v>0</v>
      </c>
      <c r="J51" s="68"/>
      <c r="K51" s="67">
        <v>0</v>
      </c>
      <c r="L51" s="68"/>
      <c r="M51" s="67">
        <v>1109.8426559</v>
      </c>
      <c r="N51" s="68">
        <v>2.841666282651635E-05</v>
      </c>
      <c r="O51" s="67">
        <v>0</v>
      </c>
      <c r="P51" s="68"/>
      <c r="Q51" s="67">
        <v>0</v>
      </c>
      <c r="R51" s="68"/>
      <c r="S51" s="67">
        <v>0</v>
      </c>
      <c r="T51" s="68"/>
      <c r="U51" s="67">
        <v>0</v>
      </c>
      <c r="V51" s="68"/>
      <c r="W51" s="67">
        <v>0</v>
      </c>
      <c r="X51" s="68"/>
      <c r="Y51" s="67">
        <v>0</v>
      </c>
      <c r="Z51" s="68"/>
      <c r="AA51" s="67">
        <v>0</v>
      </c>
      <c r="AB51" s="68"/>
      <c r="AC51" s="67">
        <v>1109.8426559</v>
      </c>
      <c r="AD51" s="68">
        <v>8.139491514626705E-06</v>
      </c>
    </row>
    <row r="52" spans="1:30" ht="15">
      <c r="A52" s="70" t="s">
        <v>939</v>
      </c>
      <c r="B52" s="87" t="s">
        <v>180</v>
      </c>
      <c r="C52" s="103" t="s">
        <v>406</v>
      </c>
      <c r="D52" s="103">
        <v>0</v>
      </c>
      <c r="E52" s="71">
        <v>0</v>
      </c>
      <c r="F52" s="72"/>
      <c r="G52" s="71">
        <v>0</v>
      </c>
      <c r="H52" s="72"/>
      <c r="I52" s="71">
        <v>0</v>
      </c>
      <c r="J52" s="72"/>
      <c r="K52" s="71">
        <v>0</v>
      </c>
      <c r="L52" s="72"/>
      <c r="M52" s="71">
        <v>1109.8426559</v>
      </c>
      <c r="N52" s="72">
        <v>2.841666282651635E-05</v>
      </c>
      <c r="O52" s="71">
        <v>0</v>
      </c>
      <c r="P52" s="72"/>
      <c r="Q52" s="71">
        <v>0</v>
      </c>
      <c r="R52" s="72"/>
      <c r="S52" s="71">
        <v>0</v>
      </c>
      <c r="T52" s="72"/>
      <c r="U52" s="71">
        <v>0</v>
      </c>
      <c r="V52" s="72"/>
      <c r="W52" s="71">
        <v>0</v>
      </c>
      <c r="X52" s="72"/>
      <c r="Y52" s="71">
        <v>0</v>
      </c>
      <c r="Z52" s="72"/>
      <c r="AA52" s="71">
        <v>0</v>
      </c>
      <c r="AB52" s="72"/>
      <c r="AC52" s="71">
        <v>1109.8426559</v>
      </c>
      <c r="AD52" s="72">
        <v>8.139491514626705E-06</v>
      </c>
    </row>
    <row r="53" spans="1:30" ht="15">
      <c r="A53" s="66" t="s">
        <v>286</v>
      </c>
      <c r="B53" s="87" t="s">
        <v>406</v>
      </c>
      <c r="C53" s="103" t="s">
        <v>406</v>
      </c>
      <c r="D53" s="103" t="s">
        <v>406</v>
      </c>
      <c r="E53" s="67">
        <v>0</v>
      </c>
      <c r="F53" s="68"/>
      <c r="G53" s="67">
        <v>0</v>
      </c>
      <c r="H53" s="68"/>
      <c r="I53" s="67">
        <v>0</v>
      </c>
      <c r="J53" s="68"/>
      <c r="K53" s="67">
        <v>0</v>
      </c>
      <c r="L53" s="68"/>
      <c r="M53" s="67">
        <v>0</v>
      </c>
      <c r="N53" s="68"/>
      <c r="O53" s="67">
        <v>0</v>
      </c>
      <c r="P53" s="68"/>
      <c r="Q53" s="67">
        <v>0</v>
      </c>
      <c r="R53" s="68"/>
      <c r="S53" s="67">
        <v>26.17571</v>
      </c>
      <c r="T53" s="68">
        <v>1.0178268820834447E-06</v>
      </c>
      <c r="U53" s="67">
        <v>0</v>
      </c>
      <c r="V53" s="68"/>
      <c r="W53" s="67">
        <v>0</v>
      </c>
      <c r="X53" s="68"/>
      <c r="Y53" s="67">
        <v>0</v>
      </c>
      <c r="Z53" s="68"/>
      <c r="AA53" s="67">
        <v>0</v>
      </c>
      <c r="AB53" s="68"/>
      <c r="AC53" s="67">
        <v>26.17571</v>
      </c>
      <c r="AD53" s="68">
        <v>1.919704277914566E-07</v>
      </c>
    </row>
    <row r="54" spans="1:30" ht="15">
      <c r="A54" s="70" t="s">
        <v>287</v>
      </c>
      <c r="B54" s="87" t="s">
        <v>180</v>
      </c>
      <c r="C54" s="103" t="s">
        <v>406</v>
      </c>
      <c r="D54" s="103">
        <v>0</v>
      </c>
      <c r="E54" s="71">
        <v>0</v>
      </c>
      <c r="F54" s="72"/>
      <c r="G54" s="71">
        <v>0</v>
      </c>
      <c r="H54" s="72"/>
      <c r="I54" s="71">
        <v>0</v>
      </c>
      <c r="J54" s="72"/>
      <c r="K54" s="71">
        <v>0</v>
      </c>
      <c r="L54" s="72"/>
      <c r="M54" s="71">
        <v>0</v>
      </c>
      <c r="N54" s="72"/>
      <c r="O54" s="71">
        <v>0</v>
      </c>
      <c r="P54" s="72"/>
      <c r="Q54" s="71">
        <v>0</v>
      </c>
      <c r="R54" s="72"/>
      <c r="S54" s="71">
        <v>26.17571</v>
      </c>
      <c r="T54" s="72">
        <v>1.0178268820834447E-06</v>
      </c>
      <c r="U54" s="71">
        <v>0</v>
      </c>
      <c r="V54" s="72"/>
      <c r="W54" s="71">
        <v>0</v>
      </c>
      <c r="X54" s="72"/>
      <c r="Y54" s="71">
        <v>0</v>
      </c>
      <c r="Z54" s="72"/>
      <c r="AA54" s="71">
        <v>0</v>
      </c>
      <c r="AB54" s="72"/>
      <c r="AC54" s="71">
        <v>26.17571</v>
      </c>
      <c r="AD54" s="72">
        <v>1.919704277914566E-07</v>
      </c>
    </row>
    <row r="55" spans="1:30" ht="15">
      <c r="A55" s="66" t="s">
        <v>1052</v>
      </c>
      <c r="B55" s="87" t="s">
        <v>406</v>
      </c>
      <c r="C55" s="103" t="s">
        <v>406</v>
      </c>
      <c r="D55" s="103" t="s">
        <v>406</v>
      </c>
      <c r="E55" s="67">
        <v>0</v>
      </c>
      <c r="F55" s="68"/>
      <c r="G55" s="67">
        <v>0</v>
      </c>
      <c r="H55" s="68"/>
      <c r="I55" s="67">
        <v>0</v>
      </c>
      <c r="J55" s="68"/>
      <c r="K55" s="67">
        <v>976.1794386809</v>
      </c>
      <c r="L55" s="68">
        <v>0.00014496086553406862</v>
      </c>
      <c r="M55" s="67">
        <v>12962.076114604899</v>
      </c>
      <c r="N55" s="68">
        <v>0.00033188393374705265</v>
      </c>
      <c r="O55" s="67">
        <v>5547.2515311434</v>
      </c>
      <c r="P55" s="68">
        <v>0.0006845418094760867</v>
      </c>
      <c r="Q55" s="67">
        <v>0</v>
      </c>
      <c r="R55" s="68"/>
      <c r="S55" s="67">
        <v>0</v>
      </c>
      <c r="T55" s="68"/>
      <c r="U55" s="67">
        <v>0</v>
      </c>
      <c r="V55" s="68"/>
      <c r="W55" s="67">
        <v>0</v>
      </c>
      <c r="X55" s="68"/>
      <c r="Y55" s="67">
        <v>0</v>
      </c>
      <c r="Z55" s="68"/>
      <c r="AA55" s="67">
        <v>0</v>
      </c>
      <c r="AB55" s="68"/>
      <c r="AC55" s="67">
        <v>19485.507084429202</v>
      </c>
      <c r="AD55" s="68">
        <v>0.0001429050494038684</v>
      </c>
    </row>
    <row r="56" spans="1:30" ht="15">
      <c r="A56" s="70" t="s">
        <v>1121</v>
      </c>
      <c r="B56" s="87" t="s">
        <v>182</v>
      </c>
      <c r="C56" s="103" t="s">
        <v>406</v>
      </c>
      <c r="D56" s="103">
        <v>0</v>
      </c>
      <c r="E56" s="71">
        <v>0</v>
      </c>
      <c r="F56" s="72"/>
      <c r="G56" s="71">
        <v>0</v>
      </c>
      <c r="H56" s="72"/>
      <c r="I56" s="71">
        <v>0</v>
      </c>
      <c r="J56" s="72"/>
      <c r="K56" s="71">
        <v>976.1794386809</v>
      </c>
      <c r="L56" s="72">
        <v>0.00014496086553406862</v>
      </c>
      <c r="M56" s="71">
        <v>12962.076114604899</v>
      </c>
      <c r="N56" s="72">
        <v>0.00033188393374705265</v>
      </c>
      <c r="O56" s="71">
        <v>5547.2515311434</v>
      </c>
      <c r="P56" s="72">
        <v>0.0006845418094760867</v>
      </c>
      <c r="Q56" s="71">
        <v>0</v>
      </c>
      <c r="R56" s="72"/>
      <c r="S56" s="71">
        <v>0</v>
      </c>
      <c r="T56" s="72"/>
      <c r="U56" s="71">
        <v>0</v>
      </c>
      <c r="V56" s="72"/>
      <c r="W56" s="71">
        <v>0</v>
      </c>
      <c r="X56" s="72"/>
      <c r="Y56" s="71">
        <v>0</v>
      </c>
      <c r="Z56" s="72"/>
      <c r="AA56" s="71">
        <v>0</v>
      </c>
      <c r="AB56" s="72"/>
      <c r="AC56" s="71">
        <v>19485.507084429202</v>
      </c>
      <c r="AD56" s="72">
        <v>0.0001429050494038684</v>
      </c>
    </row>
    <row r="57" spans="1:30" ht="15">
      <c r="A57" s="66" t="s">
        <v>810</v>
      </c>
      <c r="B57" s="87" t="s">
        <v>406</v>
      </c>
      <c r="C57" s="103" t="s">
        <v>406</v>
      </c>
      <c r="D57" s="103" t="s">
        <v>406</v>
      </c>
      <c r="E57" s="67">
        <v>0</v>
      </c>
      <c r="F57" s="68"/>
      <c r="G57" s="67">
        <v>0</v>
      </c>
      <c r="H57" s="68"/>
      <c r="I57" s="67">
        <v>0</v>
      </c>
      <c r="J57" s="68"/>
      <c r="K57" s="67">
        <v>0</v>
      </c>
      <c r="L57" s="68"/>
      <c r="M57" s="67">
        <v>0</v>
      </c>
      <c r="N57" s="68"/>
      <c r="O57" s="67">
        <v>0</v>
      </c>
      <c r="P57" s="68"/>
      <c r="Q57" s="67">
        <v>0</v>
      </c>
      <c r="R57" s="68"/>
      <c r="S57" s="67">
        <v>0</v>
      </c>
      <c r="T57" s="68"/>
      <c r="U57" s="67">
        <v>5733.181685</v>
      </c>
      <c r="V57" s="68">
        <v>0.0010009763002844939</v>
      </c>
      <c r="W57" s="67">
        <v>0</v>
      </c>
      <c r="X57" s="68"/>
      <c r="Y57" s="67">
        <v>0</v>
      </c>
      <c r="Z57" s="68"/>
      <c r="AA57" s="67">
        <v>0</v>
      </c>
      <c r="AB57" s="68"/>
      <c r="AC57" s="67">
        <v>5733.181685</v>
      </c>
      <c r="AD57" s="68">
        <v>4.20466661907392E-05</v>
      </c>
    </row>
    <row r="58" spans="1:30" ht="15">
      <c r="A58" s="70" t="s">
        <v>817</v>
      </c>
      <c r="B58" s="87" t="s">
        <v>180</v>
      </c>
      <c r="C58" s="103" t="s">
        <v>406</v>
      </c>
      <c r="D58" s="103">
        <v>0</v>
      </c>
      <c r="E58" s="71">
        <v>0</v>
      </c>
      <c r="F58" s="72"/>
      <c r="G58" s="71">
        <v>0</v>
      </c>
      <c r="H58" s="72"/>
      <c r="I58" s="71">
        <v>0</v>
      </c>
      <c r="J58" s="72"/>
      <c r="K58" s="71">
        <v>0</v>
      </c>
      <c r="L58" s="72"/>
      <c r="M58" s="71">
        <v>0</v>
      </c>
      <c r="N58" s="72"/>
      <c r="O58" s="71">
        <v>0</v>
      </c>
      <c r="P58" s="72"/>
      <c r="Q58" s="71">
        <v>0</v>
      </c>
      <c r="R58" s="72"/>
      <c r="S58" s="71">
        <v>0</v>
      </c>
      <c r="T58" s="72"/>
      <c r="U58" s="71">
        <v>5733.181685</v>
      </c>
      <c r="V58" s="72">
        <v>0.0010009763002844939</v>
      </c>
      <c r="W58" s="71">
        <v>0</v>
      </c>
      <c r="X58" s="72"/>
      <c r="Y58" s="71">
        <v>0</v>
      </c>
      <c r="Z58" s="72"/>
      <c r="AA58" s="71">
        <v>0</v>
      </c>
      <c r="AB58" s="72"/>
      <c r="AC58" s="71">
        <v>5733.181685</v>
      </c>
      <c r="AD58" s="72">
        <v>4.20466661907392E-05</v>
      </c>
    </row>
    <row r="59" spans="1:30" ht="15">
      <c r="A59" s="66" t="s">
        <v>1053</v>
      </c>
      <c r="B59" s="87" t="s">
        <v>406</v>
      </c>
      <c r="C59" s="103" t="s">
        <v>406</v>
      </c>
      <c r="D59" s="103" t="s">
        <v>406</v>
      </c>
      <c r="E59" s="67">
        <v>0</v>
      </c>
      <c r="F59" s="68"/>
      <c r="G59" s="67">
        <v>0</v>
      </c>
      <c r="H59" s="68"/>
      <c r="I59" s="67">
        <v>0</v>
      </c>
      <c r="J59" s="68"/>
      <c r="K59" s="67">
        <v>0</v>
      </c>
      <c r="L59" s="68"/>
      <c r="M59" s="67">
        <v>0</v>
      </c>
      <c r="N59" s="68"/>
      <c r="O59" s="67">
        <v>0</v>
      </c>
      <c r="P59" s="68"/>
      <c r="Q59" s="67">
        <v>0</v>
      </c>
      <c r="R59" s="68"/>
      <c r="S59" s="67">
        <v>134054.611075</v>
      </c>
      <c r="T59" s="68">
        <v>0.005212633652320265</v>
      </c>
      <c r="U59" s="67">
        <v>60478.1023</v>
      </c>
      <c r="V59" s="68">
        <v>0.010559084015576797</v>
      </c>
      <c r="W59" s="67">
        <v>0</v>
      </c>
      <c r="X59" s="68"/>
      <c r="Y59" s="67">
        <v>0</v>
      </c>
      <c r="Z59" s="68"/>
      <c r="AA59" s="67">
        <v>0</v>
      </c>
      <c r="AB59" s="68"/>
      <c r="AC59" s="67">
        <v>194532.713375</v>
      </c>
      <c r="AD59" s="68">
        <v>0.0014266863518136305</v>
      </c>
    </row>
    <row r="60" spans="1:30" ht="15">
      <c r="A60" s="70" t="s">
        <v>1122</v>
      </c>
      <c r="B60" s="87" t="s">
        <v>180</v>
      </c>
      <c r="C60" s="103" t="s">
        <v>406</v>
      </c>
      <c r="D60" s="103">
        <v>0</v>
      </c>
      <c r="E60" s="71">
        <v>0</v>
      </c>
      <c r="F60" s="72"/>
      <c r="G60" s="71">
        <v>0</v>
      </c>
      <c r="H60" s="72"/>
      <c r="I60" s="71">
        <v>0</v>
      </c>
      <c r="J60" s="72"/>
      <c r="K60" s="71">
        <v>0</v>
      </c>
      <c r="L60" s="72"/>
      <c r="M60" s="71">
        <v>0</v>
      </c>
      <c r="N60" s="72"/>
      <c r="O60" s="71">
        <v>0</v>
      </c>
      <c r="P60" s="72"/>
      <c r="Q60" s="71">
        <v>0</v>
      </c>
      <c r="R60" s="72"/>
      <c r="S60" s="71">
        <v>134054.611075</v>
      </c>
      <c r="T60" s="72">
        <v>0.005212633652320265</v>
      </c>
      <c r="U60" s="71">
        <v>60478.1023</v>
      </c>
      <c r="V60" s="72">
        <v>0.010559084015576797</v>
      </c>
      <c r="W60" s="71">
        <v>0</v>
      </c>
      <c r="X60" s="72"/>
      <c r="Y60" s="71">
        <v>0</v>
      </c>
      <c r="Z60" s="72"/>
      <c r="AA60" s="71">
        <v>0</v>
      </c>
      <c r="AB60" s="72"/>
      <c r="AC60" s="71">
        <v>194532.713375</v>
      </c>
      <c r="AD60" s="72">
        <v>0.0014266863518136305</v>
      </c>
    </row>
    <row r="61" spans="1:30" ht="15">
      <c r="A61" s="66" t="s">
        <v>1057</v>
      </c>
      <c r="B61" s="87" t="s">
        <v>406</v>
      </c>
      <c r="C61" s="103" t="s">
        <v>406</v>
      </c>
      <c r="D61" s="103" t="s">
        <v>406</v>
      </c>
      <c r="E61" s="67">
        <v>0</v>
      </c>
      <c r="F61" s="68"/>
      <c r="G61" s="67">
        <v>0</v>
      </c>
      <c r="H61" s="68"/>
      <c r="I61" s="67">
        <v>0</v>
      </c>
      <c r="J61" s="68"/>
      <c r="K61" s="67">
        <v>516.6350176664</v>
      </c>
      <c r="L61" s="68">
        <v>7.671935748547488E-05</v>
      </c>
      <c r="M61" s="67">
        <v>6042.5369440588</v>
      </c>
      <c r="N61" s="68">
        <v>0.00015471448501575602</v>
      </c>
      <c r="O61" s="67">
        <v>2596.6645824489</v>
      </c>
      <c r="P61" s="68">
        <v>0.00032043354477305513</v>
      </c>
      <c r="Q61" s="67">
        <v>0</v>
      </c>
      <c r="R61" s="68"/>
      <c r="S61" s="67">
        <v>0</v>
      </c>
      <c r="T61" s="68"/>
      <c r="U61" s="67">
        <v>0</v>
      </c>
      <c r="V61" s="68"/>
      <c r="W61" s="67">
        <v>0</v>
      </c>
      <c r="X61" s="68"/>
      <c r="Y61" s="67">
        <v>0</v>
      </c>
      <c r="Z61" s="68"/>
      <c r="AA61" s="67">
        <v>0</v>
      </c>
      <c r="AB61" s="68"/>
      <c r="AC61" s="67">
        <v>9155.8365441741</v>
      </c>
      <c r="AD61" s="68">
        <v>6.714812542520351E-05</v>
      </c>
    </row>
    <row r="62" spans="1:30" ht="15">
      <c r="A62" s="70" t="s">
        <v>1123</v>
      </c>
      <c r="B62" s="87" t="s">
        <v>181</v>
      </c>
      <c r="C62" s="103" t="s">
        <v>406</v>
      </c>
      <c r="D62" s="103">
        <v>0</v>
      </c>
      <c r="E62" s="71">
        <v>0</v>
      </c>
      <c r="F62" s="72"/>
      <c r="G62" s="71">
        <v>0</v>
      </c>
      <c r="H62" s="72"/>
      <c r="I62" s="71">
        <v>0</v>
      </c>
      <c r="J62" s="72"/>
      <c r="K62" s="71">
        <v>516.6350176664</v>
      </c>
      <c r="L62" s="72">
        <v>7.671935748547488E-05</v>
      </c>
      <c r="M62" s="71">
        <v>6042.5369440588</v>
      </c>
      <c r="N62" s="72">
        <v>0.00015471448501575602</v>
      </c>
      <c r="O62" s="71">
        <v>2596.6645824489</v>
      </c>
      <c r="P62" s="72">
        <v>0.00032043354477305513</v>
      </c>
      <c r="Q62" s="71">
        <v>0</v>
      </c>
      <c r="R62" s="72"/>
      <c r="S62" s="71">
        <v>0</v>
      </c>
      <c r="T62" s="72"/>
      <c r="U62" s="71">
        <v>0</v>
      </c>
      <c r="V62" s="72"/>
      <c r="W62" s="71">
        <v>0</v>
      </c>
      <c r="X62" s="72"/>
      <c r="Y62" s="71">
        <v>0</v>
      </c>
      <c r="Z62" s="72"/>
      <c r="AA62" s="71">
        <v>0</v>
      </c>
      <c r="AB62" s="72"/>
      <c r="AC62" s="71">
        <v>9155.8365441741</v>
      </c>
      <c r="AD62" s="72">
        <v>6.714812542520351E-05</v>
      </c>
    </row>
    <row r="63" spans="1:30" ht="15">
      <c r="A63" s="66" t="s">
        <v>1058</v>
      </c>
      <c r="B63" s="87" t="s">
        <v>406</v>
      </c>
      <c r="C63" s="103" t="s">
        <v>406</v>
      </c>
      <c r="D63" s="103" t="s">
        <v>406</v>
      </c>
      <c r="E63" s="67">
        <v>0</v>
      </c>
      <c r="F63" s="68"/>
      <c r="G63" s="67">
        <v>0</v>
      </c>
      <c r="H63" s="68"/>
      <c r="I63" s="67">
        <v>0</v>
      </c>
      <c r="J63" s="68"/>
      <c r="K63" s="67">
        <v>981.2528504746999</v>
      </c>
      <c r="L63" s="68">
        <v>0.00014571425792864087</v>
      </c>
      <c r="M63" s="67">
        <v>13338.9658511378</v>
      </c>
      <c r="N63" s="68">
        <v>0.00034153390395579817</v>
      </c>
      <c r="O63" s="67">
        <v>5636.9680648249</v>
      </c>
      <c r="P63" s="68">
        <v>0.0006956130071604646</v>
      </c>
      <c r="Q63" s="67">
        <v>0</v>
      </c>
      <c r="R63" s="68"/>
      <c r="S63" s="67">
        <v>0</v>
      </c>
      <c r="T63" s="68"/>
      <c r="U63" s="67">
        <v>0</v>
      </c>
      <c r="V63" s="68"/>
      <c r="W63" s="67">
        <v>0</v>
      </c>
      <c r="X63" s="68"/>
      <c r="Y63" s="67">
        <v>0</v>
      </c>
      <c r="Z63" s="68"/>
      <c r="AA63" s="67">
        <v>0</v>
      </c>
      <c r="AB63" s="68"/>
      <c r="AC63" s="67">
        <v>19957.1867664374</v>
      </c>
      <c r="AD63" s="68">
        <v>0.00014636430801941893</v>
      </c>
    </row>
    <row r="64" spans="1:30" ht="15">
      <c r="A64" s="70" t="s">
        <v>1124</v>
      </c>
      <c r="B64" s="87" t="s">
        <v>185</v>
      </c>
      <c r="C64" s="103" t="s">
        <v>406</v>
      </c>
      <c r="D64" s="103">
        <v>0</v>
      </c>
      <c r="E64" s="71">
        <v>0</v>
      </c>
      <c r="F64" s="72"/>
      <c r="G64" s="71">
        <v>0</v>
      </c>
      <c r="H64" s="72"/>
      <c r="I64" s="71">
        <v>0</v>
      </c>
      <c r="J64" s="72"/>
      <c r="K64" s="71">
        <v>981.2528504746999</v>
      </c>
      <c r="L64" s="72">
        <v>0.00014571425792864087</v>
      </c>
      <c r="M64" s="71">
        <v>13338.9658511378</v>
      </c>
      <c r="N64" s="72">
        <v>0.00034153390395579817</v>
      </c>
      <c r="O64" s="71">
        <v>5636.9680648249</v>
      </c>
      <c r="P64" s="72">
        <v>0.0006956130071604646</v>
      </c>
      <c r="Q64" s="71">
        <v>0</v>
      </c>
      <c r="R64" s="72"/>
      <c r="S64" s="71">
        <v>0</v>
      </c>
      <c r="T64" s="72"/>
      <c r="U64" s="71">
        <v>0</v>
      </c>
      <c r="V64" s="72"/>
      <c r="W64" s="71">
        <v>0</v>
      </c>
      <c r="X64" s="72"/>
      <c r="Y64" s="71">
        <v>0</v>
      </c>
      <c r="Z64" s="72"/>
      <c r="AA64" s="71">
        <v>0</v>
      </c>
      <c r="AB64" s="72"/>
      <c r="AC64" s="71">
        <v>19957.1867664374</v>
      </c>
      <c r="AD64" s="72">
        <v>0.00014636430801941893</v>
      </c>
    </row>
    <row r="65" spans="1:30" ht="15">
      <c r="A65" s="66" t="s">
        <v>1059</v>
      </c>
      <c r="B65" s="87" t="s">
        <v>406</v>
      </c>
      <c r="C65" s="103" t="s">
        <v>406</v>
      </c>
      <c r="D65" s="103" t="s">
        <v>406</v>
      </c>
      <c r="E65" s="67">
        <v>0</v>
      </c>
      <c r="F65" s="68"/>
      <c r="G65" s="67">
        <v>0</v>
      </c>
      <c r="H65" s="68"/>
      <c r="I65" s="67">
        <v>0</v>
      </c>
      <c r="J65" s="68"/>
      <c r="K65" s="67">
        <v>990.0971868632</v>
      </c>
      <c r="L65" s="68">
        <v>0.0001470276257452012</v>
      </c>
      <c r="M65" s="67">
        <v>14788.335910968499</v>
      </c>
      <c r="N65" s="68">
        <v>0.00037864390336166695</v>
      </c>
      <c r="O65" s="67">
        <v>6283.4869813465</v>
      </c>
      <c r="P65" s="68">
        <v>0.0007753947200486474</v>
      </c>
      <c r="Q65" s="67">
        <v>0</v>
      </c>
      <c r="R65" s="68"/>
      <c r="S65" s="67">
        <v>0</v>
      </c>
      <c r="T65" s="68"/>
      <c r="U65" s="67">
        <v>0</v>
      </c>
      <c r="V65" s="68"/>
      <c r="W65" s="67">
        <v>0</v>
      </c>
      <c r="X65" s="68"/>
      <c r="Y65" s="67">
        <v>0</v>
      </c>
      <c r="Z65" s="68"/>
      <c r="AA65" s="67">
        <v>0</v>
      </c>
      <c r="AB65" s="68"/>
      <c r="AC65" s="67">
        <v>22061.9200791782</v>
      </c>
      <c r="AD65" s="68">
        <v>0.00016180024287787287</v>
      </c>
    </row>
    <row r="66" spans="1:30" ht="15">
      <c r="A66" s="70" t="s">
        <v>1125</v>
      </c>
      <c r="B66" s="87" t="s">
        <v>181</v>
      </c>
      <c r="C66" s="103" t="s">
        <v>406</v>
      </c>
      <c r="D66" s="103">
        <v>0</v>
      </c>
      <c r="E66" s="71">
        <v>0</v>
      </c>
      <c r="F66" s="72"/>
      <c r="G66" s="71">
        <v>0</v>
      </c>
      <c r="H66" s="72"/>
      <c r="I66" s="71">
        <v>0</v>
      </c>
      <c r="J66" s="72"/>
      <c r="K66" s="71">
        <v>990.0971868632</v>
      </c>
      <c r="L66" s="72">
        <v>0.0001470276257452012</v>
      </c>
      <c r="M66" s="71">
        <v>14788.335910968499</v>
      </c>
      <c r="N66" s="72">
        <v>0.00037864390336166695</v>
      </c>
      <c r="O66" s="71">
        <v>6283.4869813465</v>
      </c>
      <c r="P66" s="72">
        <v>0.0007753947200486474</v>
      </c>
      <c r="Q66" s="71">
        <v>0</v>
      </c>
      <c r="R66" s="72"/>
      <c r="S66" s="71">
        <v>0</v>
      </c>
      <c r="T66" s="72"/>
      <c r="U66" s="71">
        <v>0</v>
      </c>
      <c r="V66" s="72"/>
      <c r="W66" s="71">
        <v>0</v>
      </c>
      <c r="X66" s="72"/>
      <c r="Y66" s="71">
        <v>0</v>
      </c>
      <c r="Z66" s="72"/>
      <c r="AA66" s="71">
        <v>0</v>
      </c>
      <c r="AB66" s="72"/>
      <c r="AC66" s="71">
        <v>22061.9200791782</v>
      </c>
      <c r="AD66" s="72">
        <v>0.00016180024287787287</v>
      </c>
    </row>
    <row r="67" spans="1:30" ht="15">
      <c r="A67" s="66" t="s">
        <v>1060</v>
      </c>
      <c r="B67" s="87" t="s">
        <v>406</v>
      </c>
      <c r="C67" s="103" t="s">
        <v>406</v>
      </c>
      <c r="D67" s="103" t="s">
        <v>406</v>
      </c>
      <c r="E67" s="67">
        <v>0</v>
      </c>
      <c r="F67" s="68"/>
      <c r="G67" s="67">
        <v>0</v>
      </c>
      <c r="H67" s="68"/>
      <c r="I67" s="67">
        <v>0</v>
      </c>
      <c r="J67" s="68"/>
      <c r="K67" s="67">
        <v>601.3223651315999</v>
      </c>
      <c r="L67" s="68">
        <v>8.929527406586167E-05</v>
      </c>
      <c r="M67" s="67">
        <v>7216.584440443599</v>
      </c>
      <c r="N67" s="68">
        <v>0.00018477506312538725</v>
      </c>
      <c r="O67" s="67">
        <v>3087.1923164567</v>
      </c>
      <c r="P67" s="68">
        <v>0.0003809656372427636</v>
      </c>
      <c r="Q67" s="67">
        <v>0</v>
      </c>
      <c r="R67" s="68"/>
      <c r="S67" s="67">
        <v>0</v>
      </c>
      <c r="T67" s="68"/>
      <c r="U67" s="67">
        <v>0</v>
      </c>
      <c r="V67" s="68"/>
      <c r="W67" s="67">
        <v>0</v>
      </c>
      <c r="X67" s="68"/>
      <c r="Y67" s="67">
        <v>0</v>
      </c>
      <c r="Z67" s="68"/>
      <c r="AA67" s="67">
        <v>0</v>
      </c>
      <c r="AB67" s="68"/>
      <c r="AC67" s="67">
        <v>10905.0991220319</v>
      </c>
      <c r="AD67" s="68">
        <v>7.997706818896992E-05</v>
      </c>
    </row>
    <row r="68" spans="1:30" ht="15">
      <c r="A68" s="70" t="s">
        <v>1126</v>
      </c>
      <c r="B68" s="87" t="s">
        <v>181</v>
      </c>
      <c r="C68" s="103" t="s">
        <v>406</v>
      </c>
      <c r="D68" s="103">
        <v>0</v>
      </c>
      <c r="E68" s="71">
        <v>0</v>
      </c>
      <c r="F68" s="72"/>
      <c r="G68" s="71">
        <v>0</v>
      </c>
      <c r="H68" s="72"/>
      <c r="I68" s="71">
        <v>0</v>
      </c>
      <c r="J68" s="72"/>
      <c r="K68" s="71">
        <v>601.3223651315999</v>
      </c>
      <c r="L68" s="72">
        <v>8.929527406586167E-05</v>
      </c>
      <c r="M68" s="71">
        <v>7216.584440443599</v>
      </c>
      <c r="N68" s="72">
        <v>0.00018477506312538725</v>
      </c>
      <c r="O68" s="71">
        <v>3087.1923164567</v>
      </c>
      <c r="P68" s="72">
        <v>0.0003809656372427636</v>
      </c>
      <c r="Q68" s="71">
        <v>0</v>
      </c>
      <c r="R68" s="72"/>
      <c r="S68" s="71">
        <v>0</v>
      </c>
      <c r="T68" s="72"/>
      <c r="U68" s="71">
        <v>0</v>
      </c>
      <c r="V68" s="72"/>
      <c r="W68" s="71">
        <v>0</v>
      </c>
      <c r="X68" s="72"/>
      <c r="Y68" s="71">
        <v>0</v>
      </c>
      <c r="Z68" s="72"/>
      <c r="AA68" s="71">
        <v>0</v>
      </c>
      <c r="AB68" s="72"/>
      <c r="AC68" s="71">
        <v>10905.0991220319</v>
      </c>
      <c r="AD68" s="72">
        <v>7.997706818896992E-05</v>
      </c>
    </row>
    <row r="69" spans="1:30" ht="15">
      <c r="A69" s="66" t="s">
        <v>1061</v>
      </c>
      <c r="B69" s="87" t="s">
        <v>406</v>
      </c>
      <c r="C69" s="103" t="s">
        <v>406</v>
      </c>
      <c r="D69" s="103" t="s">
        <v>406</v>
      </c>
      <c r="E69" s="67">
        <v>0</v>
      </c>
      <c r="F69" s="68"/>
      <c r="G69" s="67">
        <v>0</v>
      </c>
      <c r="H69" s="68"/>
      <c r="I69" s="67">
        <v>0</v>
      </c>
      <c r="J69" s="68"/>
      <c r="K69" s="67">
        <v>1068.0095116548</v>
      </c>
      <c r="L69" s="68">
        <v>0.00015859746382007765</v>
      </c>
      <c r="M69" s="67">
        <v>15106.2091349562</v>
      </c>
      <c r="N69" s="68">
        <v>0.000386782801411419</v>
      </c>
      <c r="O69" s="67">
        <v>6399.9680964675</v>
      </c>
      <c r="P69" s="68">
        <v>0.0007897687200136871</v>
      </c>
      <c r="Q69" s="67">
        <v>0</v>
      </c>
      <c r="R69" s="68"/>
      <c r="S69" s="67">
        <v>0</v>
      </c>
      <c r="T69" s="68"/>
      <c r="U69" s="67">
        <v>0</v>
      </c>
      <c r="V69" s="68"/>
      <c r="W69" s="67">
        <v>0</v>
      </c>
      <c r="X69" s="68"/>
      <c r="Y69" s="67">
        <v>0</v>
      </c>
      <c r="Z69" s="68"/>
      <c r="AA69" s="67">
        <v>0</v>
      </c>
      <c r="AB69" s="68"/>
      <c r="AC69" s="67">
        <v>22574.1867430785</v>
      </c>
      <c r="AD69" s="68">
        <v>0.00016555716296188367</v>
      </c>
    </row>
    <row r="70" spans="1:30" ht="15">
      <c r="A70" s="70" t="s">
        <v>1127</v>
      </c>
      <c r="B70" s="87" t="s">
        <v>185</v>
      </c>
      <c r="C70" s="103" t="s">
        <v>406</v>
      </c>
      <c r="D70" s="103">
        <v>0</v>
      </c>
      <c r="E70" s="71">
        <v>0</v>
      </c>
      <c r="F70" s="72"/>
      <c r="G70" s="71">
        <v>0</v>
      </c>
      <c r="H70" s="72"/>
      <c r="I70" s="71">
        <v>0</v>
      </c>
      <c r="J70" s="72"/>
      <c r="K70" s="71">
        <v>1068.0095116548</v>
      </c>
      <c r="L70" s="72">
        <v>0.00015859746382007765</v>
      </c>
      <c r="M70" s="71">
        <v>15106.2091349562</v>
      </c>
      <c r="N70" s="72">
        <v>0.000386782801411419</v>
      </c>
      <c r="O70" s="71">
        <v>6399.9680964675</v>
      </c>
      <c r="P70" s="72">
        <v>0.0007897687200136871</v>
      </c>
      <c r="Q70" s="71">
        <v>0</v>
      </c>
      <c r="R70" s="72"/>
      <c r="S70" s="71">
        <v>0</v>
      </c>
      <c r="T70" s="72"/>
      <c r="U70" s="71">
        <v>0</v>
      </c>
      <c r="V70" s="72"/>
      <c r="W70" s="71">
        <v>0</v>
      </c>
      <c r="X70" s="72"/>
      <c r="Y70" s="71">
        <v>0</v>
      </c>
      <c r="Z70" s="72"/>
      <c r="AA70" s="71">
        <v>0</v>
      </c>
      <c r="AB70" s="72"/>
      <c r="AC70" s="71">
        <v>22574.1867430785</v>
      </c>
      <c r="AD70" s="72">
        <v>0.00016555716296188367</v>
      </c>
    </row>
    <row r="71" spans="1:30" ht="15">
      <c r="A71" s="61" t="s">
        <v>1041</v>
      </c>
      <c r="B71" s="61" t="s">
        <v>406</v>
      </c>
      <c r="C71" s="61" t="s">
        <v>406</v>
      </c>
      <c r="D71" s="61" t="s">
        <v>406</v>
      </c>
      <c r="E71" s="62">
        <v>0</v>
      </c>
      <c r="F71" s="63"/>
      <c r="G71" s="62">
        <v>0</v>
      </c>
      <c r="H71" s="63"/>
      <c r="I71" s="62">
        <v>0</v>
      </c>
      <c r="J71" s="63"/>
      <c r="K71" s="62">
        <v>5535.896928198999</v>
      </c>
      <c r="L71" s="63">
        <v>0.0008220705931928991</v>
      </c>
      <c r="M71" s="62">
        <v>72956.46153978599</v>
      </c>
      <c r="N71" s="63">
        <v>0.0018679937715230565</v>
      </c>
      <c r="O71" s="62">
        <v>31120.612306762</v>
      </c>
      <c r="P71" s="63">
        <v>0.003840345104395074</v>
      </c>
      <c r="Q71" s="62">
        <v>0</v>
      </c>
      <c r="R71" s="63"/>
      <c r="S71" s="62">
        <v>0</v>
      </c>
      <c r="T71" s="63"/>
      <c r="U71" s="62">
        <v>0</v>
      </c>
      <c r="V71" s="63"/>
      <c r="W71" s="62">
        <v>0</v>
      </c>
      <c r="X71" s="63"/>
      <c r="Y71" s="62">
        <v>0</v>
      </c>
      <c r="Z71" s="63"/>
      <c r="AA71" s="62">
        <v>0</v>
      </c>
      <c r="AB71" s="63"/>
      <c r="AC71" s="62">
        <v>109612.970774747</v>
      </c>
      <c r="AD71" s="63">
        <v>0.0008038921920788629</v>
      </c>
    </row>
    <row r="72" spans="1:30" ht="15">
      <c r="A72" s="66" t="s">
        <v>1051</v>
      </c>
      <c r="B72" s="87" t="s">
        <v>406</v>
      </c>
      <c r="C72" s="103" t="s">
        <v>406</v>
      </c>
      <c r="D72" s="103" t="s">
        <v>406</v>
      </c>
      <c r="E72" s="67">
        <v>0</v>
      </c>
      <c r="F72" s="68"/>
      <c r="G72" s="67">
        <v>0</v>
      </c>
      <c r="H72" s="68"/>
      <c r="I72" s="67">
        <v>0</v>
      </c>
      <c r="J72" s="68"/>
      <c r="K72" s="67">
        <v>414.23943440000005</v>
      </c>
      <c r="L72" s="68">
        <v>6.15138001985679E-05</v>
      </c>
      <c r="M72" s="67">
        <v>5503.4898633</v>
      </c>
      <c r="N72" s="68">
        <v>0.00014091260142432113</v>
      </c>
      <c r="O72" s="67">
        <v>2348.06623205</v>
      </c>
      <c r="P72" s="68">
        <v>0.00028975601669281023</v>
      </c>
      <c r="Q72" s="67">
        <v>0</v>
      </c>
      <c r="R72" s="68"/>
      <c r="S72" s="67">
        <v>0</v>
      </c>
      <c r="T72" s="68"/>
      <c r="U72" s="67">
        <v>0</v>
      </c>
      <c r="V72" s="68"/>
      <c r="W72" s="67">
        <v>0</v>
      </c>
      <c r="X72" s="68"/>
      <c r="Y72" s="67">
        <v>0</v>
      </c>
      <c r="Z72" s="68"/>
      <c r="AA72" s="67">
        <v>0</v>
      </c>
      <c r="AB72" s="68"/>
      <c r="AC72" s="67">
        <v>8265.795529750001</v>
      </c>
      <c r="AD72" s="68">
        <v>6.0620640428963244E-05</v>
      </c>
    </row>
    <row r="73" spans="1:30" ht="15">
      <c r="A73" s="70" t="s">
        <v>1128</v>
      </c>
      <c r="B73" s="87" t="s">
        <v>180</v>
      </c>
      <c r="C73" s="103" t="s">
        <v>406</v>
      </c>
      <c r="D73" s="103">
        <v>0</v>
      </c>
      <c r="E73" s="71">
        <v>0</v>
      </c>
      <c r="F73" s="72"/>
      <c r="G73" s="71">
        <v>0</v>
      </c>
      <c r="H73" s="72"/>
      <c r="I73" s="71">
        <v>0</v>
      </c>
      <c r="J73" s="72"/>
      <c r="K73" s="71">
        <v>414.23943440000005</v>
      </c>
      <c r="L73" s="72">
        <v>6.15138001985679E-05</v>
      </c>
      <c r="M73" s="71">
        <v>5503.4898633</v>
      </c>
      <c r="N73" s="72">
        <v>0.00014091260142432113</v>
      </c>
      <c r="O73" s="71">
        <v>2348.06623205</v>
      </c>
      <c r="P73" s="72">
        <v>0.00028975601669281023</v>
      </c>
      <c r="Q73" s="71">
        <v>0</v>
      </c>
      <c r="R73" s="72"/>
      <c r="S73" s="71">
        <v>0</v>
      </c>
      <c r="T73" s="72"/>
      <c r="U73" s="71">
        <v>0</v>
      </c>
      <c r="V73" s="72"/>
      <c r="W73" s="71">
        <v>0</v>
      </c>
      <c r="X73" s="72"/>
      <c r="Y73" s="71">
        <v>0</v>
      </c>
      <c r="Z73" s="72"/>
      <c r="AA73" s="71">
        <v>0</v>
      </c>
      <c r="AB73" s="72"/>
      <c r="AC73" s="71">
        <v>8265.795529750001</v>
      </c>
      <c r="AD73" s="72">
        <v>6.0620640428963244E-05</v>
      </c>
    </row>
    <row r="74" spans="1:30" ht="15">
      <c r="A74" s="66" t="s">
        <v>1054</v>
      </c>
      <c r="B74" s="87" t="s">
        <v>406</v>
      </c>
      <c r="C74" s="103" t="s">
        <v>406</v>
      </c>
      <c r="D74" s="103" t="s">
        <v>406</v>
      </c>
      <c r="E74" s="67">
        <v>0</v>
      </c>
      <c r="F74" s="68"/>
      <c r="G74" s="67">
        <v>0</v>
      </c>
      <c r="H74" s="68"/>
      <c r="I74" s="67">
        <v>0</v>
      </c>
      <c r="J74" s="68"/>
      <c r="K74" s="67">
        <v>1586.0911462000001</v>
      </c>
      <c r="L74" s="68">
        <v>0.00023553164127259715</v>
      </c>
      <c r="M74" s="67">
        <v>21139.05788555</v>
      </c>
      <c r="N74" s="68">
        <v>0.0005412492277265751</v>
      </c>
      <c r="O74" s="67">
        <v>9014.530678449999</v>
      </c>
      <c r="P74" s="68">
        <v>0.0011124109133252027</v>
      </c>
      <c r="Q74" s="67">
        <v>0</v>
      </c>
      <c r="R74" s="68"/>
      <c r="S74" s="67">
        <v>0</v>
      </c>
      <c r="T74" s="68"/>
      <c r="U74" s="67">
        <v>0</v>
      </c>
      <c r="V74" s="68"/>
      <c r="W74" s="67">
        <v>0</v>
      </c>
      <c r="X74" s="68"/>
      <c r="Y74" s="67">
        <v>0</v>
      </c>
      <c r="Z74" s="68"/>
      <c r="AA74" s="67">
        <v>0</v>
      </c>
      <c r="AB74" s="68"/>
      <c r="AC74" s="67">
        <v>31739.6797102</v>
      </c>
      <c r="AD74" s="68">
        <v>0.0002327761077705594</v>
      </c>
    </row>
    <row r="75" spans="1:30" ht="15">
      <c r="A75" s="70" t="s">
        <v>1129</v>
      </c>
      <c r="B75" s="87" t="s">
        <v>180</v>
      </c>
      <c r="C75" s="103" t="s">
        <v>406</v>
      </c>
      <c r="D75" s="103">
        <v>0</v>
      </c>
      <c r="E75" s="71">
        <v>0</v>
      </c>
      <c r="F75" s="72"/>
      <c r="G75" s="71">
        <v>0</v>
      </c>
      <c r="H75" s="72"/>
      <c r="I75" s="71">
        <v>0</v>
      </c>
      <c r="J75" s="72"/>
      <c r="K75" s="71">
        <v>1586.0911462000001</v>
      </c>
      <c r="L75" s="72">
        <v>0.00023553164127259715</v>
      </c>
      <c r="M75" s="71">
        <v>21139.05788555</v>
      </c>
      <c r="N75" s="72">
        <v>0.0005412492277265751</v>
      </c>
      <c r="O75" s="71">
        <v>9014.530678449999</v>
      </c>
      <c r="P75" s="72">
        <v>0.0011124109133252027</v>
      </c>
      <c r="Q75" s="71">
        <v>0</v>
      </c>
      <c r="R75" s="72"/>
      <c r="S75" s="71">
        <v>0</v>
      </c>
      <c r="T75" s="72"/>
      <c r="U75" s="71">
        <v>0</v>
      </c>
      <c r="V75" s="72"/>
      <c r="W75" s="71">
        <v>0</v>
      </c>
      <c r="X75" s="72"/>
      <c r="Y75" s="71">
        <v>0</v>
      </c>
      <c r="Z75" s="72"/>
      <c r="AA75" s="71">
        <v>0</v>
      </c>
      <c r="AB75" s="72"/>
      <c r="AC75" s="71">
        <v>31739.6797102</v>
      </c>
      <c r="AD75" s="72">
        <v>0.0002327761077705594</v>
      </c>
    </row>
    <row r="76" spans="1:30" ht="15">
      <c r="A76" s="66" t="s">
        <v>1050</v>
      </c>
      <c r="B76" s="87" t="s">
        <v>406</v>
      </c>
      <c r="C76" s="103" t="s">
        <v>406</v>
      </c>
      <c r="D76" s="103" t="s">
        <v>406</v>
      </c>
      <c r="E76" s="67">
        <v>0</v>
      </c>
      <c r="F76" s="68"/>
      <c r="G76" s="67">
        <v>0</v>
      </c>
      <c r="H76" s="68"/>
      <c r="I76" s="67">
        <v>0</v>
      </c>
      <c r="J76" s="68"/>
      <c r="K76" s="67">
        <v>876.653343324</v>
      </c>
      <c r="L76" s="68">
        <v>0.00013018142196613398</v>
      </c>
      <c r="M76" s="67">
        <v>11718.736857751</v>
      </c>
      <c r="N76" s="68">
        <v>0.0003000491937024493</v>
      </c>
      <c r="O76" s="67">
        <v>4982.360452322</v>
      </c>
      <c r="P76" s="68">
        <v>0.0006148331331915636</v>
      </c>
      <c r="Q76" s="67">
        <v>0</v>
      </c>
      <c r="R76" s="68"/>
      <c r="S76" s="67">
        <v>0</v>
      </c>
      <c r="T76" s="68"/>
      <c r="U76" s="67">
        <v>0</v>
      </c>
      <c r="V76" s="68"/>
      <c r="W76" s="67">
        <v>0</v>
      </c>
      <c r="X76" s="68"/>
      <c r="Y76" s="67">
        <v>0</v>
      </c>
      <c r="Z76" s="68"/>
      <c r="AA76" s="67">
        <v>0</v>
      </c>
      <c r="AB76" s="68"/>
      <c r="AC76" s="67">
        <v>17577.750653397</v>
      </c>
      <c r="AD76" s="68">
        <v>0.00012891372621962033</v>
      </c>
    </row>
    <row r="77" spans="1:30" ht="15">
      <c r="A77" s="70" t="s">
        <v>1130</v>
      </c>
      <c r="B77" s="87" t="s">
        <v>180</v>
      </c>
      <c r="C77" s="103" t="s">
        <v>406</v>
      </c>
      <c r="D77" s="103">
        <v>0</v>
      </c>
      <c r="E77" s="71">
        <v>0</v>
      </c>
      <c r="F77" s="72"/>
      <c r="G77" s="71">
        <v>0</v>
      </c>
      <c r="H77" s="72"/>
      <c r="I77" s="71">
        <v>0</v>
      </c>
      <c r="J77" s="72"/>
      <c r="K77" s="71">
        <v>876.653343324</v>
      </c>
      <c r="L77" s="72">
        <v>0.00013018142196613398</v>
      </c>
      <c r="M77" s="71">
        <v>11718.736857751</v>
      </c>
      <c r="N77" s="72">
        <v>0.0003000491937024493</v>
      </c>
      <c r="O77" s="71">
        <v>4982.360452322</v>
      </c>
      <c r="P77" s="72">
        <v>0.0006148331331915636</v>
      </c>
      <c r="Q77" s="71">
        <v>0</v>
      </c>
      <c r="R77" s="72"/>
      <c r="S77" s="71">
        <v>0</v>
      </c>
      <c r="T77" s="72"/>
      <c r="U77" s="71">
        <v>0</v>
      </c>
      <c r="V77" s="72"/>
      <c r="W77" s="71">
        <v>0</v>
      </c>
      <c r="X77" s="72"/>
      <c r="Y77" s="71">
        <v>0</v>
      </c>
      <c r="Z77" s="72"/>
      <c r="AA77" s="71">
        <v>0</v>
      </c>
      <c r="AB77" s="72"/>
      <c r="AC77" s="71">
        <v>17577.750653397</v>
      </c>
      <c r="AD77" s="72">
        <v>0.00012891372621962033</v>
      </c>
    </row>
    <row r="78" spans="1:30" ht="15">
      <c r="A78" s="66" t="s">
        <v>1055</v>
      </c>
      <c r="B78" s="87" t="s">
        <v>406</v>
      </c>
      <c r="C78" s="103" t="s">
        <v>406</v>
      </c>
      <c r="D78" s="103" t="s">
        <v>406</v>
      </c>
      <c r="E78" s="67">
        <v>0</v>
      </c>
      <c r="F78" s="68"/>
      <c r="G78" s="67">
        <v>0</v>
      </c>
      <c r="H78" s="68"/>
      <c r="I78" s="67">
        <v>0</v>
      </c>
      <c r="J78" s="68"/>
      <c r="K78" s="67">
        <v>1649.9817699750001</v>
      </c>
      <c r="L78" s="68">
        <v>0.00024501928233011693</v>
      </c>
      <c r="M78" s="67">
        <v>21977.911444334997</v>
      </c>
      <c r="N78" s="68">
        <v>0.0005627274243106542</v>
      </c>
      <c r="O78" s="67">
        <v>9372.01766424</v>
      </c>
      <c r="P78" s="68">
        <v>0.0011565255143565353</v>
      </c>
      <c r="Q78" s="67">
        <v>0</v>
      </c>
      <c r="R78" s="68"/>
      <c r="S78" s="67">
        <v>0</v>
      </c>
      <c r="T78" s="68"/>
      <c r="U78" s="67">
        <v>0</v>
      </c>
      <c r="V78" s="68"/>
      <c r="W78" s="67">
        <v>0</v>
      </c>
      <c r="X78" s="68"/>
      <c r="Y78" s="67">
        <v>0</v>
      </c>
      <c r="Z78" s="68"/>
      <c r="AA78" s="67">
        <v>0</v>
      </c>
      <c r="AB78" s="68"/>
      <c r="AC78" s="67">
        <v>32999.91087855</v>
      </c>
      <c r="AD78" s="68">
        <v>0.00024201853582711552</v>
      </c>
    </row>
    <row r="79" spans="1:30" ht="15">
      <c r="A79" s="70" t="s">
        <v>1131</v>
      </c>
      <c r="B79" s="87" t="s">
        <v>180</v>
      </c>
      <c r="C79" s="103" t="s">
        <v>406</v>
      </c>
      <c r="D79" s="103">
        <v>0</v>
      </c>
      <c r="E79" s="71">
        <v>0</v>
      </c>
      <c r="F79" s="72"/>
      <c r="G79" s="71">
        <v>0</v>
      </c>
      <c r="H79" s="72"/>
      <c r="I79" s="71">
        <v>0</v>
      </c>
      <c r="J79" s="72"/>
      <c r="K79" s="71">
        <v>1649.9817699750001</v>
      </c>
      <c r="L79" s="72">
        <v>0.00024501928233011693</v>
      </c>
      <c r="M79" s="71">
        <v>21977.911444334997</v>
      </c>
      <c r="N79" s="72">
        <v>0.0005627274243106542</v>
      </c>
      <c r="O79" s="71">
        <v>9372.01766424</v>
      </c>
      <c r="P79" s="72">
        <v>0.0011565255143565353</v>
      </c>
      <c r="Q79" s="71">
        <v>0</v>
      </c>
      <c r="R79" s="72"/>
      <c r="S79" s="71">
        <v>0</v>
      </c>
      <c r="T79" s="72"/>
      <c r="U79" s="71">
        <v>0</v>
      </c>
      <c r="V79" s="72"/>
      <c r="W79" s="71">
        <v>0</v>
      </c>
      <c r="X79" s="72"/>
      <c r="Y79" s="71">
        <v>0</v>
      </c>
      <c r="Z79" s="72"/>
      <c r="AA79" s="71">
        <v>0</v>
      </c>
      <c r="AB79" s="72"/>
      <c r="AC79" s="71">
        <v>32999.91087855</v>
      </c>
      <c r="AD79" s="72">
        <v>0.00024201853582711552</v>
      </c>
    </row>
    <row r="80" spans="1:30" ht="15">
      <c r="A80" s="66" t="s">
        <v>1056</v>
      </c>
      <c r="B80" s="87" t="s">
        <v>406</v>
      </c>
      <c r="C80" s="103" t="s">
        <v>406</v>
      </c>
      <c r="D80" s="103" t="s">
        <v>406</v>
      </c>
      <c r="E80" s="67">
        <v>0</v>
      </c>
      <c r="F80" s="68"/>
      <c r="G80" s="67">
        <v>0</v>
      </c>
      <c r="H80" s="68"/>
      <c r="I80" s="67">
        <v>0</v>
      </c>
      <c r="J80" s="68"/>
      <c r="K80" s="67">
        <v>1008.9312343</v>
      </c>
      <c r="L80" s="68">
        <v>0.00014982444742548317</v>
      </c>
      <c r="M80" s="67">
        <v>12617.26548885</v>
      </c>
      <c r="N80" s="68">
        <v>0.0003230553243590567</v>
      </c>
      <c r="O80" s="67">
        <v>5403.637279699999</v>
      </c>
      <c r="P80" s="68">
        <v>0.000666819526828962</v>
      </c>
      <c r="Q80" s="67">
        <v>0</v>
      </c>
      <c r="R80" s="68"/>
      <c r="S80" s="67">
        <v>0</v>
      </c>
      <c r="T80" s="68"/>
      <c r="U80" s="67">
        <v>0</v>
      </c>
      <c r="V80" s="68"/>
      <c r="W80" s="67">
        <v>0</v>
      </c>
      <c r="X80" s="68"/>
      <c r="Y80" s="67">
        <v>0</v>
      </c>
      <c r="Z80" s="68"/>
      <c r="AA80" s="67">
        <v>0</v>
      </c>
      <c r="AB80" s="68"/>
      <c r="AC80" s="67">
        <v>19029.83400285</v>
      </c>
      <c r="AD80" s="68">
        <v>0.0001395631818326044</v>
      </c>
    </row>
    <row r="81" spans="1:30" ht="15">
      <c r="A81" s="70" t="s">
        <v>1132</v>
      </c>
      <c r="B81" s="87" t="s">
        <v>180</v>
      </c>
      <c r="C81" s="103" t="s">
        <v>406</v>
      </c>
      <c r="D81" s="103">
        <v>0</v>
      </c>
      <c r="E81" s="71">
        <v>0</v>
      </c>
      <c r="F81" s="72"/>
      <c r="G81" s="71">
        <v>0</v>
      </c>
      <c r="H81" s="72"/>
      <c r="I81" s="71">
        <v>0</v>
      </c>
      <c r="J81" s="72"/>
      <c r="K81" s="71">
        <v>1008.9312343</v>
      </c>
      <c r="L81" s="72">
        <v>0.00014982444742548317</v>
      </c>
      <c r="M81" s="71">
        <v>12617.26548885</v>
      </c>
      <c r="N81" s="72">
        <v>0.0003230553243590567</v>
      </c>
      <c r="O81" s="71">
        <v>5403.637279699999</v>
      </c>
      <c r="P81" s="72">
        <v>0.000666819526828962</v>
      </c>
      <c r="Q81" s="71">
        <v>0</v>
      </c>
      <c r="R81" s="72"/>
      <c r="S81" s="71">
        <v>0</v>
      </c>
      <c r="T81" s="72"/>
      <c r="U81" s="71">
        <v>0</v>
      </c>
      <c r="V81" s="72"/>
      <c r="W81" s="71">
        <v>0</v>
      </c>
      <c r="X81" s="72"/>
      <c r="Y81" s="71">
        <v>0</v>
      </c>
      <c r="Z81" s="72"/>
      <c r="AA81" s="71">
        <v>0</v>
      </c>
      <c r="AB81" s="72"/>
      <c r="AC81" s="71">
        <v>19029.83400285</v>
      </c>
      <c r="AD81" s="72">
        <v>0.0001395631818326044</v>
      </c>
    </row>
    <row r="82" spans="1:30" ht="15">
      <c r="A82" s="61" t="s">
        <v>3</v>
      </c>
      <c r="B82" s="61" t="s">
        <v>406</v>
      </c>
      <c r="C82" s="61" t="s">
        <v>406</v>
      </c>
      <c r="D82" s="61" t="s">
        <v>406</v>
      </c>
      <c r="E82" s="62">
        <v>0</v>
      </c>
      <c r="F82" s="63"/>
      <c r="G82" s="62">
        <v>0</v>
      </c>
      <c r="H82" s="63"/>
      <c r="I82" s="62">
        <v>0</v>
      </c>
      <c r="J82" s="63"/>
      <c r="K82" s="62">
        <v>2278.7393187844</v>
      </c>
      <c r="L82" s="63">
        <v>0.00033838863111465344</v>
      </c>
      <c r="M82" s="62">
        <v>215986.538178179</v>
      </c>
      <c r="N82" s="63">
        <v>0.005530168261102438</v>
      </c>
      <c r="O82" s="62">
        <v>4510.424723266</v>
      </c>
      <c r="P82" s="63">
        <v>0.0005565953309014229</v>
      </c>
      <c r="Q82" s="62">
        <v>17406.6082231311</v>
      </c>
      <c r="R82" s="63">
        <v>0.004490949761192661</v>
      </c>
      <c r="S82" s="62">
        <v>282462.3954949312</v>
      </c>
      <c r="T82" s="63">
        <v>0.010983381895368901</v>
      </c>
      <c r="U82" s="62">
        <v>91534.3204072924</v>
      </c>
      <c r="V82" s="63">
        <v>0.0159812980687611</v>
      </c>
      <c r="W82" s="62">
        <v>0</v>
      </c>
      <c r="X82" s="63"/>
      <c r="Y82" s="62">
        <v>74039.8860304626</v>
      </c>
      <c r="Z82" s="63">
        <v>0.0024390326587107078</v>
      </c>
      <c r="AA82" s="62">
        <v>0</v>
      </c>
      <c r="AB82" s="63"/>
      <c r="AC82" s="62">
        <v>688218.9123760466</v>
      </c>
      <c r="AD82" s="63">
        <v>0.005047338888725489</v>
      </c>
    </row>
    <row r="83" spans="1:30" ht="15">
      <c r="A83" s="66" t="s">
        <v>94</v>
      </c>
      <c r="B83" s="87" t="s">
        <v>406</v>
      </c>
      <c r="C83" s="103" t="s">
        <v>406</v>
      </c>
      <c r="D83" s="103" t="s">
        <v>406</v>
      </c>
      <c r="E83" s="67">
        <v>0</v>
      </c>
      <c r="F83" s="68"/>
      <c r="G83" s="67">
        <v>0</v>
      </c>
      <c r="H83" s="68"/>
      <c r="I83" s="67">
        <v>0</v>
      </c>
      <c r="J83" s="68"/>
      <c r="K83" s="67">
        <v>0</v>
      </c>
      <c r="L83" s="68"/>
      <c r="M83" s="67">
        <v>0</v>
      </c>
      <c r="N83" s="68"/>
      <c r="O83" s="67">
        <v>0</v>
      </c>
      <c r="P83" s="68"/>
      <c r="Q83" s="67">
        <v>1856.4195493311</v>
      </c>
      <c r="R83" s="68">
        <v>0.00047896102588573206</v>
      </c>
      <c r="S83" s="67">
        <v>20171.2452524342</v>
      </c>
      <c r="T83" s="68">
        <v>0.0007843468491599881</v>
      </c>
      <c r="U83" s="67">
        <v>3740.5468531299002</v>
      </c>
      <c r="V83" s="68">
        <v>0.0006530751955555327</v>
      </c>
      <c r="W83" s="67">
        <v>0</v>
      </c>
      <c r="X83" s="68"/>
      <c r="Y83" s="67">
        <v>1642.2335910585002</v>
      </c>
      <c r="Z83" s="68">
        <v>5.4098697020893026E-05</v>
      </c>
      <c r="AA83" s="67">
        <v>0</v>
      </c>
      <c r="AB83" s="68"/>
      <c r="AC83" s="67">
        <v>27410.445245953702</v>
      </c>
      <c r="AD83" s="68">
        <v>0.00020102587092461028</v>
      </c>
    </row>
    <row r="84" spans="1:30" ht="15">
      <c r="A84" s="70" t="s">
        <v>292</v>
      </c>
      <c r="B84" s="87" t="s">
        <v>182</v>
      </c>
      <c r="C84" s="103">
        <v>6</v>
      </c>
      <c r="D84" s="103">
        <v>4.093150684931507</v>
      </c>
      <c r="E84" s="71">
        <v>0</v>
      </c>
      <c r="F84" s="72"/>
      <c r="G84" s="71">
        <v>0</v>
      </c>
      <c r="H84" s="72"/>
      <c r="I84" s="71">
        <v>0</v>
      </c>
      <c r="J84" s="72"/>
      <c r="K84" s="71">
        <v>0</v>
      </c>
      <c r="L84" s="72"/>
      <c r="M84" s="71">
        <v>0</v>
      </c>
      <c r="N84" s="72"/>
      <c r="O84" s="71">
        <v>0</v>
      </c>
      <c r="P84" s="72"/>
      <c r="Q84" s="71">
        <v>1856.4195493311</v>
      </c>
      <c r="R84" s="72">
        <v>0.00047896102588573206</v>
      </c>
      <c r="S84" s="71">
        <v>20171.2452524342</v>
      </c>
      <c r="T84" s="72">
        <v>0.0007843468491599881</v>
      </c>
      <c r="U84" s="71">
        <v>3740.5468531299002</v>
      </c>
      <c r="V84" s="72">
        <v>0.0006530751955555327</v>
      </c>
      <c r="W84" s="71">
        <v>0</v>
      </c>
      <c r="X84" s="72"/>
      <c r="Y84" s="71">
        <v>0</v>
      </c>
      <c r="Z84" s="72"/>
      <c r="AA84" s="71">
        <v>0</v>
      </c>
      <c r="AB84" s="72"/>
      <c r="AC84" s="71">
        <v>25768.2116548952</v>
      </c>
      <c r="AD84" s="72">
        <v>0.0001889818696345211</v>
      </c>
    </row>
    <row r="85" spans="1:30" ht="15">
      <c r="A85" s="70" t="s">
        <v>910</v>
      </c>
      <c r="B85" s="87" t="s">
        <v>180</v>
      </c>
      <c r="C85" s="103">
        <v>3.625</v>
      </c>
      <c r="D85" s="103">
        <v>25.84931506849315</v>
      </c>
      <c r="E85" s="71">
        <v>0</v>
      </c>
      <c r="F85" s="72"/>
      <c r="G85" s="71">
        <v>0</v>
      </c>
      <c r="H85" s="72"/>
      <c r="I85" s="71">
        <v>0</v>
      </c>
      <c r="J85" s="72"/>
      <c r="K85" s="71">
        <v>0</v>
      </c>
      <c r="L85" s="72"/>
      <c r="M85" s="71">
        <v>0</v>
      </c>
      <c r="N85" s="72"/>
      <c r="O85" s="71">
        <v>0</v>
      </c>
      <c r="P85" s="72"/>
      <c r="Q85" s="71">
        <v>0</v>
      </c>
      <c r="R85" s="72"/>
      <c r="S85" s="71">
        <v>0</v>
      </c>
      <c r="T85" s="72"/>
      <c r="U85" s="71">
        <v>0</v>
      </c>
      <c r="V85" s="72"/>
      <c r="W85" s="71">
        <v>0</v>
      </c>
      <c r="X85" s="72"/>
      <c r="Y85" s="71">
        <v>316.0225941345</v>
      </c>
      <c r="Z85" s="72">
        <v>1.0410462107780591E-05</v>
      </c>
      <c r="AA85" s="71">
        <v>0</v>
      </c>
      <c r="AB85" s="72"/>
      <c r="AC85" s="71">
        <v>316.0225941345</v>
      </c>
      <c r="AD85" s="72">
        <v>2.3176827901808906E-06</v>
      </c>
    </row>
    <row r="86" spans="1:30" ht="15">
      <c r="A86" s="70" t="s">
        <v>921</v>
      </c>
      <c r="B86" s="87" t="s">
        <v>180</v>
      </c>
      <c r="C86" s="103">
        <v>2.25</v>
      </c>
      <c r="D86" s="103">
        <v>5.835616438356165</v>
      </c>
      <c r="E86" s="71">
        <v>0</v>
      </c>
      <c r="F86" s="72"/>
      <c r="G86" s="71">
        <v>0</v>
      </c>
      <c r="H86" s="72"/>
      <c r="I86" s="71">
        <v>0</v>
      </c>
      <c r="J86" s="72"/>
      <c r="K86" s="71">
        <v>0</v>
      </c>
      <c r="L86" s="72"/>
      <c r="M86" s="71">
        <v>0</v>
      </c>
      <c r="N86" s="72"/>
      <c r="O86" s="71">
        <v>0</v>
      </c>
      <c r="P86" s="72"/>
      <c r="Q86" s="71">
        <v>0</v>
      </c>
      <c r="R86" s="72"/>
      <c r="S86" s="71">
        <v>0</v>
      </c>
      <c r="T86" s="72"/>
      <c r="U86" s="71">
        <v>0</v>
      </c>
      <c r="V86" s="72"/>
      <c r="W86" s="71">
        <v>0</v>
      </c>
      <c r="X86" s="72"/>
      <c r="Y86" s="71">
        <v>652.7571875</v>
      </c>
      <c r="Z86" s="72">
        <v>2.1503221896716653E-05</v>
      </c>
      <c r="AA86" s="71">
        <v>0</v>
      </c>
      <c r="AB86" s="72"/>
      <c r="AC86" s="71">
        <v>652.7571875</v>
      </c>
      <c r="AD86" s="72">
        <v>4.787265618709982E-06</v>
      </c>
    </row>
    <row r="87" spans="1:30" ht="15">
      <c r="A87" s="70" t="s">
        <v>922</v>
      </c>
      <c r="B87" s="87" t="s">
        <v>180</v>
      </c>
      <c r="C87" s="103">
        <v>3.125</v>
      </c>
      <c r="D87" s="103">
        <v>8.243835616438357</v>
      </c>
      <c r="E87" s="71">
        <v>0</v>
      </c>
      <c r="F87" s="72"/>
      <c r="G87" s="71">
        <v>0</v>
      </c>
      <c r="H87" s="72"/>
      <c r="I87" s="71">
        <v>0</v>
      </c>
      <c r="J87" s="72"/>
      <c r="K87" s="71">
        <v>0</v>
      </c>
      <c r="L87" s="72"/>
      <c r="M87" s="71">
        <v>0</v>
      </c>
      <c r="N87" s="72"/>
      <c r="O87" s="71">
        <v>0</v>
      </c>
      <c r="P87" s="72"/>
      <c r="Q87" s="71">
        <v>0</v>
      </c>
      <c r="R87" s="72"/>
      <c r="S87" s="71">
        <v>0</v>
      </c>
      <c r="T87" s="72"/>
      <c r="U87" s="71">
        <v>0</v>
      </c>
      <c r="V87" s="72"/>
      <c r="W87" s="71">
        <v>0</v>
      </c>
      <c r="X87" s="72"/>
      <c r="Y87" s="71">
        <v>673.4538094239999</v>
      </c>
      <c r="Z87" s="72">
        <v>2.218501301639578E-05</v>
      </c>
      <c r="AA87" s="71">
        <v>0</v>
      </c>
      <c r="AB87" s="72"/>
      <c r="AC87" s="71">
        <v>673.4538094239999</v>
      </c>
      <c r="AD87" s="72">
        <v>4.9390528811983086E-06</v>
      </c>
    </row>
    <row r="88" spans="1:30" ht="15">
      <c r="A88" s="66" t="s">
        <v>74</v>
      </c>
      <c r="B88" s="87" t="s">
        <v>406</v>
      </c>
      <c r="C88" s="103" t="s">
        <v>406</v>
      </c>
      <c r="D88" s="103" t="s">
        <v>406</v>
      </c>
      <c r="E88" s="67">
        <v>0</v>
      </c>
      <c r="F88" s="68"/>
      <c r="G88" s="67">
        <v>0</v>
      </c>
      <c r="H88" s="68"/>
      <c r="I88" s="67">
        <v>0</v>
      </c>
      <c r="J88" s="68"/>
      <c r="K88" s="67">
        <v>0</v>
      </c>
      <c r="L88" s="68"/>
      <c r="M88" s="67">
        <v>205.67863615899998</v>
      </c>
      <c r="N88" s="68">
        <v>5.266242402269553E-06</v>
      </c>
      <c r="O88" s="67">
        <v>4510.424723266</v>
      </c>
      <c r="P88" s="68">
        <v>0.0005565953309014229</v>
      </c>
      <c r="Q88" s="67">
        <v>0</v>
      </c>
      <c r="R88" s="68"/>
      <c r="S88" s="67">
        <v>205.67863615899998</v>
      </c>
      <c r="T88" s="68">
        <v>7.997691178305773E-06</v>
      </c>
      <c r="U88" s="67">
        <v>0</v>
      </c>
      <c r="V88" s="68"/>
      <c r="W88" s="67">
        <v>0</v>
      </c>
      <c r="X88" s="68"/>
      <c r="Y88" s="67">
        <v>2887.2053611995</v>
      </c>
      <c r="Z88" s="68">
        <v>9.511073754858166E-05</v>
      </c>
      <c r="AA88" s="67">
        <v>0</v>
      </c>
      <c r="AB88" s="68"/>
      <c r="AC88" s="67">
        <v>7808.9873567835</v>
      </c>
      <c r="AD88" s="68">
        <v>5.727044819413894E-05</v>
      </c>
    </row>
    <row r="89" spans="1:30" ht="15">
      <c r="A89" s="70" t="s">
        <v>293</v>
      </c>
      <c r="B89" s="87" t="s">
        <v>180</v>
      </c>
      <c r="C89" s="103">
        <v>10.375</v>
      </c>
      <c r="D89" s="103">
        <v>16.09041095890411</v>
      </c>
      <c r="E89" s="71">
        <v>0</v>
      </c>
      <c r="F89" s="72"/>
      <c r="G89" s="71">
        <v>0</v>
      </c>
      <c r="H89" s="72"/>
      <c r="I89" s="71">
        <v>0</v>
      </c>
      <c r="J89" s="72"/>
      <c r="K89" s="71">
        <v>0</v>
      </c>
      <c r="L89" s="72"/>
      <c r="M89" s="71">
        <v>205.67863615899998</v>
      </c>
      <c r="N89" s="72">
        <v>5.266242402269553E-06</v>
      </c>
      <c r="O89" s="71">
        <v>0</v>
      </c>
      <c r="P89" s="72"/>
      <c r="Q89" s="71">
        <v>0</v>
      </c>
      <c r="R89" s="72"/>
      <c r="S89" s="71">
        <v>205.67863615899998</v>
      </c>
      <c r="T89" s="72">
        <v>7.997691178305773E-06</v>
      </c>
      <c r="U89" s="71">
        <v>0</v>
      </c>
      <c r="V89" s="72"/>
      <c r="W89" s="71">
        <v>0</v>
      </c>
      <c r="X89" s="72"/>
      <c r="Y89" s="71">
        <v>0</v>
      </c>
      <c r="Z89" s="72"/>
      <c r="AA89" s="71">
        <v>0</v>
      </c>
      <c r="AB89" s="72"/>
      <c r="AC89" s="71">
        <v>411.35727231799996</v>
      </c>
      <c r="AD89" s="72">
        <v>3.016859200457721E-06</v>
      </c>
    </row>
    <row r="90" spans="1:30" ht="15">
      <c r="A90" s="70" t="s">
        <v>722</v>
      </c>
      <c r="B90" s="87" t="s">
        <v>180</v>
      </c>
      <c r="C90" s="103">
        <v>11.75</v>
      </c>
      <c r="D90" s="103">
        <v>3.1561643835616437</v>
      </c>
      <c r="E90" s="71">
        <v>0</v>
      </c>
      <c r="F90" s="72"/>
      <c r="G90" s="71">
        <v>0</v>
      </c>
      <c r="H90" s="72"/>
      <c r="I90" s="71">
        <v>0</v>
      </c>
      <c r="J90" s="72"/>
      <c r="K90" s="71">
        <v>0</v>
      </c>
      <c r="L90" s="72"/>
      <c r="M90" s="71">
        <v>0</v>
      </c>
      <c r="N90" s="72"/>
      <c r="O90" s="71">
        <v>0</v>
      </c>
      <c r="P90" s="72"/>
      <c r="Q90" s="71">
        <v>0</v>
      </c>
      <c r="R90" s="72"/>
      <c r="S90" s="71">
        <v>0</v>
      </c>
      <c r="T90" s="72"/>
      <c r="U90" s="71">
        <v>0</v>
      </c>
      <c r="V90" s="72"/>
      <c r="W90" s="71">
        <v>0</v>
      </c>
      <c r="X90" s="72"/>
      <c r="Y90" s="71">
        <v>442.24957653800004</v>
      </c>
      <c r="Z90" s="72">
        <v>1.4568649660446045E-05</v>
      </c>
      <c r="AA90" s="71">
        <v>0</v>
      </c>
      <c r="AB90" s="72"/>
      <c r="AC90" s="71">
        <v>442.24957653800004</v>
      </c>
      <c r="AD90" s="72">
        <v>3.243420728552937E-06</v>
      </c>
    </row>
    <row r="91" spans="1:30" ht="15">
      <c r="A91" s="70" t="s">
        <v>724</v>
      </c>
      <c r="B91" s="87" t="s">
        <v>180</v>
      </c>
      <c r="C91" s="103">
        <v>7.375</v>
      </c>
      <c r="D91" s="103">
        <v>2.213698630136986</v>
      </c>
      <c r="E91" s="71">
        <v>0</v>
      </c>
      <c r="F91" s="72"/>
      <c r="G91" s="71">
        <v>0</v>
      </c>
      <c r="H91" s="72"/>
      <c r="I91" s="71">
        <v>0</v>
      </c>
      <c r="J91" s="72"/>
      <c r="K91" s="71">
        <v>0</v>
      </c>
      <c r="L91" s="72"/>
      <c r="M91" s="71">
        <v>0</v>
      </c>
      <c r="N91" s="72"/>
      <c r="O91" s="71">
        <v>0</v>
      </c>
      <c r="P91" s="72"/>
      <c r="Q91" s="71">
        <v>0</v>
      </c>
      <c r="R91" s="72"/>
      <c r="S91" s="71">
        <v>0</v>
      </c>
      <c r="T91" s="72"/>
      <c r="U91" s="71">
        <v>0</v>
      </c>
      <c r="V91" s="72"/>
      <c r="W91" s="71">
        <v>0</v>
      </c>
      <c r="X91" s="72"/>
      <c r="Y91" s="71">
        <v>380.7153816345</v>
      </c>
      <c r="Z91" s="72">
        <v>1.254158129171089E-05</v>
      </c>
      <c r="AA91" s="71">
        <v>0</v>
      </c>
      <c r="AB91" s="72"/>
      <c r="AC91" s="71">
        <v>380.7153816345</v>
      </c>
      <c r="AD91" s="72">
        <v>2.7921341839118262E-06</v>
      </c>
    </row>
    <row r="92" spans="1:30" ht="15">
      <c r="A92" s="70" t="s">
        <v>725</v>
      </c>
      <c r="B92" s="87" t="s">
        <v>180</v>
      </c>
      <c r="C92" s="103">
        <v>4.375</v>
      </c>
      <c r="D92" s="103">
        <v>4.534246575342466</v>
      </c>
      <c r="E92" s="71">
        <v>0</v>
      </c>
      <c r="F92" s="72"/>
      <c r="G92" s="71">
        <v>0</v>
      </c>
      <c r="H92" s="72"/>
      <c r="I92" s="71">
        <v>0</v>
      </c>
      <c r="J92" s="72"/>
      <c r="K92" s="71">
        <v>0</v>
      </c>
      <c r="L92" s="72"/>
      <c r="M92" s="71">
        <v>0</v>
      </c>
      <c r="N92" s="72"/>
      <c r="O92" s="71">
        <v>0</v>
      </c>
      <c r="P92" s="72"/>
      <c r="Q92" s="71">
        <v>0</v>
      </c>
      <c r="R92" s="72"/>
      <c r="S92" s="71">
        <v>0</v>
      </c>
      <c r="T92" s="72"/>
      <c r="U92" s="71">
        <v>0</v>
      </c>
      <c r="V92" s="72"/>
      <c r="W92" s="71">
        <v>0</v>
      </c>
      <c r="X92" s="72"/>
      <c r="Y92" s="71">
        <v>717.852109326</v>
      </c>
      <c r="Z92" s="72">
        <v>2.364758824790892E-05</v>
      </c>
      <c r="AA92" s="71">
        <v>0</v>
      </c>
      <c r="AB92" s="72"/>
      <c r="AC92" s="71">
        <v>717.852109326</v>
      </c>
      <c r="AD92" s="72">
        <v>5.264666231338584E-06</v>
      </c>
    </row>
    <row r="93" spans="1:30" ht="15">
      <c r="A93" s="70" t="s">
        <v>831</v>
      </c>
      <c r="B93" s="87" t="s">
        <v>180</v>
      </c>
      <c r="C93" s="103">
        <v>5.625</v>
      </c>
      <c r="D93" s="103">
        <v>27.175342465753424</v>
      </c>
      <c r="E93" s="71">
        <v>0</v>
      </c>
      <c r="F93" s="72"/>
      <c r="G93" s="71">
        <v>0</v>
      </c>
      <c r="H93" s="72"/>
      <c r="I93" s="71">
        <v>0</v>
      </c>
      <c r="J93" s="72"/>
      <c r="K93" s="71">
        <v>0</v>
      </c>
      <c r="L93" s="72"/>
      <c r="M93" s="71">
        <v>0</v>
      </c>
      <c r="N93" s="72"/>
      <c r="O93" s="71">
        <v>0</v>
      </c>
      <c r="P93" s="72"/>
      <c r="Q93" s="71">
        <v>0</v>
      </c>
      <c r="R93" s="72"/>
      <c r="S93" s="71">
        <v>0</v>
      </c>
      <c r="T93" s="72"/>
      <c r="U93" s="71">
        <v>0</v>
      </c>
      <c r="V93" s="72"/>
      <c r="W93" s="71">
        <v>0</v>
      </c>
      <c r="X93" s="72"/>
      <c r="Y93" s="71">
        <v>353.921046875</v>
      </c>
      <c r="Z93" s="72">
        <v>1.165891843185776E-05</v>
      </c>
      <c r="AA93" s="71">
        <v>0</v>
      </c>
      <c r="AB93" s="72"/>
      <c r="AC93" s="71">
        <v>353.921046875</v>
      </c>
      <c r="AD93" s="72">
        <v>2.5956268148216006E-06</v>
      </c>
    </row>
    <row r="94" spans="1:30" ht="15">
      <c r="A94" s="70" t="s">
        <v>923</v>
      </c>
      <c r="B94" s="87" t="s">
        <v>180</v>
      </c>
      <c r="C94" s="103">
        <v>5</v>
      </c>
      <c r="D94" s="103">
        <v>28.476712328767125</v>
      </c>
      <c r="E94" s="71">
        <v>0</v>
      </c>
      <c r="F94" s="72"/>
      <c r="G94" s="71">
        <v>0</v>
      </c>
      <c r="H94" s="72"/>
      <c r="I94" s="71">
        <v>0</v>
      </c>
      <c r="J94" s="72"/>
      <c r="K94" s="71">
        <v>0</v>
      </c>
      <c r="L94" s="72"/>
      <c r="M94" s="71">
        <v>0</v>
      </c>
      <c r="N94" s="72"/>
      <c r="O94" s="71">
        <v>4510.424723266</v>
      </c>
      <c r="P94" s="72">
        <v>0.0005565953309014229</v>
      </c>
      <c r="Q94" s="71">
        <v>0</v>
      </c>
      <c r="R94" s="72"/>
      <c r="S94" s="71">
        <v>0</v>
      </c>
      <c r="T94" s="72"/>
      <c r="U94" s="71">
        <v>0</v>
      </c>
      <c r="V94" s="72"/>
      <c r="W94" s="71">
        <v>0</v>
      </c>
      <c r="X94" s="72"/>
      <c r="Y94" s="71">
        <v>644.346389038</v>
      </c>
      <c r="Z94" s="72">
        <v>2.1226152154521055E-05</v>
      </c>
      <c r="AA94" s="71">
        <v>0</v>
      </c>
      <c r="AB94" s="72"/>
      <c r="AC94" s="71">
        <v>5154.771112304</v>
      </c>
      <c r="AD94" s="72">
        <v>3.780465231300475E-05</v>
      </c>
    </row>
    <row r="95" spans="1:30" ht="15">
      <c r="A95" s="70" t="s">
        <v>723</v>
      </c>
      <c r="B95" s="87" t="s">
        <v>180</v>
      </c>
      <c r="C95" s="103">
        <v>7.375</v>
      </c>
      <c r="D95" s="103">
        <v>0.07671232876712329</v>
      </c>
      <c r="E95" s="71">
        <v>0</v>
      </c>
      <c r="F95" s="72"/>
      <c r="G95" s="71">
        <v>0</v>
      </c>
      <c r="H95" s="72"/>
      <c r="I95" s="71">
        <v>0</v>
      </c>
      <c r="J95" s="72"/>
      <c r="K95" s="71">
        <v>0</v>
      </c>
      <c r="L95" s="72"/>
      <c r="M95" s="71">
        <v>0</v>
      </c>
      <c r="N95" s="72"/>
      <c r="O95" s="71">
        <v>0</v>
      </c>
      <c r="P95" s="72"/>
      <c r="Q95" s="71">
        <v>0</v>
      </c>
      <c r="R95" s="72"/>
      <c r="S95" s="71">
        <v>0</v>
      </c>
      <c r="T95" s="72"/>
      <c r="U95" s="71">
        <v>0</v>
      </c>
      <c r="V95" s="72"/>
      <c r="W95" s="71">
        <v>0</v>
      </c>
      <c r="X95" s="72"/>
      <c r="Y95" s="71">
        <v>348.120857788</v>
      </c>
      <c r="Z95" s="72">
        <v>1.1467847762136984E-05</v>
      </c>
      <c r="AA95" s="71">
        <v>0</v>
      </c>
      <c r="AB95" s="72"/>
      <c r="AC95" s="71">
        <v>348.120857788</v>
      </c>
      <c r="AD95" s="72">
        <v>2.55308872205152E-06</v>
      </c>
    </row>
    <row r="96" spans="1:30" ht="15">
      <c r="A96" s="66" t="s">
        <v>75</v>
      </c>
      <c r="B96" s="87" t="s">
        <v>406</v>
      </c>
      <c r="C96" s="103" t="s">
        <v>406</v>
      </c>
      <c r="D96" s="103" t="s">
        <v>406</v>
      </c>
      <c r="E96" s="67">
        <v>0</v>
      </c>
      <c r="F96" s="68"/>
      <c r="G96" s="67">
        <v>0</v>
      </c>
      <c r="H96" s="68"/>
      <c r="I96" s="67">
        <v>0</v>
      </c>
      <c r="J96" s="68"/>
      <c r="K96" s="67">
        <v>2278.7393187844</v>
      </c>
      <c r="L96" s="68">
        <v>0.00033838863111465344</v>
      </c>
      <c r="M96" s="67">
        <v>215780.85954201999</v>
      </c>
      <c r="N96" s="68">
        <v>0.005524902018700168</v>
      </c>
      <c r="O96" s="67">
        <v>0</v>
      </c>
      <c r="P96" s="68"/>
      <c r="Q96" s="67">
        <v>0</v>
      </c>
      <c r="R96" s="68"/>
      <c r="S96" s="67">
        <v>0</v>
      </c>
      <c r="T96" s="68"/>
      <c r="U96" s="67">
        <v>0</v>
      </c>
      <c r="V96" s="68"/>
      <c r="W96" s="67">
        <v>0</v>
      </c>
      <c r="X96" s="68"/>
      <c r="Y96" s="67">
        <v>6914.1015215146</v>
      </c>
      <c r="Z96" s="68">
        <v>0.000227765334615415</v>
      </c>
      <c r="AA96" s="67">
        <v>0</v>
      </c>
      <c r="AB96" s="68"/>
      <c r="AC96" s="67">
        <v>224973.70038231902</v>
      </c>
      <c r="AD96" s="68">
        <v>0.0016499379579090984</v>
      </c>
    </row>
    <row r="97" spans="1:30" ht="15">
      <c r="A97" s="70" t="s">
        <v>296</v>
      </c>
      <c r="B97" s="87" t="s">
        <v>185</v>
      </c>
      <c r="C97" s="103">
        <v>6.5</v>
      </c>
      <c r="D97" s="103">
        <v>5.443835616438356</v>
      </c>
      <c r="E97" s="71">
        <v>0</v>
      </c>
      <c r="F97" s="72"/>
      <c r="G97" s="71">
        <v>0</v>
      </c>
      <c r="H97" s="72"/>
      <c r="I97" s="71">
        <v>0</v>
      </c>
      <c r="J97" s="72"/>
      <c r="K97" s="71">
        <v>0</v>
      </c>
      <c r="L97" s="72"/>
      <c r="M97" s="71">
        <v>0</v>
      </c>
      <c r="N97" s="72"/>
      <c r="O97" s="71">
        <v>0</v>
      </c>
      <c r="P97" s="72"/>
      <c r="Q97" s="71">
        <v>0</v>
      </c>
      <c r="R97" s="72"/>
      <c r="S97" s="71">
        <v>0</v>
      </c>
      <c r="T97" s="72"/>
      <c r="U97" s="71">
        <v>0</v>
      </c>
      <c r="V97" s="72"/>
      <c r="W97" s="71">
        <v>0</v>
      </c>
      <c r="X97" s="72"/>
      <c r="Y97" s="71">
        <v>157.6125104605</v>
      </c>
      <c r="Z97" s="72">
        <v>5.192094167681158E-06</v>
      </c>
      <c r="AA97" s="71">
        <v>0</v>
      </c>
      <c r="AB97" s="72"/>
      <c r="AC97" s="71">
        <v>157.6125104605</v>
      </c>
      <c r="AD97" s="72">
        <v>1.1559167280806373E-06</v>
      </c>
    </row>
    <row r="98" spans="1:30" ht="15">
      <c r="A98" s="70" t="s">
        <v>297</v>
      </c>
      <c r="B98" s="87" t="s">
        <v>185</v>
      </c>
      <c r="C98" s="103">
        <v>7.75</v>
      </c>
      <c r="D98" s="103">
        <v>25.887671232876713</v>
      </c>
      <c r="E98" s="71">
        <v>0</v>
      </c>
      <c r="F98" s="72"/>
      <c r="G98" s="71">
        <v>0</v>
      </c>
      <c r="H98" s="72"/>
      <c r="I98" s="71">
        <v>0</v>
      </c>
      <c r="J98" s="72"/>
      <c r="K98" s="71">
        <v>0</v>
      </c>
      <c r="L98" s="72"/>
      <c r="M98" s="71">
        <v>0</v>
      </c>
      <c r="N98" s="72"/>
      <c r="O98" s="71">
        <v>0</v>
      </c>
      <c r="P98" s="72"/>
      <c r="Q98" s="71">
        <v>0</v>
      </c>
      <c r="R98" s="72"/>
      <c r="S98" s="71">
        <v>0</v>
      </c>
      <c r="T98" s="72"/>
      <c r="U98" s="71">
        <v>0</v>
      </c>
      <c r="V98" s="72"/>
      <c r="W98" s="71">
        <v>0</v>
      </c>
      <c r="X98" s="72"/>
      <c r="Y98" s="71">
        <v>162.0602655552</v>
      </c>
      <c r="Z98" s="72">
        <v>5.3386127607737635E-06</v>
      </c>
      <c r="AA98" s="71">
        <v>0</v>
      </c>
      <c r="AB98" s="72"/>
      <c r="AC98" s="71">
        <v>162.0602655552</v>
      </c>
      <c r="AD98" s="72">
        <v>1.1885361851360977E-06</v>
      </c>
    </row>
    <row r="99" spans="1:30" ht="15">
      <c r="A99" s="70" t="s">
        <v>710</v>
      </c>
      <c r="B99" s="87" t="s">
        <v>180</v>
      </c>
      <c r="C99" s="103">
        <v>4.75</v>
      </c>
      <c r="D99" s="103">
        <v>27.205479452054796</v>
      </c>
      <c r="E99" s="71">
        <v>0</v>
      </c>
      <c r="F99" s="72"/>
      <c r="G99" s="71">
        <v>0</v>
      </c>
      <c r="H99" s="72"/>
      <c r="I99" s="71">
        <v>0</v>
      </c>
      <c r="J99" s="72"/>
      <c r="K99" s="71">
        <v>0</v>
      </c>
      <c r="L99" s="72"/>
      <c r="M99" s="71">
        <v>0</v>
      </c>
      <c r="N99" s="72"/>
      <c r="O99" s="71">
        <v>0</v>
      </c>
      <c r="P99" s="72"/>
      <c r="Q99" s="71">
        <v>0</v>
      </c>
      <c r="R99" s="72"/>
      <c r="S99" s="71">
        <v>0</v>
      </c>
      <c r="T99" s="72"/>
      <c r="U99" s="71">
        <v>0</v>
      </c>
      <c r="V99" s="72"/>
      <c r="W99" s="71">
        <v>0</v>
      </c>
      <c r="X99" s="72"/>
      <c r="Y99" s="71">
        <v>312.17855625000004</v>
      </c>
      <c r="Z99" s="72">
        <v>1.028383125454347E-05</v>
      </c>
      <c r="AA99" s="71">
        <v>0</v>
      </c>
      <c r="AB99" s="72"/>
      <c r="AC99" s="71">
        <v>312.17855625000004</v>
      </c>
      <c r="AD99" s="72">
        <v>2.289490943727288E-06</v>
      </c>
    </row>
    <row r="100" spans="1:30" ht="15">
      <c r="A100" s="70" t="s">
        <v>726</v>
      </c>
      <c r="B100" s="87" t="s">
        <v>180</v>
      </c>
      <c r="C100" s="103">
        <v>6.75</v>
      </c>
      <c r="D100" s="103">
        <v>17.753424657534246</v>
      </c>
      <c r="E100" s="71">
        <v>0</v>
      </c>
      <c r="F100" s="72"/>
      <c r="G100" s="71">
        <v>0</v>
      </c>
      <c r="H100" s="72"/>
      <c r="I100" s="71">
        <v>0</v>
      </c>
      <c r="J100" s="72"/>
      <c r="K100" s="71">
        <v>0</v>
      </c>
      <c r="L100" s="72"/>
      <c r="M100" s="71">
        <v>0</v>
      </c>
      <c r="N100" s="72"/>
      <c r="O100" s="71">
        <v>0</v>
      </c>
      <c r="P100" s="72"/>
      <c r="Q100" s="71">
        <v>0</v>
      </c>
      <c r="R100" s="72"/>
      <c r="S100" s="71">
        <v>0</v>
      </c>
      <c r="T100" s="72"/>
      <c r="U100" s="71">
        <v>0</v>
      </c>
      <c r="V100" s="72"/>
      <c r="W100" s="71">
        <v>0</v>
      </c>
      <c r="X100" s="72"/>
      <c r="Y100" s="71">
        <v>406.1646875</v>
      </c>
      <c r="Z100" s="72">
        <v>1.337993601475752E-05</v>
      </c>
      <c r="AA100" s="71">
        <v>0</v>
      </c>
      <c r="AB100" s="72"/>
      <c r="AC100" s="71">
        <v>406.1646875</v>
      </c>
      <c r="AD100" s="72">
        <v>2.978777225647682E-06</v>
      </c>
    </row>
    <row r="101" spans="1:30" ht="15">
      <c r="A101" s="70" t="s">
        <v>727</v>
      </c>
      <c r="B101" s="87" t="s">
        <v>180</v>
      </c>
      <c r="C101" s="103">
        <v>6.05</v>
      </c>
      <c r="D101" s="103">
        <v>23.046575342465754</v>
      </c>
      <c r="E101" s="71">
        <v>0</v>
      </c>
      <c r="F101" s="72"/>
      <c r="G101" s="71">
        <v>0</v>
      </c>
      <c r="H101" s="72"/>
      <c r="I101" s="71">
        <v>0</v>
      </c>
      <c r="J101" s="72"/>
      <c r="K101" s="71">
        <v>0</v>
      </c>
      <c r="L101" s="72"/>
      <c r="M101" s="71">
        <v>0</v>
      </c>
      <c r="N101" s="72"/>
      <c r="O101" s="71">
        <v>0</v>
      </c>
      <c r="P101" s="72"/>
      <c r="Q101" s="71">
        <v>0</v>
      </c>
      <c r="R101" s="72"/>
      <c r="S101" s="71">
        <v>0</v>
      </c>
      <c r="T101" s="72"/>
      <c r="U101" s="71">
        <v>0</v>
      </c>
      <c r="V101" s="72"/>
      <c r="W101" s="71">
        <v>0</v>
      </c>
      <c r="X101" s="72"/>
      <c r="Y101" s="71">
        <v>372.8215792785</v>
      </c>
      <c r="Z101" s="72">
        <v>1.2281542510184808E-05</v>
      </c>
      <c r="AA101" s="71">
        <v>0</v>
      </c>
      <c r="AB101" s="72"/>
      <c r="AC101" s="71">
        <v>372.8215792785</v>
      </c>
      <c r="AD101" s="72">
        <v>2.734241709737008E-06</v>
      </c>
    </row>
    <row r="102" spans="1:30" ht="15">
      <c r="A102" s="70" t="s">
        <v>728</v>
      </c>
      <c r="B102" s="87" t="s">
        <v>180</v>
      </c>
      <c r="C102" s="103">
        <v>5.75</v>
      </c>
      <c r="D102" s="103">
        <v>93.84383561643835</v>
      </c>
      <c r="E102" s="71">
        <v>0</v>
      </c>
      <c r="F102" s="72"/>
      <c r="G102" s="71">
        <v>0</v>
      </c>
      <c r="H102" s="72"/>
      <c r="I102" s="71">
        <v>0</v>
      </c>
      <c r="J102" s="72"/>
      <c r="K102" s="71">
        <v>0</v>
      </c>
      <c r="L102" s="72"/>
      <c r="M102" s="71">
        <v>0</v>
      </c>
      <c r="N102" s="72"/>
      <c r="O102" s="71">
        <v>0</v>
      </c>
      <c r="P102" s="72"/>
      <c r="Q102" s="71">
        <v>0</v>
      </c>
      <c r="R102" s="72"/>
      <c r="S102" s="71">
        <v>0</v>
      </c>
      <c r="T102" s="72"/>
      <c r="U102" s="71">
        <v>0</v>
      </c>
      <c r="V102" s="72"/>
      <c r="W102" s="71">
        <v>0</v>
      </c>
      <c r="X102" s="72"/>
      <c r="Y102" s="71">
        <v>317.01627971199997</v>
      </c>
      <c r="Z102" s="72">
        <v>1.0443196242122926E-05</v>
      </c>
      <c r="AA102" s="71">
        <v>0</v>
      </c>
      <c r="AB102" s="72"/>
      <c r="AC102" s="71">
        <v>317.01627971199997</v>
      </c>
      <c r="AD102" s="72">
        <v>2.324970395575467E-06</v>
      </c>
    </row>
    <row r="103" spans="1:30" ht="15">
      <c r="A103" s="70" t="s">
        <v>729</v>
      </c>
      <c r="B103" s="87" t="s">
        <v>185</v>
      </c>
      <c r="C103" s="103">
        <v>7.5</v>
      </c>
      <c r="D103" s="103">
        <v>10.43013698630137</v>
      </c>
      <c r="E103" s="71">
        <v>0</v>
      </c>
      <c r="F103" s="72"/>
      <c r="G103" s="71">
        <v>0</v>
      </c>
      <c r="H103" s="72"/>
      <c r="I103" s="71">
        <v>0</v>
      </c>
      <c r="J103" s="72"/>
      <c r="K103" s="71">
        <v>0</v>
      </c>
      <c r="L103" s="72"/>
      <c r="M103" s="71">
        <v>0</v>
      </c>
      <c r="N103" s="72"/>
      <c r="O103" s="71">
        <v>0</v>
      </c>
      <c r="P103" s="72"/>
      <c r="Q103" s="71">
        <v>0</v>
      </c>
      <c r="R103" s="72"/>
      <c r="S103" s="71">
        <v>0</v>
      </c>
      <c r="T103" s="72"/>
      <c r="U103" s="71">
        <v>0</v>
      </c>
      <c r="V103" s="72"/>
      <c r="W103" s="71">
        <v>0</v>
      </c>
      <c r="X103" s="72"/>
      <c r="Y103" s="71">
        <v>162.4777434708</v>
      </c>
      <c r="Z103" s="72">
        <v>5.352365378788599E-06</v>
      </c>
      <c r="AA103" s="71">
        <v>0</v>
      </c>
      <c r="AB103" s="72"/>
      <c r="AC103" s="71">
        <v>162.4777434708</v>
      </c>
      <c r="AD103" s="72">
        <v>1.191597932613099E-06</v>
      </c>
    </row>
    <row r="104" spans="1:30" ht="15">
      <c r="A104" s="70" t="s">
        <v>294</v>
      </c>
      <c r="B104" s="87" t="s">
        <v>185</v>
      </c>
      <c r="C104" s="103">
        <v>7.75</v>
      </c>
      <c r="D104" s="103">
        <v>0.9561643835616438</v>
      </c>
      <c r="E104" s="71">
        <v>0</v>
      </c>
      <c r="F104" s="72"/>
      <c r="G104" s="71">
        <v>0</v>
      </c>
      <c r="H104" s="72"/>
      <c r="I104" s="71">
        <v>0</v>
      </c>
      <c r="J104" s="72"/>
      <c r="K104" s="71">
        <v>0</v>
      </c>
      <c r="L104" s="72"/>
      <c r="M104" s="71">
        <v>0</v>
      </c>
      <c r="N104" s="72"/>
      <c r="O104" s="71">
        <v>0</v>
      </c>
      <c r="P104" s="72"/>
      <c r="Q104" s="71">
        <v>0</v>
      </c>
      <c r="R104" s="72"/>
      <c r="S104" s="71">
        <v>0</v>
      </c>
      <c r="T104" s="72"/>
      <c r="U104" s="71">
        <v>0</v>
      </c>
      <c r="V104" s="72"/>
      <c r="W104" s="71">
        <v>0</v>
      </c>
      <c r="X104" s="72"/>
      <c r="Y104" s="71">
        <v>2.8776944092</v>
      </c>
      <c r="Z104" s="72">
        <v>9.479742638907141E-08</v>
      </c>
      <c r="AA104" s="71">
        <v>0</v>
      </c>
      <c r="AB104" s="72"/>
      <c r="AC104" s="71">
        <v>2.8776944092</v>
      </c>
      <c r="AD104" s="72">
        <v>2.1104765707872184E-08</v>
      </c>
    </row>
    <row r="105" spans="1:30" ht="15">
      <c r="A105" s="70" t="s">
        <v>295</v>
      </c>
      <c r="B105" s="87" t="s">
        <v>185</v>
      </c>
      <c r="C105" s="103">
        <v>8.5</v>
      </c>
      <c r="D105" s="103">
        <v>12.424657534246576</v>
      </c>
      <c r="E105" s="71">
        <v>0</v>
      </c>
      <c r="F105" s="72"/>
      <c r="G105" s="71">
        <v>0</v>
      </c>
      <c r="H105" s="72"/>
      <c r="I105" s="71">
        <v>0</v>
      </c>
      <c r="J105" s="72"/>
      <c r="K105" s="71">
        <v>0</v>
      </c>
      <c r="L105" s="72"/>
      <c r="M105" s="71">
        <v>0</v>
      </c>
      <c r="N105" s="72"/>
      <c r="O105" s="71">
        <v>0</v>
      </c>
      <c r="P105" s="72"/>
      <c r="Q105" s="71">
        <v>0</v>
      </c>
      <c r="R105" s="72"/>
      <c r="S105" s="71">
        <v>0</v>
      </c>
      <c r="T105" s="72"/>
      <c r="U105" s="71">
        <v>0</v>
      </c>
      <c r="V105" s="72"/>
      <c r="W105" s="71">
        <v>0</v>
      </c>
      <c r="X105" s="72"/>
      <c r="Y105" s="71">
        <v>174.03255931360002</v>
      </c>
      <c r="Z105" s="72">
        <v>5.733005797310878E-06</v>
      </c>
      <c r="AA105" s="71">
        <v>0</v>
      </c>
      <c r="AB105" s="72"/>
      <c r="AC105" s="71">
        <v>174.03255931360002</v>
      </c>
      <c r="AD105" s="72">
        <v>1.2763399678967195E-06</v>
      </c>
    </row>
    <row r="106" spans="1:30" ht="15">
      <c r="A106" s="70" t="s">
        <v>730</v>
      </c>
      <c r="B106" s="87" t="s">
        <v>185</v>
      </c>
      <c r="C106" s="103">
        <v>8</v>
      </c>
      <c r="D106" s="103">
        <v>3.4493150684931506</v>
      </c>
      <c r="E106" s="71">
        <v>0</v>
      </c>
      <c r="F106" s="72"/>
      <c r="G106" s="71">
        <v>0</v>
      </c>
      <c r="H106" s="72"/>
      <c r="I106" s="71">
        <v>0</v>
      </c>
      <c r="J106" s="72"/>
      <c r="K106" s="71">
        <v>0</v>
      </c>
      <c r="L106" s="72"/>
      <c r="M106" s="71">
        <v>0</v>
      </c>
      <c r="N106" s="72"/>
      <c r="O106" s="71">
        <v>0</v>
      </c>
      <c r="P106" s="72"/>
      <c r="Q106" s="71">
        <v>0</v>
      </c>
      <c r="R106" s="72"/>
      <c r="S106" s="71">
        <v>0</v>
      </c>
      <c r="T106" s="72"/>
      <c r="U106" s="71">
        <v>0</v>
      </c>
      <c r="V106" s="72"/>
      <c r="W106" s="71">
        <v>0</v>
      </c>
      <c r="X106" s="72"/>
      <c r="Y106" s="71">
        <v>168.0885214472</v>
      </c>
      <c r="Z106" s="72">
        <v>5.537196440246256E-06</v>
      </c>
      <c r="AA106" s="71">
        <v>0</v>
      </c>
      <c r="AB106" s="72"/>
      <c r="AC106" s="71">
        <v>168.0885214472</v>
      </c>
      <c r="AD106" s="72">
        <v>1.2327469004299183E-06</v>
      </c>
    </row>
    <row r="107" spans="1:30" ht="15">
      <c r="A107" s="70" t="s">
        <v>731</v>
      </c>
      <c r="B107" s="87" t="s">
        <v>185</v>
      </c>
      <c r="C107" s="103">
        <v>6.5</v>
      </c>
      <c r="D107" s="103">
        <v>4.446575342465754</v>
      </c>
      <c r="E107" s="71">
        <v>0</v>
      </c>
      <c r="F107" s="72"/>
      <c r="G107" s="71">
        <v>0</v>
      </c>
      <c r="H107" s="72"/>
      <c r="I107" s="71">
        <v>0</v>
      </c>
      <c r="J107" s="72"/>
      <c r="K107" s="71">
        <v>0</v>
      </c>
      <c r="L107" s="72"/>
      <c r="M107" s="71">
        <v>0</v>
      </c>
      <c r="N107" s="72"/>
      <c r="O107" s="71">
        <v>0</v>
      </c>
      <c r="P107" s="72"/>
      <c r="Q107" s="71">
        <v>0</v>
      </c>
      <c r="R107" s="72"/>
      <c r="S107" s="71">
        <v>0</v>
      </c>
      <c r="T107" s="72"/>
      <c r="U107" s="71">
        <v>0</v>
      </c>
      <c r="V107" s="72"/>
      <c r="W107" s="71">
        <v>0</v>
      </c>
      <c r="X107" s="72"/>
      <c r="Y107" s="71">
        <v>159.1325006905</v>
      </c>
      <c r="Z107" s="72">
        <v>5.242165906181213E-06</v>
      </c>
      <c r="AA107" s="71">
        <v>0</v>
      </c>
      <c r="AB107" s="72"/>
      <c r="AC107" s="71">
        <v>159.1325006905</v>
      </c>
      <c r="AD107" s="72">
        <v>1.167064206972019E-06</v>
      </c>
    </row>
    <row r="108" spans="1:30" ht="15">
      <c r="A108" s="70" t="s">
        <v>924</v>
      </c>
      <c r="B108" s="87" t="s">
        <v>180</v>
      </c>
      <c r="C108" s="103">
        <v>3.6</v>
      </c>
      <c r="D108" s="103">
        <v>8.09041095890411</v>
      </c>
      <c r="E108" s="71">
        <v>0</v>
      </c>
      <c r="F108" s="72"/>
      <c r="G108" s="71">
        <v>0</v>
      </c>
      <c r="H108" s="72"/>
      <c r="I108" s="71">
        <v>0</v>
      </c>
      <c r="J108" s="72"/>
      <c r="K108" s="71">
        <v>0</v>
      </c>
      <c r="L108" s="72"/>
      <c r="M108" s="71">
        <v>0</v>
      </c>
      <c r="N108" s="72"/>
      <c r="O108" s="71">
        <v>0</v>
      </c>
      <c r="P108" s="72"/>
      <c r="Q108" s="71">
        <v>0</v>
      </c>
      <c r="R108" s="72"/>
      <c r="S108" s="71">
        <v>0</v>
      </c>
      <c r="T108" s="72"/>
      <c r="U108" s="71">
        <v>0</v>
      </c>
      <c r="V108" s="72"/>
      <c r="W108" s="71">
        <v>0</v>
      </c>
      <c r="X108" s="72"/>
      <c r="Y108" s="71">
        <v>658.15035</v>
      </c>
      <c r="Z108" s="72">
        <v>2.1680884237604398E-05</v>
      </c>
      <c r="AA108" s="71">
        <v>0</v>
      </c>
      <c r="AB108" s="72"/>
      <c r="AC108" s="71">
        <v>658.15035</v>
      </c>
      <c r="AD108" s="72">
        <v>4.826818613156888E-06</v>
      </c>
    </row>
    <row r="109" spans="1:30" ht="15">
      <c r="A109" s="70" t="s">
        <v>925</v>
      </c>
      <c r="B109" s="87" t="s">
        <v>180</v>
      </c>
      <c r="C109" s="103">
        <v>5.125</v>
      </c>
      <c r="D109" s="103">
        <v>3.043835616438356</v>
      </c>
      <c r="E109" s="71">
        <v>0</v>
      </c>
      <c r="F109" s="72"/>
      <c r="G109" s="71">
        <v>0</v>
      </c>
      <c r="H109" s="72"/>
      <c r="I109" s="71">
        <v>0</v>
      </c>
      <c r="J109" s="72"/>
      <c r="K109" s="71">
        <v>0</v>
      </c>
      <c r="L109" s="72"/>
      <c r="M109" s="71">
        <v>0</v>
      </c>
      <c r="N109" s="72"/>
      <c r="O109" s="71">
        <v>0</v>
      </c>
      <c r="P109" s="72"/>
      <c r="Q109" s="71">
        <v>0</v>
      </c>
      <c r="R109" s="72"/>
      <c r="S109" s="71">
        <v>0</v>
      </c>
      <c r="T109" s="72"/>
      <c r="U109" s="71">
        <v>0</v>
      </c>
      <c r="V109" s="72"/>
      <c r="W109" s="71">
        <v>0</v>
      </c>
      <c r="X109" s="72"/>
      <c r="Y109" s="71">
        <v>739.375832019</v>
      </c>
      <c r="Z109" s="72">
        <v>2.4356625841020025E-05</v>
      </c>
      <c r="AA109" s="71">
        <v>0</v>
      </c>
      <c r="AB109" s="72"/>
      <c r="AC109" s="71">
        <v>739.375832019</v>
      </c>
      <c r="AD109" s="72">
        <v>5.422519380423743E-06</v>
      </c>
    </row>
    <row r="110" spans="1:30" ht="15">
      <c r="A110" s="70" t="s">
        <v>926</v>
      </c>
      <c r="B110" s="87" t="s">
        <v>180</v>
      </c>
      <c r="C110" s="103">
        <v>4</v>
      </c>
      <c r="D110" s="103">
        <v>6.758904109589041</v>
      </c>
      <c r="E110" s="71">
        <v>0</v>
      </c>
      <c r="F110" s="72"/>
      <c r="G110" s="71">
        <v>0</v>
      </c>
      <c r="H110" s="72"/>
      <c r="I110" s="71">
        <v>0</v>
      </c>
      <c r="J110" s="72"/>
      <c r="K110" s="71">
        <v>0</v>
      </c>
      <c r="L110" s="72"/>
      <c r="M110" s="71">
        <v>0</v>
      </c>
      <c r="N110" s="72"/>
      <c r="O110" s="71">
        <v>0</v>
      </c>
      <c r="P110" s="72"/>
      <c r="Q110" s="71">
        <v>0</v>
      </c>
      <c r="R110" s="72"/>
      <c r="S110" s="71">
        <v>0</v>
      </c>
      <c r="T110" s="72"/>
      <c r="U110" s="71">
        <v>0</v>
      </c>
      <c r="V110" s="72"/>
      <c r="W110" s="71">
        <v>0</v>
      </c>
      <c r="X110" s="72"/>
      <c r="Y110" s="71">
        <v>680.818966443</v>
      </c>
      <c r="Z110" s="72">
        <v>2.242763708659603E-05</v>
      </c>
      <c r="AA110" s="71">
        <v>0</v>
      </c>
      <c r="AB110" s="72"/>
      <c r="AC110" s="71">
        <v>680.818966443</v>
      </c>
      <c r="AD110" s="72">
        <v>4.993068315495552E-06</v>
      </c>
    </row>
    <row r="111" spans="1:30" ht="15">
      <c r="A111" s="70" t="s">
        <v>927</v>
      </c>
      <c r="B111" s="87" t="s">
        <v>180</v>
      </c>
      <c r="C111" s="103">
        <v>3.5</v>
      </c>
      <c r="D111" s="103">
        <v>4.063013698630137</v>
      </c>
      <c r="E111" s="71">
        <v>0</v>
      </c>
      <c r="F111" s="72"/>
      <c r="G111" s="71">
        <v>0</v>
      </c>
      <c r="H111" s="72"/>
      <c r="I111" s="71">
        <v>0</v>
      </c>
      <c r="J111" s="72"/>
      <c r="K111" s="71">
        <v>0</v>
      </c>
      <c r="L111" s="72"/>
      <c r="M111" s="71">
        <v>0</v>
      </c>
      <c r="N111" s="72"/>
      <c r="O111" s="71">
        <v>0</v>
      </c>
      <c r="P111" s="72"/>
      <c r="Q111" s="71">
        <v>0</v>
      </c>
      <c r="R111" s="72"/>
      <c r="S111" s="71">
        <v>0</v>
      </c>
      <c r="T111" s="72"/>
      <c r="U111" s="71">
        <v>0</v>
      </c>
      <c r="V111" s="72"/>
      <c r="W111" s="71">
        <v>0</v>
      </c>
      <c r="X111" s="72"/>
      <c r="Y111" s="71">
        <v>694.850321924</v>
      </c>
      <c r="Z111" s="72">
        <v>2.2889860032888222E-05</v>
      </c>
      <c r="AA111" s="71">
        <v>0</v>
      </c>
      <c r="AB111" s="72"/>
      <c r="AC111" s="71">
        <v>694.850321924</v>
      </c>
      <c r="AD111" s="72">
        <v>5.09597308156232E-06</v>
      </c>
    </row>
    <row r="112" spans="1:30" ht="15">
      <c r="A112" s="70" t="s">
        <v>928</v>
      </c>
      <c r="B112" s="87" t="s">
        <v>180</v>
      </c>
      <c r="C112" s="103">
        <v>5.55</v>
      </c>
      <c r="D112" s="103">
        <v>28.07945205479452</v>
      </c>
      <c r="E112" s="71">
        <v>0</v>
      </c>
      <c r="F112" s="72"/>
      <c r="G112" s="71">
        <v>0</v>
      </c>
      <c r="H112" s="72"/>
      <c r="I112" s="71">
        <v>0</v>
      </c>
      <c r="J112" s="72"/>
      <c r="K112" s="71">
        <v>0</v>
      </c>
      <c r="L112" s="72"/>
      <c r="M112" s="71">
        <v>0</v>
      </c>
      <c r="N112" s="72"/>
      <c r="O112" s="71">
        <v>0</v>
      </c>
      <c r="P112" s="72"/>
      <c r="Q112" s="71">
        <v>0</v>
      </c>
      <c r="R112" s="72"/>
      <c r="S112" s="71">
        <v>0</v>
      </c>
      <c r="T112" s="72"/>
      <c r="U112" s="71">
        <v>0</v>
      </c>
      <c r="V112" s="72"/>
      <c r="W112" s="71">
        <v>0</v>
      </c>
      <c r="X112" s="72"/>
      <c r="Y112" s="71">
        <v>704.0020164429999</v>
      </c>
      <c r="Z112" s="72">
        <v>2.319133648039654E-05</v>
      </c>
      <c r="AA112" s="71">
        <v>0</v>
      </c>
      <c r="AB112" s="72"/>
      <c r="AC112" s="71">
        <v>704.0020164429999</v>
      </c>
      <c r="AD112" s="72">
        <v>5.163090829727667E-06</v>
      </c>
    </row>
    <row r="113" spans="1:30" ht="15">
      <c r="A113" s="70" t="s">
        <v>929</v>
      </c>
      <c r="B113" s="87" t="s">
        <v>180</v>
      </c>
      <c r="C113" s="103">
        <v>4.6000000000000005</v>
      </c>
      <c r="D113" s="103">
        <v>29.084931506849315</v>
      </c>
      <c r="E113" s="71">
        <v>0</v>
      </c>
      <c r="F113" s="72"/>
      <c r="G113" s="71">
        <v>0</v>
      </c>
      <c r="H113" s="72"/>
      <c r="I113" s="71">
        <v>0</v>
      </c>
      <c r="J113" s="72"/>
      <c r="K113" s="71">
        <v>0</v>
      </c>
      <c r="L113" s="72"/>
      <c r="M113" s="71">
        <v>0</v>
      </c>
      <c r="N113" s="72"/>
      <c r="O113" s="71">
        <v>0</v>
      </c>
      <c r="P113" s="72"/>
      <c r="Q113" s="71">
        <v>0</v>
      </c>
      <c r="R113" s="72"/>
      <c r="S113" s="71">
        <v>0</v>
      </c>
      <c r="T113" s="72"/>
      <c r="U113" s="71">
        <v>0</v>
      </c>
      <c r="V113" s="72"/>
      <c r="W113" s="71">
        <v>0</v>
      </c>
      <c r="X113" s="72"/>
      <c r="Y113" s="71">
        <v>617.55485</v>
      </c>
      <c r="Z113" s="72">
        <v>2.0343581391730855E-05</v>
      </c>
      <c r="AA113" s="71">
        <v>0</v>
      </c>
      <c r="AB113" s="72"/>
      <c r="AC113" s="71">
        <v>617.55485</v>
      </c>
      <c r="AD113" s="72">
        <v>4.5290946736187415E-06</v>
      </c>
    </row>
    <row r="114" spans="1:30" ht="15">
      <c r="A114" s="70" t="s">
        <v>986</v>
      </c>
      <c r="B114" s="87" t="s">
        <v>180</v>
      </c>
      <c r="C114" s="103">
        <v>4.125</v>
      </c>
      <c r="D114" s="103">
        <v>9.065753424657535</v>
      </c>
      <c r="E114" s="71">
        <v>0</v>
      </c>
      <c r="F114" s="72"/>
      <c r="G114" s="71">
        <v>0</v>
      </c>
      <c r="H114" s="72"/>
      <c r="I114" s="71">
        <v>0</v>
      </c>
      <c r="J114" s="72"/>
      <c r="K114" s="71">
        <v>0</v>
      </c>
      <c r="L114" s="72"/>
      <c r="M114" s="71">
        <v>0</v>
      </c>
      <c r="N114" s="72"/>
      <c r="O114" s="71">
        <v>0</v>
      </c>
      <c r="P114" s="72"/>
      <c r="Q114" s="71">
        <v>0</v>
      </c>
      <c r="R114" s="72"/>
      <c r="S114" s="71">
        <v>0</v>
      </c>
      <c r="T114" s="72"/>
      <c r="U114" s="71">
        <v>0</v>
      </c>
      <c r="V114" s="72"/>
      <c r="W114" s="71">
        <v>0</v>
      </c>
      <c r="X114" s="72"/>
      <c r="Y114" s="71">
        <v>424.88628659809996</v>
      </c>
      <c r="Z114" s="72">
        <v>1.3996665646199249E-05</v>
      </c>
      <c r="AA114" s="71">
        <v>0</v>
      </c>
      <c r="AB114" s="72"/>
      <c r="AC114" s="71">
        <v>424.88628659809996</v>
      </c>
      <c r="AD114" s="72">
        <v>3.1160798389407847E-06</v>
      </c>
    </row>
    <row r="115" spans="1:30" ht="15">
      <c r="A115" s="70" t="s">
        <v>1133</v>
      </c>
      <c r="B115" s="87" t="s">
        <v>185</v>
      </c>
      <c r="C115" s="103">
        <v>0</v>
      </c>
      <c r="D115" s="103">
        <v>0.16986301369863013</v>
      </c>
      <c r="E115" s="71">
        <v>0</v>
      </c>
      <c r="F115" s="72"/>
      <c r="G115" s="71">
        <v>0</v>
      </c>
      <c r="H115" s="72"/>
      <c r="I115" s="71">
        <v>0</v>
      </c>
      <c r="J115" s="72"/>
      <c r="K115" s="71">
        <v>32.186402742</v>
      </c>
      <c r="L115" s="72">
        <v>4.779622080765437E-06</v>
      </c>
      <c r="M115" s="71">
        <v>39750.207386370006</v>
      </c>
      <c r="N115" s="72">
        <v>0.0010177733164045495</v>
      </c>
      <c r="O115" s="71">
        <v>0</v>
      </c>
      <c r="P115" s="72"/>
      <c r="Q115" s="71">
        <v>0</v>
      </c>
      <c r="R115" s="72"/>
      <c r="S115" s="71">
        <v>0</v>
      </c>
      <c r="T115" s="72"/>
      <c r="U115" s="71">
        <v>0</v>
      </c>
      <c r="V115" s="72"/>
      <c r="W115" s="71">
        <v>0</v>
      </c>
      <c r="X115" s="72"/>
      <c r="Y115" s="71">
        <v>0</v>
      </c>
      <c r="Z115" s="72"/>
      <c r="AA115" s="71">
        <v>0</v>
      </c>
      <c r="AB115" s="72"/>
      <c r="AC115" s="71">
        <v>39782.393789112</v>
      </c>
      <c r="AD115" s="72">
        <v>0.0002917606878386114</v>
      </c>
    </row>
    <row r="116" spans="1:30" ht="15">
      <c r="A116" s="70" t="s">
        <v>1134</v>
      </c>
      <c r="B116" s="87" t="s">
        <v>185</v>
      </c>
      <c r="C116" s="103">
        <v>0</v>
      </c>
      <c r="D116" s="103">
        <v>0.5534246575342465</v>
      </c>
      <c r="E116" s="71">
        <v>0</v>
      </c>
      <c r="F116" s="72"/>
      <c r="G116" s="71">
        <v>0</v>
      </c>
      <c r="H116" s="72"/>
      <c r="I116" s="71">
        <v>0</v>
      </c>
      <c r="J116" s="72"/>
      <c r="K116" s="71">
        <v>2246.5529160424003</v>
      </c>
      <c r="L116" s="72">
        <v>0.000333609009033888</v>
      </c>
      <c r="M116" s="71">
        <v>176030.65215565</v>
      </c>
      <c r="N116" s="72">
        <v>0.004507128702295618</v>
      </c>
      <c r="O116" s="71">
        <v>0</v>
      </c>
      <c r="P116" s="72"/>
      <c r="Q116" s="71">
        <v>0</v>
      </c>
      <c r="R116" s="72"/>
      <c r="S116" s="71">
        <v>0</v>
      </c>
      <c r="T116" s="72"/>
      <c r="U116" s="71">
        <v>0</v>
      </c>
      <c r="V116" s="72"/>
      <c r="W116" s="71">
        <v>0</v>
      </c>
      <c r="X116" s="72"/>
      <c r="Y116" s="71">
        <v>0</v>
      </c>
      <c r="Z116" s="72"/>
      <c r="AA116" s="71">
        <v>0</v>
      </c>
      <c r="AB116" s="72"/>
      <c r="AC116" s="71">
        <v>178277.20507169238</v>
      </c>
      <c r="AD116" s="72">
        <v>0.0013074698383760376</v>
      </c>
    </row>
    <row r="117" spans="1:30" ht="15">
      <c r="A117" s="66" t="s">
        <v>997</v>
      </c>
      <c r="B117" s="87" t="s">
        <v>406</v>
      </c>
      <c r="C117" s="103" t="s">
        <v>406</v>
      </c>
      <c r="D117" s="103" t="s">
        <v>406</v>
      </c>
      <c r="E117" s="67">
        <v>0</v>
      </c>
      <c r="F117" s="68"/>
      <c r="G117" s="67">
        <v>0</v>
      </c>
      <c r="H117" s="68"/>
      <c r="I117" s="67">
        <v>0</v>
      </c>
      <c r="J117" s="68"/>
      <c r="K117" s="67">
        <v>0</v>
      </c>
      <c r="L117" s="68"/>
      <c r="M117" s="67">
        <v>0</v>
      </c>
      <c r="N117" s="68"/>
      <c r="O117" s="67">
        <v>0</v>
      </c>
      <c r="P117" s="68"/>
      <c r="Q117" s="67">
        <v>15550.188673800001</v>
      </c>
      <c r="R117" s="68">
        <v>0.004011988735306929</v>
      </c>
      <c r="S117" s="67">
        <v>262085.47160633802</v>
      </c>
      <c r="T117" s="68">
        <v>0.010191037355030607</v>
      </c>
      <c r="U117" s="67">
        <v>87793.7735541625</v>
      </c>
      <c r="V117" s="68">
        <v>0.015328222873205566</v>
      </c>
      <c r="W117" s="67">
        <v>0</v>
      </c>
      <c r="X117" s="68"/>
      <c r="Y117" s="67">
        <v>62596.34555669</v>
      </c>
      <c r="Z117" s="68">
        <v>0.002062057889525818</v>
      </c>
      <c r="AA117" s="67">
        <v>0</v>
      </c>
      <c r="AB117" s="68"/>
      <c r="AC117" s="67">
        <v>428025.7793909905</v>
      </c>
      <c r="AD117" s="68">
        <v>0.003139104611697642</v>
      </c>
    </row>
    <row r="118" spans="1:30" ht="15">
      <c r="A118" s="70" t="s">
        <v>1135</v>
      </c>
      <c r="B118" s="87" t="s">
        <v>180</v>
      </c>
      <c r="C118" s="103">
        <v>2.25</v>
      </c>
      <c r="D118" s="103">
        <v>29.643835616438356</v>
      </c>
      <c r="E118" s="71">
        <v>0</v>
      </c>
      <c r="F118" s="72"/>
      <c r="G118" s="71">
        <v>0</v>
      </c>
      <c r="H118" s="72"/>
      <c r="I118" s="71">
        <v>0</v>
      </c>
      <c r="J118" s="72"/>
      <c r="K118" s="71">
        <v>0</v>
      </c>
      <c r="L118" s="72"/>
      <c r="M118" s="71">
        <v>0</v>
      </c>
      <c r="N118" s="72"/>
      <c r="O118" s="71">
        <v>0</v>
      </c>
      <c r="P118" s="72"/>
      <c r="Q118" s="71">
        <v>0</v>
      </c>
      <c r="R118" s="72"/>
      <c r="S118" s="71">
        <v>0</v>
      </c>
      <c r="T118" s="72"/>
      <c r="U118" s="71">
        <v>0</v>
      </c>
      <c r="V118" s="72"/>
      <c r="W118" s="71">
        <v>0</v>
      </c>
      <c r="X118" s="72"/>
      <c r="Y118" s="71">
        <v>62596.34555669</v>
      </c>
      <c r="Z118" s="72">
        <v>0.002062057889525818</v>
      </c>
      <c r="AA118" s="71">
        <v>0</v>
      </c>
      <c r="AB118" s="72"/>
      <c r="AC118" s="71">
        <v>62596.34555669</v>
      </c>
      <c r="AD118" s="72">
        <v>0.0004590762670697232</v>
      </c>
    </row>
    <row r="119" spans="1:30" ht="15">
      <c r="A119" s="70" t="s">
        <v>1186</v>
      </c>
      <c r="B119" s="87" t="s">
        <v>180</v>
      </c>
      <c r="C119" s="103">
        <v>2.875</v>
      </c>
      <c r="D119" s="103">
        <v>29.895890410958906</v>
      </c>
      <c r="E119" s="71">
        <v>0</v>
      </c>
      <c r="F119" s="72"/>
      <c r="G119" s="71">
        <v>0</v>
      </c>
      <c r="H119" s="72"/>
      <c r="I119" s="71">
        <v>0</v>
      </c>
      <c r="J119" s="72"/>
      <c r="K119" s="71">
        <v>0</v>
      </c>
      <c r="L119" s="72"/>
      <c r="M119" s="71">
        <v>0</v>
      </c>
      <c r="N119" s="72"/>
      <c r="O119" s="71">
        <v>0</v>
      </c>
      <c r="P119" s="72"/>
      <c r="Q119" s="71">
        <v>15550.188673800001</v>
      </c>
      <c r="R119" s="72">
        <v>0.004011988735306929</v>
      </c>
      <c r="S119" s="71">
        <v>262085.47160633802</v>
      </c>
      <c r="T119" s="72">
        <v>0.010191037355030607</v>
      </c>
      <c r="U119" s="71">
        <v>87793.7735541625</v>
      </c>
      <c r="V119" s="72">
        <v>0.015328222873205566</v>
      </c>
      <c r="W119" s="71">
        <v>0</v>
      </c>
      <c r="X119" s="72"/>
      <c r="Y119" s="71">
        <v>0</v>
      </c>
      <c r="Z119" s="72"/>
      <c r="AA119" s="71">
        <v>0</v>
      </c>
      <c r="AB119" s="72"/>
      <c r="AC119" s="71">
        <v>365429.4338343005</v>
      </c>
      <c r="AD119" s="72">
        <v>0.0026800283446279187</v>
      </c>
    </row>
    <row r="120" spans="1:30" ht="15">
      <c r="A120" s="61" t="s">
        <v>27</v>
      </c>
      <c r="B120" s="61" t="s">
        <v>406</v>
      </c>
      <c r="C120" s="61" t="s">
        <v>406</v>
      </c>
      <c r="D120" s="61" t="s">
        <v>406</v>
      </c>
      <c r="E120" s="62">
        <v>0</v>
      </c>
      <c r="F120" s="63"/>
      <c r="G120" s="62">
        <v>0</v>
      </c>
      <c r="H120" s="63"/>
      <c r="I120" s="62">
        <v>0</v>
      </c>
      <c r="J120" s="63"/>
      <c r="K120" s="62">
        <v>10245.634967878099</v>
      </c>
      <c r="L120" s="63">
        <v>0.0015214580988272854</v>
      </c>
      <c r="M120" s="62">
        <v>59930.396847364</v>
      </c>
      <c r="N120" s="63">
        <v>0.0015344714597312328</v>
      </c>
      <c r="O120" s="62">
        <v>6222.909700041299</v>
      </c>
      <c r="P120" s="63">
        <v>0.0007679193637348051</v>
      </c>
      <c r="Q120" s="62">
        <v>0</v>
      </c>
      <c r="R120" s="63"/>
      <c r="S120" s="62">
        <v>34131.0060479841</v>
      </c>
      <c r="T120" s="63">
        <v>0.0013271638273877138</v>
      </c>
      <c r="U120" s="62">
        <v>6222.909700041299</v>
      </c>
      <c r="V120" s="63">
        <v>0.0010864796322169635</v>
      </c>
      <c r="W120" s="62">
        <v>1172.8062005355</v>
      </c>
      <c r="X120" s="63">
        <v>0.00023393746603857961</v>
      </c>
      <c r="Y120" s="62">
        <v>74330.11137753891</v>
      </c>
      <c r="Z120" s="63">
        <v>0.0024485933041662328</v>
      </c>
      <c r="AA120" s="62">
        <v>4691.224802142</v>
      </c>
      <c r="AB120" s="63">
        <v>0.0006216533889723048</v>
      </c>
      <c r="AC120" s="62">
        <v>196946.99964352523</v>
      </c>
      <c r="AD120" s="63">
        <v>0.0014443925216856158</v>
      </c>
    </row>
    <row r="121" spans="1:30" ht="15">
      <c r="A121" s="66" t="s">
        <v>298</v>
      </c>
      <c r="B121" s="87" t="s">
        <v>406</v>
      </c>
      <c r="C121" s="103" t="s">
        <v>406</v>
      </c>
      <c r="D121" s="103" t="s">
        <v>406</v>
      </c>
      <c r="E121" s="67">
        <v>0</v>
      </c>
      <c r="F121" s="68"/>
      <c r="G121" s="67">
        <v>0</v>
      </c>
      <c r="H121" s="68"/>
      <c r="I121" s="67">
        <v>0</v>
      </c>
      <c r="J121" s="68"/>
      <c r="K121" s="67">
        <v>10245.634967878099</v>
      </c>
      <c r="L121" s="68">
        <v>0.0015214580988272854</v>
      </c>
      <c r="M121" s="67">
        <v>59930.396847364</v>
      </c>
      <c r="N121" s="68">
        <v>0.0015344714597312328</v>
      </c>
      <c r="O121" s="67">
        <v>6222.909700041299</v>
      </c>
      <c r="P121" s="68">
        <v>0.0007679193637348051</v>
      </c>
      <c r="Q121" s="67">
        <v>0</v>
      </c>
      <c r="R121" s="68"/>
      <c r="S121" s="67">
        <v>34131.0060479841</v>
      </c>
      <c r="T121" s="68">
        <v>0.0013271638273877138</v>
      </c>
      <c r="U121" s="67">
        <v>6222.909700041299</v>
      </c>
      <c r="V121" s="68">
        <v>0.0010864796322169635</v>
      </c>
      <c r="W121" s="67">
        <v>1172.8062005355</v>
      </c>
      <c r="X121" s="68">
        <v>0.00023393746603857961</v>
      </c>
      <c r="Y121" s="67">
        <v>74330.11137753891</v>
      </c>
      <c r="Z121" s="68">
        <v>0.0024485933041662328</v>
      </c>
      <c r="AA121" s="67">
        <v>4691.224802142</v>
      </c>
      <c r="AB121" s="68">
        <v>0.0006216533889723048</v>
      </c>
      <c r="AC121" s="67">
        <v>196946.99964352523</v>
      </c>
      <c r="AD121" s="68">
        <v>0.0014443925216856158</v>
      </c>
    </row>
    <row r="122" spans="1:30" ht="15">
      <c r="A122" s="70" t="s">
        <v>299</v>
      </c>
      <c r="B122" s="87" t="s">
        <v>183</v>
      </c>
      <c r="C122" s="103">
        <v>8.375</v>
      </c>
      <c r="D122" s="103">
        <v>4.093150684931507</v>
      </c>
      <c r="E122" s="71">
        <v>0</v>
      </c>
      <c r="F122" s="72"/>
      <c r="G122" s="71">
        <v>0</v>
      </c>
      <c r="H122" s="72"/>
      <c r="I122" s="71">
        <v>0</v>
      </c>
      <c r="J122" s="72"/>
      <c r="K122" s="71">
        <v>10245.634967878099</v>
      </c>
      <c r="L122" s="72">
        <v>0.0015214580988272854</v>
      </c>
      <c r="M122" s="71">
        <v>59930.396847364</v>
      </c>
      <c r="N122" s="72">
        <v>0.0015344714597312328</v>
      </c>
      <c r="O122" s="71">
        <v>6222.909700041299</v>
      </c>
      <c r="P122" s="72">
        <v>0.0007679193637348051</v>
      </c>
      <c r="Q122" s="71">
        <v>0</v>
      </c>
      <c r="R122" s="72"/>
      <c r="S122" s="71">
        <v>34131.0060479841</v>
      </c>
      <c r="T122" s="72">
        <v>0.0013271638273877138</v>
      </c>
      <c r="U122" s="71">
        <v>6222.909700041299</v>
      </c>
      <c r="V122" s="72">
        <v>0.0010864796322169635</v>
      </c>
      <c r="W122" s="71">
        <v>1172.8062005355</v>
      </c>
      <c r="X122" s="72">
        <v>0.00023393746603857961</v>
      </c>
      <c r="Y122" s="71">
        <v>74330.11137753891</v>
      </c>
      <c r="Z122" s="72">
        <v>0.0024485933041662328</v>
      </c>
      <c r="AA122" s="71">
        <v>4691.224802142</v>
      </c>
      <c r="AB122" s="72">
        <v>0.0006216533889723048</v>
      </c>
      <c r="AC122" s="71">
        <v>196946.99964352523</v>
      </c>
      <c r="AD122" s="72">
        <v>0.0014443925216856158</v>
      </c>
    </row>
    <row r="123" spans="1:30" ht="15">
      <c r="A123" s="61" t="s">
        <v>7</v>
      </c>
      <c r="B123" s="61" t="s">
        <v>406</v>
      </c>
      <c r="C123" s="61" t="s">
        <v>406</v>
      </c>
      <c r="D123" s="61" t="s">
        <v>406</v>
      </c>
      <c r="E123" s="62">
        <v>0</v>
      </c>
      <c r="F123" s="63"/>
      <c r="G123" s="62">
        <v>0</v>
      </c>
      <c r="H123" s="63"/>
      <c r="I123" s="62">
        <v>0</v>
      </c>
      <c r="J123" s="63"/>
      <c r="K123" s="62">
        <v>3289.5660774244</v>
      </c>
      <c r="L123" s="63">
        <v>0.0004884945604461052</v>
      </c>
      <c r="M123" s="62">
        <v>195726.2791679649</v>
      </c>
      <c r="N123" s="63">
        <v>0.005011419998895601</v>
      </c>
      <c r="O123" s="62">
        <v>4781.9236665113</v>
      </c>
      <c r="P123" s="63">
        <v>0.0005900988374283164</v>
      </c>
      <c r="Q123" s="62">
        <v>52540.05191904599</v>
      </c>
      <c r="R123" s="63">
        <v>0.013555468738897493</v>
      </c>
      <c r="S123" s="62">
        <v>100037.1300215673</v>
      </c>
      <c r="T123" s="63">
        <v>0.003889884176682429</v>
      </c>
      <c r="U123" s="62">
        <v>10325.0827447169</v>
      </c>
      <c r="V123" s="63">
        <v>0.0018026924130066166</v>
      </c>
      <c r="W123" s="62">
        <v>129644.7206705459</v>
      </c>
      <c r="X123" s="63">
        <v>0.025859990700167642</v>
      </c>
      <c r="Y123" s="62">
        <v>393913.19329639553</v>
      </c>
      <c r="Z123" s="63">
        <v>0.012976345516680554</v>
      </c>
      <c r="AA123" s="62">
        <v>723.9584208687</v>
      </c>
      <c r="AB123" s="63">
        <v>9.593469185330309E-05</v>
      </c>
      <c r="AC123" s="62">
        <v>890981.9059850412</v>
      </c>
      <c r="AD123" s="63">
        <v>0.006534385414813799</v>
      </c>
    </row>
    <row r="124" spans="1:30" ht="15">
      <c r="A124" s="66" t="s">
        <v>95</v>
      </c>
      <c r="B124" s="87" t="s">
        <v>406</v>
      </c>
      <c r="C124" s="103" t="s">
        <v>406</v>
      </c>
      <c r="D124" s="103" t="s">
        <v>406</v>
      </c>
      <c r="E124" s="67">
        <v>0</v>
      </c>
      <c r="F124" s="68"/>
      <c r="G124" s="67">
        <v>0</v>
      </c>
      <c r="H124" s="68"/>
      <c r="I124" s="67">
        <v>0</v>
      </c>
      <c r="J124" s="68"/>
      <c r="K124" s="67">
        <v>0</v>
      </c>
      <c r="L124" s="68"/>
      <c r="M124" s="67">
        <v>0</v>
      </c>
      <c r="N124" s="68"/>
      <c r="O124" s="67">
        <v>0</v>
      </c>
      <c r="P124" s="68"/>
      <c r="Q124" s="67">
        <v>0</v>
      </c>
      <c r="R124" s="68"/>
      <c r="S124" s="67">
        <v>3363.0939375</v>
      </c>
      <c r="T124" s="68">
        <v>0.00013077190328588452</v>
      </c>
      <c r="U124" s="67">
        <v>0</v>
      </c>
      <c r="V124" s="68"/>
      <c r="W124" s="67">
        <v>0</v>
      </c>
      <c r="X124" s="68"/>
      <c r="Y124" s="67">
        <v>8407.73484375</v>
      </c>
      <c r="Z124" s="68">
        <v>0.0002769688200390939</v>
      </c>
      <c r="AA124" s="67">
        <v>0</v>
      </c>
      <c r="AB124" s="68"/>
      <c r="AC124" s="67">
        <v>11770.82878125</v>
      </c>
      <c r="AD124" s="68">
        <v>8.632625577669346E-05</v>
      </c>
    </row>
    <row r="125" spans="1:30" ht="15">
      <c r="A125" s="70" t="s">
        <v>477</v>
      </c>
      <c r="B125" s="87" t="s">
        <v>180</v>
      </c>
      <c r="C125" s="103">
        <v>4.75</v>
      </c>
      <c r="D125" s="103">
        <v>5.742465753424658</v>
      </c>
      <c r="E125" s="71">
        <v>0</v>
      </c>
      <c r="F125" s="72"/>
      <c r="G125" s="71">
        <v>0</v>
      </c>
      <c r="H125" s="72"/>
      <c r="I125" s="71">
        <v>0</v>
      </c>
      <c r="J125" s="72"/>
      <c r="K125" s="71">
        <v>0</v>
      </c>
      <c r="L125" s="72"/>
      <c r="M125" s="71">
        <v>0</v>
      </c>
      <c r="N125" s="72"/>
      <c r="O125" s="71">
        <v>0</v>
      </c>
      <c r="P125" s="72"/>
      <c r="Q125" s="71">
        <v>0</v>
      </c>
      <c r="R125" s="72"/>
      <c r="S125" s="71">
        <v>3363.0939375</v>
      </c>
      <c r="T125" s="72">
        <v>0.00013077190328588452</v>
      </c>
      <c r="U125" s="71">
        <v>0</v>
      </c>
      <c r="V125" s="72"/>
      <c r="W125" s="71">
        <v>0</v>
      </c>
      <c r="X125" s="72"/>
      <c r="Y125" s="71">
        <v>8407.73484375</v>
      </c>
      <c r="Z125" s="72">
        <v>0.0002769688200390939</v>
      </c>
      <c r="AA125" s="71">
        <v>0</v>
      </c>
      <c r="AB125" s="72"/>
      <c r="AC125" s="71">
        <v>11770.82878125</v>
      </c>
      <c r="AD125" s="72">
        <v>8.632625577669346E-05</v>
      </c>
    </row>
    <row r="126" spans="1:30" ht="15">
      <c r="A126" s="66" t="s">
        <v>713</v>
      </c>
      <c r="B126" s="87" t="s">
        <v>406</v>
      </c>
      <c r="C126" s="103" t="s">
        <v>406</v>
      </c>
      <c r="D126" s="103" t="s">
        <v>406</v>
      </c>
      <c r="E126" s="67">
        <v>0</v>
      </c>
      <c r="F126" s="68"/>
      <c r="G126" s="67">
        <v>0</v>
      </c>
      <c r="H126" s="68"/>
      <c r="I126" s="67">
        <v>0</v>
      </c>
      <c r="J126" s="68"/>
      <c r="K126" s="67">
        <v>0</v>
      </c>
      <c r="L126" s="68"/>
      <c r="M126" s="67">
        <v>0</v>
      </c>
      <c r="N126" s="68"/>
      <c r="O126" s="67">
        <v>0</v>
      </c>
      <c r="P126" s="68"/>
      <c r="Q126" s="67">
        <v>0</v>
      </c>
      <c r="R126" s="68"/>
      <c r="S126" s="67">
        <v>0</v>
      </c>
      <c r="T126" s="68"/>
      <c r="U126" s="67">
        <v>0</v>
      </c>
      <c r="V126" s="68"/>
      <c r="W126" s="67">
        <v>25095.218832684</v>
      </c>
      <c r="X126" s="68">
        <v>0.00500569650869955</v>
      </c>
      <c r="Y126" s="67">
        <v>147140.61144213908</v>
      </c>
      <c r="Z126" s="68">
        <v>0.004847127352173173</v>
      </c>
      <c r="AA126" s="67">
        <v>0</v>
      </c>
      <c r="AB126" s="68"/>
      <c r="AC126" s="67">
        <v>172235.8302748231</v>
      </c>
      <c r="AD126" s="68">
        <v>0.0012631629101512243</v>
      </c>
    </row>
    <row r="127" spans="1:30" ht="15">
      <c r="A127" s="70" t="s">
        <v>732</v>
      </c>
      <c r="B127" s="87" t="s">
        <v>180</v>
      </c>
      <c r="C127" s="103">
        <v>5.375</v>
      </c>
      <c r="D127" s="103">
        <v>6.142465753424657</v>
      </c>
      <c r="E127" s="71">
        <v>0</v>
      </c>
      <c r="F127" s="72"/>
      <c r="G127" s="71">
        <v>0</v>
      </c>
      <c r="H127" s="72"/>
      <c r="I127" s="71">
        <v>0</v>
      </c>
      <c r="J127" s="72"/>
      <c r="K127" s="71">
        <v>0</v>
      </c>
      <c r="L127" s="72"/>
      <c r="M127" s="71">
        <v>0</v>
      </c>
      <c r="N127" s="72"/>
      <c r="O127" s="71">
        <v>0</v>
      </c>
      <c r="P127" s="72"/>
      <c r="Q127" s="71">
        <v>0</v>
      </c>
      <c r="R127" s="72"/>
      <c r="S127" s="71">
        <v>0</v>
      </c>
      <c r="T127" s="72"/>
      <c r="U127" s="71">
        <v>0</v>
      </c>
      <c r="V127" s="72"/>
      <c r="W127" s="71">
        <v>0</v>
      </c>
      <c r="X127" s="72"/>
      <c r="Y127" s="71">
        <v>43622.8337573171</v>
      </c>
      <c r="Z127" s="72">
        <v>0.0014370297133605619</v>
      </c>
      <c r="AA127" s="71">
        <v>0</v>
      </c>
      <c r="AB127" s="72"/>
      <c r="AC127" s="71">
        <v>43622.8337573171</v>
      </c>
      <c r="AD127" s="72">
        <v>0.0003199261474805367</v>
      </c>
    </row>
    <row r="128" spans="1:30" ht="15">
      <c r="A128" s="70" t="s">
        <v>1022</v>
      </c>
      <c r="B128" s="87" t="s">
        <v>180</v>
      </c>
      <c r="C128" s="103">
        <v>6.25</v>
      </c>
      <c r="D128" s="103">
        <v>9.36986301369863</v>
      </c>
      <c r="E128" s="71">
        <v>0</v>
      </c>
      <c r="F128" s="72"/>
      <c r="G128" s="71">
        <v>0</v>
      </c>
      <c r="H128" s="72"/>
      <c r="I128" s="71">
        <v>0</v>
      </c>
      <c r="J128" s="72"/>
      <c r="K128" s="71">
        <v>0</v>
      </c>
      <c r="L128" s="72"/>
      <c r="M128" s="71">
        <v>0</v>
      </c>
      <c r="N128" s="72"/>
      <c r="O128" s="71">
        <v>0</v>
      </c>
      <c r="P128" s="72"/>
      <c r="Q128" s="71">
        <v>0</v>
      </c>
      <c r="R128" s="72"/>
      <c r="S128" s="71">
        <v>0</v>
      </c>
      <c r="T128" s="72"/>
      <c r="U128" s="71">
        <v>0</v>
      </c>
      <c r="V128" s="72"/>
      <c r="W128" s="71">
        <v>25095.218832684</v>
      </c>
      <c r="X128" s="72">
        <v>0.00500569650869955</v>
      </c>
      <c r="Y128" s="71">
        <v>103517.777684822</v>
      </c>
      <c r="Z128" s="72">
        <v>0.0034100976388126113</v>
      </c>
      <c r="AA128" s="71">
        <v>0</v>
      </c>
      <c r="AB128" s="72"/>
      <c r="AC128" s="71">
        <v>128612.99651750599</v>
      </c>
      <c r="AD128" s="72">
        <v>0.0009432367626706876</v>
      </c>
    </row>
    <row r="129" spans="1:30" ht="15">
      <c r="A129" s="66" t="s">
        <v>76</v>
      </c>
      <c r="B129" s="87" t="s">
        <v>406</v>
      </c>
      <c r="C129" s="103" t="s">
        <v>406</v>
      </c>
      <c r="D129" s="103" t="s">
        <v>406</v>
      </c>
      <c r="E129" s="67">
        <v>0</v>
      </c>
      <c r="F129" s="68"/>
      <c r="G129" s="67">
        <v>0</v>
      </c>
      <c r="H129" s="68"/>
      <c r="I129" s="67">
        <v>0</v>
      </c>
      <c r="J129" s="68"/>
      <c r="K129" s="67">
        <v>0</v>
      </c>
      <c r="L129" s="68"/>
      <c r="M129" s="67">
        <v>161209.4398110651</v>
      </c>
      <c r="N129" s="68">
        <v>0.004127643023278592</v>
      </c>
      <c r="O129" s="67">
        <v>0</v>
      </c>
      <c r="P129" s="68"/>
      <c r="Q129" s="67">
        <v>36827.1423102605</v>
      </c>
      <c r="R129" s="68">
        <v>0.009501497583193288</v>
      </c>
      <c r="S129" s="67">
        <v>37455.411464797304</v>
      </c>
      <c r="T129" s="68">
        <v>0.0014564313506058536</v>
      </c>
      <c r="U129" s="67">
        <v>8199.7930908681</v>
      </c>
      <c r="V129" s="68">
        <v>0.001431630637603892</v>
      </c>
      <c r="W129" s="67">
        <v>43574.300991331904</v>
      </c>
      <c r="X129" s="68">
        <v>0.008691684571295885</v>
      </c>
      <c r="Y129" s="67">
        <v>69146.580896195</v>
      </c>
      <c r="Z129" s="68">
        <v>0.0022778366916260877</v>
      </c>
      <c r="AA129" s="67">
        <v>0</v>
      </c>
      <c r="AB129" s="68"/>
      <c r="AC129" s="67">
        <v>356412.66856451787</v>
      </c>
      <c r="AD129" s="68">
        <v>0.002613900156084597</v>
      </c>
    </row>
    <row r="130" spans="1:30" ht="15">
      <c r="A130" s="70" t="s">
        <v>478</v>
      </c>
      <c r="B130" s="87" t="s">
        <v>180</v>
      </c>
      <c r="C130" s="103">
        <v>6.5</v>
      </c>
      <c r="D130" s="103">
        <v>4.1945205479452055</v>
      </c>
      <c r="E130" s="71">
        <v>0</v>
      </c>
      <c r="F130" s="72"/>
      <c r="G130" s="71">
        <v>0</v>
      </c>
      <c r="H130" s="72"/>
      <c r="I130" s="71">
        <v>0</v>
      </c>
      <c r="J130" s="72"/>
      <c r="K130" s="71">
        <v>0</v>
      </c>
      <c r="L130" s="72"/>
      <c r="M130" s="71">
        <v>784.1029026901</v>
      </c>
      <c r="N130" s="72">
        <v>2.0076348380184234E-05</v>
      </c>
      <c r="O130" s="71">
        <v>0</v>
      </c>
      <c r="P130" s="72"/>
      <c r="Q130" s="71">
        <v>12575.235231822999</v>
      </c>
      <c r="R130" s="72">
        <v>0.0032444430837622637</v>
      </c>
      <c r="S130" s="71">
        <v>14594.6700661098</v>
      </c>
      <c r="T130" s="72">
        <v>0.0005675050467943419</v>
      </c>
      <c r="U130" s="71">
        <v>8199.7930908681</v>
      </c>
      <c r="V130" s="72">
        <v>0.001431630637603892</v>
      </c>
      <c r="W130" s="71">
        <v>0</v>
      </c>
      <c r="X130" s="72"/>
      <c r="Y130" s="71">
        <v>0</v>
      </c>
      <c r="Z130" s="72"/>
      <c r="AA130" s="71">
        <v>0</v>
      </c>
      <c r="AB130" s="72"/>
      <c r="AC130" s="71">
        <v>36153.80129149099</v>
      </c>
      <c r="AD130" s="72">
        <v>0.0002651488995031976</v>
      </c>
    </row>
    <row r="131" spans="1:30" ht="15">
      <c r="A131" s="70" t="s">
        <v>479</v>
      </c>
      <c r="B131" s="87" t="s">
        <v>180</v>
      </c>
      <c r="C131" s="103">
        <v>6.75</v>
      </c>
      <c r="D131" s="103">
        <v>5.7534246575342465</v>
      </c>
      <c r="E131" s="71">
        <v>0</v>
      </c>
      <c r="F131" s="72"/>
      <c r="G131" s="71">
        <v>0</v>
      </c>
      <c r="H131" s="72"/>
      <c r="I131" s="71">
        <v>0</v>
      </c>
      <c r="J131" s="72"/>
      <c r="K131" s="71">
        <v>0</v>
      </c>
      <c r="L131" s="72"/>
      <c r="M131" s="71">
        <v>160425.336908375</v>
      </c>
      <c r="N131" s="72">
        <v>0.004107566674898408</v>
      </c>
      <c r="O131" s="71">
        <v>0</v>
      </c>
      <c r="P131" s="72"/>
      <c r="Q131" s="71">
        <v>24251.9070784375</v>
      </c>
      <c r="R131" s="72">
        <v>0.006257054499431024</v>
      </c>
      <c r="S131" s="71">
        <v>22860.7413986875</v>
      </c>
      <c r="T131" s="72">
        <v>0.0008889263038115118</v>
      </c>
      <c r="U131" s="71">
        <v>0</v>
      </c>
      <c r="V131" s="72"/>
      <c r="W131" s="71">
        <v>22812.12539375</v>
      </c>
      <c r="X131" s="72">
        <v>0.004550292117428719</v>
      </c>
      <c r="Y131" s="71">
        <v>46869.568452437496</v>
      </c>
      <c r="Z131" s="72">
        <v>0.0015439841183458652</v>
      </c>
      <c r="AA131" s="71">
        <v>0</v>
      </c>
      <c r="AB131" s="72"/>
      <c r="AC131" s="71">
        <v>277219.6792316875</v>
      </c>
      <c r="AD131" s="72">
        <v>0.0020331055170735553</v>
      </c>
    </row>
    <row r="132" spans="1:30" ht="15">
      <c r="A132" s="70" t="s">
        <v>1136</v>
      </c>
      <c r="B132" s="87" t="s">
        <v>180</v>
      </c>
      <c r="C132" s="103">
        <v>4.375</v>
      </c>
      <c r="D132" s="103">
        <v>7.282191780821917</v>
      </c>
      <c r="E132" s="71">
        <v>0</v>
      </c>
      <c r="F132" s="72"/>
      <c r="G132" s="71">
        <v>0</v>
      </c>
      <c r="H132" s="72"/>
      <c r="I132" s="71">
        <v>0</v>
      </c>
      <c r="J132" s="72"/>
      <c r="K132" s="71">
        <v>0</v>
      </c>
      <c r="L132" s="72"/>
      <c r="M132" s="71">
        <v>0</v>
      </c>
      <c r="N132" s="72"/>
      <c r="O132" s="71">
        <v>0</v>
      </c>
      <c r="P132" s="72"/>
      <c r="Q132" s="71">
        <v>0</v>
      </c>
      <c r="R132" s="72"/>
      <c r="S132" s="71">
        <v>0</v>
      </c>
      <c r="T132" s="72"/>
      <c r="U132" s="71">
        <v>0</v>
      </c>
      <c r="V132" s="72"/>
      <c r="W132" s="71">
        <v>20762.1755975819</v>
      </c>
      <c r="X132" s="72">
        <v>0.004141392453867167</v>
      </c>
      <c r="Y132" s="71">
        <v>22277.0124437575</v>
      </c>
      <c r="Z132" s="72">
        <v>0.0007338525732802225</v>
      </c>
      <c r="AA132" s="71">
        <v>0</v>
      </c>
      <c r="AB132" s="72"/>
      <c r="AC132" s="71">
        <v>43039.188041339396</v>
      </c>
      <c r="AD132" s="72">
        <v>0.0003156457395078441</v>
      </c>
    </row>
    <row r="133" spans="1:30" ht="15">
      <c r="A133" s="66" t="s">
        <v>78</v>
      </c>
      <c r="B133" s="87" t="s">
        <v>406</v>
      </c>
      <c r="C133" s="103" t="s">
        <v>406</v>
      </c>
      <c r="D133" s="103" t="s">
        <v>406</v>
      </c>
      <c r="E133" s="67">
        <v>0</v>
      </c>
      <c r="F133" s="68"/>
      <c r="G133" s="67">
        <v>0</v>
      </c>
      <c r="H133" s="68"/>
      <c r="I133" s="67">
        <v>0</v>
      </c>
      <c r="J133" s="68"/>
      <c r="K133" s="67">
        <v>0</v>
      </c>
      <c r="L133" s="68"/>
      <c r="M133" s="67">
        <v>0</v>
      </c>
      <c r="N133" s="68"/>
      <c r="O133" s="67">
        <v>0</v>
      </c>
      <c r="P133" s="68"/>
      <c r="Q133" s="67">
        <v>6274.615096173</v>
      </c>
      <c r="R133" s="68">
        <v>0.001618866858293957</v>
      </c>
      <c r="S133" s="67">
        <v>18824.7752744531</v>
      </c>
      <c r="T133" s="68">
        <v>0.0007319901665902519</v>
      </c>
      <c r="U133" s="67">
        <v>0</v>
      </c>
      <c r="V133" s="68"/>
      <c r="W133" s="67">
        <v>0</v>
      </c>
      <c r="X133" s="68"/>
      <c r="Y133" s="67">
        <v>0</v>
      </c>
      <c r="Z133" s="68"/>
      <c r="AA133" s="67">
        <v>0</v>
      </c>
      <c r="AB133" s="68"/>
      <c r="AC133" s="67">
        <v>25099.3903706261</v>
      </c>
      <c r="AD133" s="68">
        <v>0.00018407679129826314</v>
      </c>
    </row>
    <row r="134" spans="1:30" ht="15">
      <c r="A134" s="70" t="s">
        <v>480</v>
      </c>
      <c r="B134" s="87" t="s">
        <v>183</v>
      </c>
      <c r="C134" s="103">
        <v>7</v>
      </c>
      <c r="D134" s="103">
        <v>0.7424657534246575</v>
      </c>
      <c r="E134" s="71">
        <v>0</v>
      </c>
      <c r="F134" s="72"/>
      <c r="G134" s="71">
        <v>0</v>
      </c>
      <c r="H134" s="72"/>
      <c r="I134" s="71">
        <v>0</v>
      </c>
      <c r="J134" s="72"/>
      <c r="K134" s="71">
        <v>0</v>
      </c>
      <c r="L134" s="72"/>
      <c r="M134" s="71">
        <v>0</v>
      </c>
      <c r="N134" s="72"/>
      <c r="O134" s="71">
        <v>0</v>
      </c>
      <c r="P134" s="72"/>
      <c r="Q134" s="71">
        <v>6274.615096173</v>
      </c>
      <c r="R134" s="72">
        <v>0.001618866858293957</v>
      </c>
      <c r="S134" s="71">
        <v>18824.7752744531</v>
      </c>
      <c r="T134" s="72">
        <v>0.0007319901665902519</v>
      </c>
      <c r="U134" s="71">
        <v>0</v>
      </c>
      <c r="V134" s="72"/>
      <c r="W134" s="71">
        <v>0</v>
      </c>
      <c r="X134" s="72"/>
      <c r="Y134" s="71">
        <v>0</v>
      </c>
      <c r="Z134" s="72"/>
      <c r="AA134" s="71">
        <v>0</v>
      </c>
      <c r="AB134" s="72"/>
      <c r="AC134" s="71">
        <v>25099.3903706261</v>
      </c>
      <c r="AD134" s="72">
        <v>0.00018407679129826314</v>
      </c>
    </row>
    <row r="135" spans="1:30" ht="15">
      <c r="A135" s="66" t="s">
        <v>96</v>
      </c>
      <c r="B135" s="87" t="s">
        <v>406</v>
      </c>
      <c r="C135" s="103" t="s">
        <v>406</v>
      </c>
      <c r="D135" s="103" t="s">
        <v>406</v>
      </c>
      <c r="E135" s="67">
        <v>0</v>
      </c>
      <c r="F135" s="68"/>
      <c r="G135" s="67">
        <v>0</v>
      </c>
      <c r="H135" s="68"/>
      <c r="I135" s="67">
        <v>0</v>
      </c>
      <c r="J135" s="68"/>
      <c r="K135" s="67">
        <v>0</v>
      </c>
      <c r="L135" s="68"/>
      <c r="M135" s="67">
        <v>0</v>
      </c>
      <c r="N135" s="68"/>
      <c r="O135" s="67">
        <v>0</v>
      </c>
      <c r="P135" s="68"/>
      <c r="Q135" s="67">
        <v>8251.039101063</v>
      </c>
      <c r="R135" s="68">
        <v>0.002128789342846756</v>
      </c>
      <c r="S135" s="67">
        <v>20168.4094896418</v>
      </c>
      <c r="T135" s="68">
        <v>0.0007842365822139791</v>
      </c>
      <c r="U135" s="67">
        <v>0</v>
      </c>
      <c r="V135" s="68"/>
      <c r="W135" s="67">
        <v>687.126366443</v>
      </c>
      <c r="X135" s="68">
        <v>0.00013705981511743067</v>
      </c>
      <c r="Y135" s="67">
        <v>687.126366443</v>
      </c>
      <c r="Z135" s="68">
        <v>2.263541637174002E-05</v>
      </c>
      <c r="AA135" s="67">
        <v>0</v>
      </c>
      <c r="AB135" s="68"/>
      <c r="AC135" s="67">
        <v>29793.7013235908</v>
      </c>
      <c r="AD135" s="68">
        <v>0.00021850446801942005</v>
      </c>
    </row>
    <row r="136" spans="1:30" ht="15">
      <c r="A136" s="70" t="s">
        <v>481</v>
      </c>
      <c r="B136" s="87" t="s">
        <v>180</v>
      </c>
      <c r="C136" s="103">
        <v>5.875</v>
      </c>
      <c r="D136" s="103">
        <v>5.526027397260274</v>
      </c>
      <c r="E136" s="71">
        <v>0</v>
      </c>
      <c r="F136" s="72"/>
      <c r="G136" s="71">
        <v>0</v>
      </c>
      <c r="H136" s="72"/>
      <c r="I136" s="71">
        <v>0</v>
      </c>
      <c r="J136" s="72"/>
      <c r="K136" s="71">
        <v>0</v>
      </c>
      <c r="L136" s="72"/>
      <c r="M136" s="71">
        <v>0</v>
      </c>
      <c r="N136" s="72"/>
      <c r="O136" s="71">
        <v>0</v>
      </c>
      <c r="P136" s="72"/>
      <c r="Q136" s="71">
        <v>8251.039101063</v>
      </c>
      <c r="R136" s="72">
        <v>0.002128789342846756</v>
      </c>
      <c r="S136" s="71">
        <v>20168.4094896418</v>
      </c>
      <c r="T136" s="72">
        <v>0.0007842365822139791</v>
      </c>
      <c r="U136" s="71">
        <v>0</v>
      </c>
      <c r="V136" s="72"/>
      <c r="W136" s="71">
        <v>0</v>
      </c>
      <c r="X136" s="72"/>
      <c r="Y136" s="71">
        <v>0</v>
      </c>
      <c r="Z136" s="72"/>
      <c r="AA136" s="71">
        <v>0</v>
      </c>
      <c r="AB136" s="72"/>
      <c r="AC136" s="71">
        <v>28419.4485907048</v>
      </c>
      <c r="AD136" s="72">
        <v>0.0002084258155196138</v>
      </c>
    </row>
    <row r="137" spans="1:30" ht="15">
      <c r="A137" s="70" t="s">
        <v>987</v>
      </c>
      <c r="B137" s="87" t="s">
        <v>180</v>
      </c>
      <c r="C137" s="103">
        <v>2.95</v>
      </c>
      <c r="D137" s="103">
        <v>1.082191780821918</v>
      </c>
      <c r="E137" s="71">
        <v>0</v>
      </c>
      <c r="F137" s="72"/>
      <c r="G137" s="71">
        <v>0</v>
      </c>
      <c r="H137" s="72"/>
      <c r="I137" s="71">
        <v>0</v>
      </c>
      <c r="J137" s="72"/>
      <c r="K137" s="71">
        <v>0</v>
      </c>
      <c r="L137" s="72"/>
      <c r="M137" s="71">
        <v>0</v>
      </c>
      <c r="N137" s="72"/>
      <c r="O137" s="71">
        <v>0</v>
      </c>
      <c r="P137" s="72"/>
      <c r="Q137" s="71">
        <v>0</v>
      </c>
      <c r="R137" s="72"/>
      <c r="S137" s="71">
        <v>0</v>
      </c>
      <c r="T137" s="72"/>
      <c r="U137" s="71">
        <v>0</v>
      </c>
      <c r="V137" s="72"/>
      <c r="W137" s="71">
        <v>687.126366443</v>
      </c>
      <c r="X137" s="72">
        <v>0.00013705981511743067</v>
      </c>
      <c r="Y137" s="71">
        <v>687.126366443</v>
      </c>
      <c r="Z137" s="72">
        <v>2.263541637174002E-05</v>
      </c>
      <c r="AA137" s="71">
        <v>0</v>
      </c>
      <c r="AB137" s="72"/>
      <c r="AC137" s="71">
        <v>1374.252732886</v>
      </c>
      <c r="AD137" s="72">
        <v>1.0078652499806262E-05</v>
      </c>
    </row>
    <row r="138" spans="1:30" ht="15">
      <c r="A138" s="66" t="s">
        <v>79</v>
      </c>
      <c r="B138" s="87" t="s">
        <v>406</v>
      </c>
      <c r="C138" s="103" t="s">
        <v>406</v>
      </c>
      <c r="D138" s="103" t="s">
        <v>406</v>
      </c>
      <c r="E138" s="67">
        <v>0</v>
      </c>
      <c r="F138" s="68"/>
      <c r="G138" s="67">
        <v>0</v>
      </c>
      <c r="H138" s="68"/>
      <c r="I138" s="67">
        <v>0</v>
      </c>
      <c r="J138" s="68"/>
      <c r="K138" s="67">
        <v>1062.6448269244</v>
      </c>
      <c r="L138" s="68">
        <v>0.00015780081792586887</v>
      </c>
      <c r="M138" s="67">
        <v>11693.0434486848</v>
      </c>
      <c r="N138" s="68">
        <v>0.000299391333835182</v>
      </c>
      <c r="O138" s="67">
        <v>2125.2896538488</v>
      </c>
      <c r="P138" s="68">
        <v>0.00026226494636824045</v>
      </c>
      <c r="Q138" s="67">
        <v>1062.6448269244</v>
      </c>
      <c r="R138" s="68">
        <v>0.00027416510273190446</v>
      </c>
      <c r="S138" s="67">
        <v>11693.0434486848</v>
      </c>
      <c r="T138" s="68">
        <v>0.0004546770252054711</v>
      </c>
      <c r="U138" s="67">
        <v>2125.2896538488</v>
      </c>
      <c r="V138" s="68">
        <v>0.00037106177540272467</v>
      </c>
      <c r="W138" s="67">
        <v>0</v>
      </c>
      <c r="X138" s="68"/>
      <c r="Y138" s="67">
        <v>0</v>
      </c>
      <c r="Z138" s="68"/>
      <c r="AA138" s="67">
        <v>0</v>
      </c>
      <c r="AB138" s="68"/>
      <c r="AC138" s="67">
        <v>29761.955858916004</v>
      </c>
      <c r="AD138" s="68">
        <v>0.00021827164948521179</v>
      </c>
    </row>
    <row r="139" spans="1:30" ht="15">
      <c r="A139" s="70" t="s">
        <v>482</v>
      </c>
      <c r="B139" s="87" t="s">
        <v>185</v>
      </c>
      <c r="C139" s="103">
        <v>8.120000000000001</v>
      </c>
      <c r="D139" s="103">
        <v>1.180821917808219</v>
      </c>
      <c r="E139" s="71">
        <v>0</v>
      </c>
      <c r="F139" s="72"/>
      <c r="G139" s="71">
        <v>0</v>
      </c>
      <c r="H139" s="72"/>
      <c r="I139" s="71">
        <v>0</v>
      </c>
      <c r="J139" s="72"/>
      <c r="K139" s="71">
        <v>1062.6448269244</v>
      </c>
      <c r="L139" s="72">
        <v>0.00015780081792586887</v>
      </c>
      <c r="M139" s="71">
        <v>11693.0434486848</v>
      </c>
      <c r="N139" s="72">
        <v>0.000299391333835182</v>
      </c>
      <c r="O139" s="71">
        <v>2125.2896538488</v>
      </c>
      <c r="P139" s="72">
        <v>0.00026226494636824045</v>
      </c>
      <c r="Q139" s="71">
        <v>1062.6448269244</v>
      </c>
      <c r="R139" s="72">
        <v>0.00027416510273190446</v>
      </c>
      <c r="S139" s="71">
        <v>11693.0434486848</v>
      </c>
      <c r="T139" s="72">
        <v>0.0004546770252054711</v>
      </c>
      <c r="U139" s="71">
        <v>2125.2896538488</v>
      </c>
      <c r="V139" s="72">
        <v>0.00037106177540272467</v>
      </c>
      <c r="W139" s="71">
        <v>0</v>
      </c>
      <c r="X139" s="72"/>
      <c r="Y139" s="71">
        <v>0</v>
      </c>
      <c r="Z139" s="72"/>
      <c r="AA139" s="71">
        <v>0</v>
      </c>
      <c r="AB139" s="72"/>
      <c r="AC139" s="71">
        <v>29761.955858916004</v>
      </c>
      <c r="AD139" s="72">
        <v>0.00021827164948521179</v>
      </c>
    </row>
    <row r="140" spans="1:30" ht="15">
      <c r="A140" s="66" t="s">
        <v>80</v>
      </c>
      <c r="B140" s="87" t="s">
        <v>406</v>
      </c>
      <c r="C140" s="103" t="s">
        <v>406</v>
      </c>
      <c r="D140" s="103" t="s">
        <v>406</v>
      </c>
      <c r="E140" s="67">
        <v>0</v>
      </c>
      <c r="F140" s="68"/>
      <c r="G140" s="67">
        <v>0</v>
      </c>
      <c r="H140" s="68"/>
      <c r="I140" s="67">
        <v>0</v>
      </c>
      <c r="J140" s="68"/>
      <c r="K140" s="67">
        <v>2226.9212505</v>
      </c>
      <c r="L140" s="68">
        <v>0.0003306937425202364</v>
      </c>
      <c r="M140" s="67">
        <v>11134.6062525</v>
      </c>
      <c r="N140" s="68">
        <v>0.000285092981335025</v>
      </c>
      <c r="O140" s="67">
        <v>0</v>
      </c>
      <c r="P140" s="68"/>
      <c r="Q140" s="67">
        <v>0</v>
      </c>
      <c r="R140" s="68"/>
      <c r="S140" s="67">
        <v>7670.5065295</v>
      </c>
      <c r="T140" s="68">
        <v>0.0002982630746184799</v>
      </c>
      <c r="U140" s="67">
        <v>0</v>
      </c>
      <c r="V140" s="68"/>
      <c r="W140" s="67">
        <v>0</v>
      </c>
      <c r="X140" s="68"/>
      <c r="Y140" s="67">
        <v>0</v>
      </c>
      <c r="Z140" s="68"/>
      <c r="AA140" s="67">
        <v>0</v>
      </c>
      <c r="AB140" s="68"/>
      <c r="AC140" s="67">
        <v>21032.0340325</v>
      </c>
      <c r="AD140" s="68">
        <v>0.00015424714632548647</v>
      </c>
    </row>
    <row r="141" spans="1:30" ht="15">
      <c r="A141" s="70" t="s">
        <v>483</v>
      </c>
      <c r="B141" s="87" t="s">
        <v>186</v>
      </c>
      <c r="C141" s="103">
        <v>6.875</v>
      </c>
      <c r="D141" s="103">
        <v>5.69041095890411</v>
      </c>
      <c r="E141" s="71">
        <v>0</v>
      </c>
      <c r="F141" s="72"/>
      <c r="G141" s="71">
        <v>0</v>
      </c>
      <c r="H141" s="72"/>
      <c r="I141" s="71">
        <v>0</v>
      </c>
      <c r="J141" s="72"/>
      <c r="K141" s="71">
        <v>2226.9212505</v>
      </c>
      <c r="L141" s="72">
        <v>0.0003306937425202364</v>
      </c>
      <c r="M141" s="71">
        <v>11134.6062525</v>
      </c>
      <c r="N141" s="72">
        <v>0.000285092981335025</v>
      </c>
      <c r="O141" s="71">
        <v>0</v>
      </c>
      <c r="P141" s="72"/>
      <c r="Q141" s="71">
        <v>0</v>
      </c>
      <c r="R141" s="72"/>
      <c r="S141" s="71">
        <v>7670.5065295</v>
      </c>
      <c r="T141" s="72">
        <v>0.0002982630746184799</v>
      </c>
      <c r="U141" s="71">
        <v>0</v>
      </c>
      <c r="V141" s="72"/>
      <c r="W141" s="71">
        <v>0</v>
      </c>
      <c r="X141" s="72"/>
      <c r="Y141" s="71">
        <v>0</v>
      </c>
      <c r="Z141" s="72"/>
      <c r="AA141" s="71">
        <v>0</v>
      </c>
      <c r="AB141" s="72"/>
      <c r="AC141" s="71">
        <v>21032.0340325</v>
      </c>
      <c r="AD141" s="72">
        <v>0.00015424714632548647</v>
      </c>
    </row>
    <row r="142" spans="1:30" ht="15">
      <c r="A142" s="66" t="s">
        <v>105</v>
      </c>
      <c r="B142" s="87" t="s">
        <v>406</v>
      </c>
      <c r="C142" s="103" t="s">
        <v>406</v>
      </c>
      <c r="D142" s="103" t="s">
        <v>406</v>
      </c>
      <c r="E142" s="67">
        <v>0</v>
      </c>
      <c r="F142" s="68"/>
      <c r="G142" s="67">
        <v>0</v>
      </c>
      <c r="H142" s="68"/>
      <c r="I142" s="67">
        <v>0</v>
      </c>
      <c r="J142" s="68"/>
      <c r="K142" s="67">
        <v>0</v>
      </c>
      <c r="L142" s="68"/>
      <c r="M142" s="67">
        <v>11689.189655715</v>
      </c>
      <c r="N142" s="68">
        <v>0.0002992926604468023</v>
      </c>
      <c r="O142" s="67">
        <v>2656.6340126625</v>
      </c>
      <c r="P142" s="68">
        <v>0.00032783389106007596</v>
      </c>
      <c r="Q142" s="67">
        <v>0</v>
      </c>
      <c r="R142" s="68"/>
      <c r="S142" s="67">
        <v>0</v>
      </c>
      <c r="T142" s="68"/>
      <c r="U142" s="67">
        <v>0</v>
      </c>
      <c r="V142" s="68"/>
      <c r="W142" s="67">
        <v>0</v>
      </c>
      <c r="X142" s="68"/>
      <c r="Y142" s="67">
        <v>37001.598528363305</v>
      </c>
      <c r="Z142" s="68">
        <v>0.0012189120226096637</v>
      </c>
      <c r="AA142" s="67">
        <v>0</v>
      </c>
      <c r="AB142" s="68"/>
      <c r="AC142" s="67">
        <v>51347.42219674081</v>
      </c>
      <c r="AD142" s="68">
        <v>0.0003765776212028964</v>
      </c>
    </row>
    <row r="143" spans="1:30" ht="15">
      <c r="A143" s="70" t="s">
        <v>484</v>
      </c>
      <c r="B143" s="87" t="s">
        <v>181</v>
      </c>
      <c r="C143" s="103">
        <v>10.71</v>
      </c>
      <c r="D143" s="103">
        <v>0.1863013698630137</v>
      </c>
      <c r="E143" s="71">
        <v>0</v>
      </c>
      <c r="F143" s="72"/>
      <c r="G143" s="71">
        <v>0</v>
      </c>
      <c r="H143" s="72"/>
      <c r="I143" s="71">
        <v>0</v>
      </c>
      <c r="J143" s="72"/>
      <c r="K143" s="71">
        <v>0</v>
      </c>
      <c r="L143" s="72"/>
      <c r="M143" s="71">
        <v>11689.189655715</v>
      </c>
      <c r="N143" s="72">
        <v>0.0002992926604468023</v>
      </c>
      <c r="O143" s="71">
        <v>2656.6340126625</v>
      </c>
      <c r="P143" s="72">
        <v>0.00032783389106007596</v>
      </c>
      <c r="Q143" s="71">
        <v>0</v>
      </c>
      <c r="R143" s="72"/>
      <c r="S143" s="71">
        <v>0</v>
      </c>
      <c r="T143" s="72"/>
      <c r="U143" s="71">
        <v>0</v>
      </c>
      <c r="V143" s="72"/>
      <c r="W143" s="71">
        <v>0</v>
      </c>
      <c r="X143" s="72"/>
      <c r="Y143" s="71">
        <v>37001.598528363305</v>
      </c>
      <c r="Z143" s="72">
        <v>0.0012189120226096637</v>
      </c>
      <c r="AA143" s="71">
        <v>0</v>
      </c>
      <c r="AB143" s="72"/>
      <c r="AC143" s="71">
        <v>51347.42219674081</v>
      </c>
      <c r="AD143" s="72">
        <v>0.0003765776212028964</v>
      </c>
    </row>
    <row r="144" spans="1:30" ht="15">
      <c r="A144" s="66" t="s">
        <v>97</v>
      </c>
      <c r="B144" s="87" t="s">
        <v>406</v>
      </c>
      <c r="C144" s="103" t="s">
        <v>406</v>
      </c>
      <c r="D144" s="103" t="s">
        <v>406</v>
      </c>
      <c r="E144" s="67">
        <v>0</v>
      </c>
      <c r="F144" s="68"/>
      <c r="G144" s="67">
        <v>0</v>
      </c>
      <c r="H144" s="68"/>
      <c r="I144" s="67">
        <v>0</v>
      </c>
      <c r="J144" s="68"/>
      <c r="K144" s="67">
        <v>0</v>
      </c>
      <c r="L144" s="68"/>
      <c r="M144" s="67">
        <v>0</v>
      </c>
      <c r="N144" s="68"/>
      <c r="O144" s="67">
        <v>0</v>
      </c>
      <c r="P144" s="68"/>
      <c r="Q144" s="67">
        <v>124.6105846251</v>
      </c>
      <c r="R144" s="68">
        <v>3.2149851831588265E-05</v>
      </c>
      <c r="S144" s="67">
        <v>861.8898769903</v>
      </c>
      <c r="T144" s="68">
        <v>3.351407416250871E-05</v>
      </c>
      <c r="U144" s="67">
        <v>0</v>
      </c>
      <c r="V144" s="68"/>
      <c r="W144" s="67">
        <v>0</v>
      </c>
      <c r="X144" s="68"/>
      <c r="Y144" s="67">
        <v>44132.9153880588</v>
      </c>
      <c r="Z144" s="68">
        <v>0.001453832896383771</v>
      </c>
      <c r="AA144" s="67">
        <v>723.9584208687</v>
      </c>
      <c r="AB144" s="68">
        <v>9.593469185330309E-05</v>
      </c>
      <c r="AC144" s="67">
        <v>45843.3742705429</v>
      </c>
      <c r="AD144" s="68">
        <v>0.00033621140248421056</v>
      </c>
    </row>
    <row r="145" spans="1:30" ht="15">
      <c r="A145" s="70" t="s">
        <v>485</v>
      </c>
      <c r="B145" s="87" t="s">
        <v>181</v>
      </c>
      <c r="C145" s="103">
        <v>10.09</v>
      </c>
      <c r="D145" s="103">
        <v>0.33972602739726027</v>
      </c>
      <c r="E145" s="71">
        <v>0</v>
      </c>
      <c r="F145" s="72"/>
      <c r="G145" s="71">
        <v>0</v>
      </c>
      <c r="H145" s="72"/>
      <c r="I145" s="71">
        <v>0</v>
      </c>
      <c r="J145" s="72"/>
      <c r="K145" s="71">
        <v>0</v>
      </c>
      <c r="L145" s="72"/>
      <c r="M145" s="71">
        <v>0</v>
      </c>
      <c r="N145" s="72"/>
      <c r="O145" s="71">
        <v>0</v>
      </c>
      <c r="P145" s="72"/>
      <c r="Q145" s="71">
        <v>124.6105846251</v>
      </c>
      <c r="R145" s="72">
        <v>3.2149851831588265E-05</v>
      </c>
      <c r="S145" s="71">
        <v>861.8898769903</v>
      </c>
      <c r="T145" s="72">
        <v>3.351407416250871E-05</v>
      </c>
      <c r="U145" s="71">
        <v>0</v>
      </c>
      <c r="V145" s="72"/>
      <c r="W145" s="71">
        <v>0</v>
      </c>
      <c r="X145" s="72"/>
      <c r="Y145" s="71">
        <v>44132.9153880588</v>
      </c>
      <c r="Z145" s="72">
        <v>0.001453832896383771</v>
      </c>
      <c r="AA145" s="71">
        <v>723.9584208687</v>
      </c>
      <c r="AB145" s="72">
        <v>9.593469185330309E-05</v>
      </c>
      <c r="AC145" s="71">
        <v>45843.3742705429</v>
      </c>
      <c r="AD145" s="72">
        <v>0.00033621140248421056</v>
      </c>
    </row>
    <row r="146" spans="1:30" ht="15">
      <c r="A146" s="66" t="s">
        <v>714</v>
      </c>
      <c r="B146" s="87" t="s">
        <v>406</v>
      </c>
      <c r="C146" s="103" t="s">
        <v>406</v>
      </c>
      <c r="D146" s="103" t="s">
        <v>406</v>
      </c>
      <c r="E146" s="67">
        <v>0</v>
      </c>
      <c r="F146" s="68"/>
      <c r="G146" s="67">
        <v>0</v>
      </c>
      <c r="H146" s="68"/>
      <c r="I146" s="67">
        <v>0</v>
      </c>
      <c r="J146" s="68"/>
      <c r="K146" s="67">
        <v>0</v>
      </c>
      <c r="L146" s="68"/>
      <c r="M146" s="67">
        <v>0</v>
      </c>
      <c r="N146" s="68"/>
      <c r="O146" s="67">
        <v>0</v>
      </c>
      <c r="P146" s="68"/>
      <c r="Q146" s="67">
        <v>0</v>
      </c>
      <c r="R146" s="68"/>
      <c r="S146" s="67">
        <v>0</v>
      </c>
      <c r="T146" s="68"/>
      <c r="U146" s="67">
        <v>0</v>
      </c>
      <c r="V146" s="68"/>
      <c r="W146" s="67">
        <v>39489.532019935505</v>
      </c>
      <c r="X146" s="68">
        <v>0.007876903320919504</v>
      </c>
      <c r="Y146" s="67">
        <v>76610.7616745819</v>
      </c>
      <c r="Z146" s="68">
        <v>0.0025237228168629097</v>
      </c>
      <c r="AA146" s="67">
        <v>0</v>
      </c>
      <c r="AB146" s="68"/>
      <c r="AC146" s="67">
        <v>116100.2936945174</v>
      </c>
      <c r="AD146" s="68">
        <v>0.0008514696658562561</v>
      </c>
    </row>
    <row r="147" spans="1:30" ht="15">
      <c r="A147" s="70" t="s">
        <v>733</v>
      </c>
      <c r="B147" s="87" t="s">
        <v>183</v>
      </c>
      <c r="C147" s="103">
        <v>7.875</v>
      </c>
      <c r="D147" s="103">
        <v>7.6219178082191785</v>
      </c>
      <c r="E147" s="71">
        <v>0</v>
      </c>
      <c r="F147" s="72"/>
      <c r="G147" s="71">
        <v>0</v>
      </c>
      <c r="H147" s="72"/>
      <c r="I147" s="71">
        <v>0</v>
      </c>
      <c r="J147" s="72"/>
      <c r="K147" s="71">
        <v>0</v>
      </c>
      <c r="L147" s="72"/>
      <c r="M147" s="71">
        <v>0</v>
      </c>
      <c r="N147" s="72"/>
      <c r="O147" s="71">
        <v>0</v>
      </c>
      <c r="P147" s="72"/>
      <c r="Q147" s="71">
        <v>0</v>
      </c>
      <c r="R147" s="72"/>
      <c r="S147" s="71">
        <v>0</v>
      </c>
      <c r="T147" s="72"/>
      <c r="U147" s="71">
        <v>0</v>
      </c>
      <c r="V147" s="72"/>
      <c r="W147" s="71">
        <v>39489.532019935505</v>
      </c>
      <c r="X147" s="72">
        <v>0.007876903320919504</v>
      </c>
      <c r="Y147" s="71">
        <v>76610.7616745819</v>
      </c>
      <c r="Z147" s="72">
        <v>0.0025237228168629097</v>
      </c>
      <c r="AA147" s="71">
        <v>0</v>
      </c>
      <c r="AB147" s="72"/>
      <c r="AC147" s="71">
        <v>116100.2936945174</v>
      </c>
      <c r="AD147" s="72">
        <v>0.0008514696658562561</v>
      </c>
    </row>
    <row r="148" spans="1:30" ht="15">
      <c r="A148" s="66" t="s">
        <v>998</v>
      </c>
      <c r="B148" s="87" t="s">
        <v>406</v>
      </c>
      <c r="C148" s="103" t="s">
        <v>406</v>
      </c>
      <c r="D148" s="103" t="s">
        <v>406</v>
      </c>
      <c r="E148" s="67">
        <v>0</v>
      </c>
      <c r="F148" s="68"/>
      <c r="G148" s="67">
        <v>0</v>
      </c>
      <c r="H148" s="68"/>
      <c r="I148" s="67">
        <v>0</v>
      </c>
      <c r="J148" s="68"/>
      <c r="K148" s="67">
        <v>0</v>
      </c>
      <c r="L148" s="68"/>
      <c r="M148" s="67">
        <v>0</v>
      </c>
      <c r="N148" s="68"/>
      <c r="O148" s="67">
        <v>0</v>
      </c>
      <c r="P148" s="68"/>
      <c r="Q148" s="67">
        <v>0</v>
      </c>
      <c r="R148" s="68"/>
      <c r="S148" s="67">
        <v>0</v>
      </c>
      <c r="T148" s="68"/>
      <c r="U148" s="67">
        <v>0</v>
      </c>
      <c r="V148" s="68"/>
      <c r="W148" s="67">
        <v>0</v>
      </c>
      <c r="X148" s="68"/>
      <c r="Y148" s="67">
        <v>1383.222699133</v>
      </c>
      <c r="Z148" s="68">
        <v>4.556632267190813E-05</v>
      </c>
      <c r="AA148" s="67">
        <v>0</v>
      </c>
      <c r="AB148" s="68"/>
      <c r="AC148" s="67">
        <v>1383.222699133</v>
      </c>
      <c r="AD148" s="68">
        <v>1.0144437468302306E-05</v>
      </c>
    </row>
    <row r="149" spans="1:30" ht="15">
      <c r="A149" s="70" t="s">
        <v>1009</v>
      </c>
      <c r="B149" s="87" t="s">
        <v>180</v>
      </c>
      <c r="C149" s="103">
        <v>4.125</v>
      </c>
      <c r="D149" s="103">
        <v>5.863013698630137</v>
      </c>
      <c r="E149" s="71">
        <v>0</v>
      </c>
      <c r="F149" s="72"/>
      <c r="G149" s="71">
        <v>0</v>
      </c>
      <c r="H149" s="72"/>
      <c r="I149" s="71">
        <v>0</v>
      </c>
      <c r="J149" s="72"/>
      <c r="K149" s="71">
        <v>0</v>
      </c>
      <c r="L149" s="72"/>
      <c r="M149" s="71">
        <v>0</v>
      </c>
      <c r="N149" s="72"/>
      <c r="O149" s="71">
        <v>0</v>
      </c>
      <c r="P149" s="72"/>
      <c r="Q149" s="71">
        <v>0</v>
      </c>
      <c r="R149" s="72"/>
      <c r="S149" s="71">
        <v>0</v>
      </c>
      <c r="T149" s="72"/>
      <c r="U149" s="71">
        <v>0</v>
      </c>
      <c r="V149" s="72"/>
      <c r="W149" s="71">
        <v>0</v>
      </c>
      <c r="X149" s="72"/>
      <c r="Y149" s="71">
        <v>678.2579835570001</v>
      </c>
      <c r="Z149" s="72">
        <v>2.2343272817115886E-05</v>
      </c>
      <c r="AA149" s="71">
        <v>0</v>
      </c>
      <c r="AB149" s="72"/>
      <c r="AC149" s="71">
        <v>678.2579835570001</v>
      </c>
      <c r="AD149" s="72">
        <v>4.974286285124952E-06</v>
      </c>
    </row>
    <row r="150" spans="1:30" ht="15">
      <c r="A150" s="70" t="s">
        <v>1023</v>
      </c>
      <c r="B150" s="87" t="s">
        <v>180</v>
      </c>
      <c r="C150" s="103">
        <v>5.95</v>
      </c>
      <c r="D150" s="103">
        <v>7.087671232876712</v>
      </c>
      <c r="E150" s="71">
        <v>0</v>
      </c>
      <c r="F150" s="72"/>
      <c r="G150" s="71">
        <v>0</v>
      </c>
      <c r="H150" s="72"/>
      <c r="I150" s="71">
        <v>0</v>
      </c>
      <c r="J150" s="72"/>
      <c r="K150" s="71">
        <v>0</v>
      </c>
      <c r="L150" s="72"/>
      <c r="M150" s="71">
        <v>0</v>
      </c>
      <c r="N150" s="72"/>
      <c r="O150" s="71">
        <v>0</v>
      </c>
      <c r="P150" s="72"/>
      <c r="Q150" s="71">
        <v>0</v>
      </c>
      <c r="R150" s="72"/>
      <c r="S150" s="71">
        <v>0</v>
      </c>
      <c r="T150" s="72"/>
      <c r="U150" s="71">
        <v>0</v>
      </c>
      <c r="V150" s="72"/>
      <c r="W150" s="71">
        <v>0</v>
      </c>
      <c r="X150" s="72"/>
      <c r="Y150" s="71">
        <v>704.964715576</v>
      </c>
      <c r="Z150" s="72">
        <v>2.322304985479225E-05</v>
      </c>
      <c r="AA150" s="71">
        <v>0</v>
      </c>
      <c r="AB150" s="72"/>
      <c r="AC150" s="71">
        <v>704.964715576</v>
      </c>
      <c r="AD150" s="72">
        <v>5.170151183177353E-06</v>
      </c>
    </row>
    <row r="151" spans="1:30" ht="15">
      <c r="A151" s="66" t="s">
        <v>1048</v>
      </c>
      <c r="B151" s="87" t="s">
        <v>406</v>
      </c>
      <c r="C151" s="103" t="s">
        <v>406</v>
      </c>
      <c r="D151" s="103" t="s">
        <v>406</v>
      </c>
      <c r="E151" s="67">
        <v>0</v>
      </c>
      <c r="F151" s="68"/>
      <c r="G151" s="67">
        <v>0</v>
      </c>
      <c r="H151" s="68"/>
      <c r="I151" s="67">
        <v>0</v>
      </c>
      <c r="J151" s="68"/>
      <c r="K151" s="67">
        <v>0</v>
      </c>
      <c r="L151" s="68"/>
      <c r="M151" s="67">
        <v>0</v>
      </c>
      <c r="N151" s="68"/>
      <c r="O151" s="67">
        <v>0</v>
      </c>
      <c r="P151" s="68"/>
      <c r="Q151" s="67">
        <v>0</v>
      </c>
      <c r="R151" s="68"/>
      <c r="S151" s="67">
        <v>0</v>
      </c>
      <c r="T151" s="68"/>
      <c r="U151" s="67">
        <v>0</v>
      </c>
      <c r="V151" s="68"/>
      <c r="W151" s="67">
        <v>8664.737626258999</v>
      </c>
      <c r="X151" s="68">
        <v>0.0017283390582780362</v>
      </c>
      <c r="Y151" s="67">
        <v>0</v>
      </c>
      <c r="Z151" s="68"/>
      <c r="AA151" s="67">
        <v>0</v>
      </c>
      <c r="AB151" s="68"/>
      <c r="AC151" s="67">
        <v>8664.737626258999</v>
      </c>
      <c r="AD151" s="68">
        <v>6.354644778742088E-05</v>
      </c>
    </row>
    <row r="152" spans="1:30" ht="15">
      <c r="A152" s="70" t="s">
        <v>1137</v>
      </c>
      <c r="B152" s="87" t="s">
        <v>180</v>
      </c>
      <c r="C152" s="103">
        <v>4.875</v>
      </c>
      <c r="D152" s="103">
        <v>8.312328767123288</v>
      </c>
      <c r="E152" s="71">
        <v>0</v>
      </c>
      <c r="F152" s="72"/>
      <c r="G152" s="71">
        <v>0</v>
      </c>
      <c r="H152" s="72"/>
      <c r="I152" s="71">
        <v>0</v>
      </c>
      <c r="J152" s="72"/>
      <c r="K152" s="71">
        <v>0</v>
      </c>
      <c r="L152" s="72"/>
      <c r="M152" s="71">
        <v>0</v>
      </c>
      <c r="N152" s="72"/>
      <c r="O152" s="71">
        <v>0</v>
      </c>
      <c r="P152" s="72"/>
      <c r="Q152" s="71">
        <v>0</v>
      </c>
      <c r="R152" s="72"/>
      <c r="S152" s="71">
        <v>0</v>
      </c>
      <c r="T152" s="72"/>
      <c r="U152" s="71">
        <v>0</v>
      </c>
      <c r="V152" s="72"/>
      <c r="W152" s="71">
        <v>8664.737626258999</v>
      </c>
      <c r="X152" s="72">
        <v>0.0017283390582780362</v>
      </c>
      <c r="Y152" s="71">
        <v>0</v>
      </c>
      <c r="Z152" s="72"/>
      <c r="AA152" s="71">
        <v>0</v>
      </c>
      <c r="AB152" s="72"/>
      <c r="AC152" s="71">
        <v>8664.737626258999</v>
      </c>
      <c r="AD152" s="72">
        <v>6.354644778742088E-05</v>
      </c>
    </row>
    <row r="153" spans="1:30" ht="15">
      <c r="A153" s="66" t="s">
        <v>875</v>
      </c>
      <c r="B153" s="87" t="s">
        <v>406</v>
      </c>
      <c r="C153" s="103" t="s">
        <v>406</v>
      </c>
      <c r="D153" s="103" t="s">
        <v>406</v>
      </c>
      <c r="E153" s="67">
        <v>0</v>
      </c>
      <c r="F153" s="68"/>
      <c r="G153" s="67">
        <v>0</v>
      </c>
      <c r="H153" s="68"/>
      <c r="I153" s="67">
        <v>0</v>
      </c>
      <c r="J153" s="68"/>
      <c r="K153" s="67">
        <v>0</v>
      </c>
      <c r="L153" s="68"/>
      <c r="M153" s="67">
        <v>0</v>
      </c>
      <c r="N153" s="68"/>
      <c r="O153" s="67">
        <v>0</v>
      </c>
      <c r="P153" s="68"/>
      <c r="Q153" s="67">
        <v>0</v>
      </c>
      <c r="R153" s="68"/>
      <c r="S153" s="67">
        <v>0</v>
      </c>
      <c r="T153" s="68"/>
      <c r="U153" s="67">
        <v>0</v>
      </c>
      <c r="V153" s="68"/>
      <c r="W153" s="67">
        <v>6937.32921057</v>
      </c>
      <c r="X153" s="68">
        <v>0.0013837761224788493</v>
      </c>
      <c r="Y153" s="67">
        <v>9402.6414577315</v>
      </c>
      <c r="Z153" s="68">
        <v>0.0003097431779422081</v>
      </c>
      <c r="AA153" s="67">
        <v>0</v>
      </c>
      <c r="AB153" s="68"/>
      <c r="AC153" s="67">
        <v>16339.970668301501</v>
      </c>
      <c r="AD153" s="68">
        <v>0.0001198359532289169</v>
      </c>
    </row>
    <row r="154" spans="1:30" ht="15">
      <c r="A154" s="70" t="s">
        <v>878</v>
      </c>
      <c r="B154" s="87" t="s">
        <v>180</v>
      </c>
      <c r="C154" s="103">
        <v>5.125</v>
      </c>
      <c r="D154" s="103">
        <v>5.701369863013698</v>
      </c>
      <c r="E154" s="71">
        <v>0</v>
      </c>
      <c r="F154" s="72"/>
      <c r="G154" s="71">
        <v>0</v>
      </c>
      <c r="H154" s="72"/>
      <c r="I154" s="71">
        <v>0</v>
      </c>
      <c r="J154" s="72"/>
      <c r="K154" s="71">
        <v>0</v>
      </c>
      <c r="L154" s="72"/>
      <c r="M154" s="71">
        <v>0</v>
      </c>
      <c r="N154" s="72"/>
      <c r="O154" s="71">
        <v>0</v>
      </c>
      <c r="P154" s="72"/>
      <c r="Q154" s="71">
        <v>0</v>
      </c>
      <c r="R154" s="72"/>
      <c r="S154" s="71">
        <v>0</v>
      </c>
      <c r="T154" s="72"/>
      <c r="U154" s="71">
        <v>0</v>
      </c>
      <c r="V154" s="72"/>
      <c r="W154" s="71">
        <v>6937.32921057</v>
      </c>
      <c r="X154" s="72">
        <v>0.0013837761224788493</v>
      </c>
      <c r="Y154" s="71">
        <v>8671.6615132125</v>
      </c>
      <c r="Z154" s="72">
        <v>0.0002856631306443119</v>
      </c>
      <c r="AA154" s="71">
        <v>0</v>
      </c>
      <c r="AB154" s="72"/>
      <c r="AC154" s="71">
        <v>15608.990723782501</v>
      </c>
      <c r="AD154" s="72">
        <v>0.00011447500857235218</v>
      </c>
    </row>
    <row r="155" spans="1:30" ht="15">
      <c r="A155" s="70" t="s">
        <v>1024</v>
      </c>
      <c r="B155" s="87" t="s">
        <v>180</v>
      </c>
      <c r="C155" s="103">
        <v>5.95</v>
      </c>
      <c r="D155" s="103">
        <v>4.427397260273972</v>
      </c>
      <c r="E155" s="71">
        <v>0</v>
      </c>
      <c r="F155" s="72"/>
      <c r="G155" s="71">
        <v>0</v>
      </c>
      <c r="H155" s="72"/>
      <c r="I155" s="71">
        <v>0</v>
      </c>
      <c r="J155" s="72"/>
      <c r="K155" s="71">
        <v>0</v>
      </c>
      <c r="L155" s="72"/>
      <c r="M155" s="71">
        <v>0</v>
      </c>
      <c r="N155" s="72"/>
      <c r="O155" s="71">
        <v>0</v>
      </c>
      <c r="P155" s="72"/>
      <c r="Q155" s="71">
        <v>0</v>
      </c>
      <c r="R155" s="72"/>
      <c r="S155" s="71">
        <v>0</v>
      </c>
      <c r="T155" s="72"/>
      <c r="U155" s="71">
        <v>0</v>
      </c>
      <c r="V155" s="72"/>
      <c r="W155" s="71">
        <v>0</v>
      </c>
      <c r="X155" s="72"/>
      <c r="Y155" s="71">
        <v>730.979944519</v>
      </c>
      <c r="Z155" s="72">
        <v>2.408004729789618E-05</v>
      </c>
      <c r="AA155" s="71">
        <v>0</v>
      </c>
      <c r="AB155" s="72"/>
      <c r="AC155" s="71">
        <v>730.979944519</v>
      </c>
      <c r="AD155" s="72">
        <v>5.360944656564718E-06</v>
      </c>
    </row>
    <row r="156" spans="1:30" ht="15">
      <c r="A156" s="66" t="s">
        <v>999</v>
      </c>
      <c r="B156" s="87" t="s">
        <v>406</v>
      </c>
      <c r="C156" s="103" t="s">
        <v>406</v>
      </c>
      <c r="D156" s="103" t="s">
        <v>406</v>
      </c>
      <c r="E156" s="67">
        <v>0</v>
      </c>
      <c r="F156" s="68"/>
      <c r="G156" s="67">
        <v>0</v>
      </c>
      <c r="H156" s="68"/>
      <c r="I156" s="67">
        <v>0</v>
      </c>
      <c r="J156" s="68"/>
      <c r="K156" s="67">
        <v>0</v>
      </c>
      <c r="L156" s="68"/>
      <c r="M156" s="67">
        <v>0</v>
      </c>
      <c r="N156" s="68"/>
      <c r="O156" s="67">
        <v>0</v>
      </c>
      <c r="P156" s="68"/>
      <c r="Q156" s="67">
        <v>0</v>
      </c>
      <c r="R156" s="68"/>
      <c r="S156" s="67">
        <v>0</v>
      </c>
      <c r="T156" s="68"/>
      <c r="U156" s="67">
        <v>0</v>
      </c>
      <c r="V156" s="68"/>
      <c r="W156" s="67">
        <v>5196.4756233225</v>
      </c>
      <c r="X156" s="68">
        <v>0.0010365313033783858</v>
      </c>
      <c r="Y156" s="67">
        <v>0</v>
      </c>
      <c r="Z156" s="68"/>
      <c r="AA156" s="67">
        <v>0</v>
      </c>
      <c r="AB156" s="68"/>
      <c r="AC156" s="67">
        <v>5196.4756233225</v>
      </c>
      <c r="AD156" s="68">
        <v>3.811050964489966E-05</v>
      </c>
    </row>
    <row r="157" spans="1:30" ht="15">
      <c r="A157" s="70" t="s">
        <v>1010</v>
      </c>
      <c r="B157" s="87" t="s">
        <v>180</v>
      </c>
      <c r="C157" s="103">
        <v>5.5</v>
      </c>
      <c r="D157" s="103">
        <v>9.334246575342465</v>
      </c>
      <c r="E157" s="71">
        <v>0</v>
      </c>
      <c r="F157" s="72"/>
      <c r="G157" s="71">
        <v>0</v>
      </c>
      <c r="H157" s="72"/>
      <c r="I157" s="71">
        <v>0</v>
      </c>
      <c r="J157" s="72"/>
      <c r="K157" s="71">
        <v>0</v>
      </c>
      <c r="L157" s="72"/>
      <c r="M157" s="71">
        <v>0</v>
      </c>
      <c r="N157" s="72"/>
      <c r="O157" s="71">
        <v>0</v>
      </c>
      <c r="P157" s="72"/>
      <c r="Q157" s="71">
        <v>0</v>
      </c>
      <c r="R157" s="72"/>
      <c r="S157" s="71">
        <v>0</v>
      </c>
      <c r="T157" s="72"/>
      <c r="U157" s="71">
        <v>0</v>
      </c>
      <c r="V157" s="72"/>
      <c r="W157" s="71">
        <v>5196.4756233225</v>
      </c>
      <c r="X157" s="72">
        <v>0.0010365313033783858</v>
      </c>
      <c r="Y157" s="71">
        <v>0</v>
      </c>
      <c r="Z157" s="72"/>
      <c r="AA157" s="71">
        <v>0</v>
      </c>
      <c r="AB157" s="72"/>
      <c r="AC157" s="71">
        <v>5196.4756233225</v>
      </c>
      <c r="AD157" s="72">
        <v>3.811050964489966E-05</v>
      </c>
    </row>
    <row r="158" spans="1:30" ht="15">
      <c r="A158" s="61" t="s">
        <v>21</v>
      </c>
      <c r="B158" s="61" t="s">
        <v>406</v>
      </c>
      <c r="C158" s="61" t="s">
        <v>406</v>
      </c>
      <c r="D158" s="61" t="s">
        <v>406</v>
      </c>
      <c r="E158" s="62">
        <v>0</v>
      </c>
      <c r="F158" s="63"/>
      <c r="G158" s="62">
        <v>0</v>
      </c>
      <c r="H158" s="63"/>
      <c r="I158" s="62">
        <v>0</v>
      </c>
      <c r="J158" s="63"/>
      <c r="K158" s="62">
        <v>91400.9867052014</v>
      </c>
      <c r="L158" s="63">
        <v>0.013572879758006254</v>
      </c>
      <c r="M158" s="62">
        <v>299980.71640594536</v>
      </c>
      <c r="N158" s="63">
        <v>0.007680774231597609</v>
      </c>
      <c r="O158" s="62">
        <v>4168.4926482833</v>
      </c>
      <c r="P158" s="63">
        <v>0.0005144002366259115</v>
      </c>
      <c r="Q158" s="62">
        <v>2929.9954088151</v>
      </c>
      <c r="R158" s="63">
        <v>0.0007559463631764802</v>
      </c>
      <c r="S158" s="62">
        <v>33049.9075248689</v>
      </c>
      <c r="T158" s="63">
        <v>0.001285125955673542</v>
      </c>
      <c r="U158" s="62">
        <v>0</v>
      </c>
      <c r="V158" s="63"/>
      <c r="W158" s="62">
        <v>125264.1166817862</v>
      </c>
      <c r="X158" s="63">
        <v>0.02498619979048365</v>
      </c>
      <c r="Y158" s="62">
        <v>448416.0858291714</v>
      </c>
      <c r="Z158" s="63">
        <v>0.014771787703435763</v>
      </c>
      <c r="AA158" s="62">
        <v>3650.2819375</v>
      </c>
      <c r="AB158" s="63">
        <v>0.0004837137917831503</v>
      </c>
      <c r="AC158" s="62">
        <v>1008860.5831415715</v>
      </c>
      <c r="AD158" s="63">
        <v>0.007398897593518031</v>
      </c>
    </row>
    <row r="159" spans="1:30" ht="15">
      <c r="A159" s="66" t="s">
        <v>979</v>
      </c>
      <c r="B159" s="87" t="s">
        <v>406</v>
      </c>
      <c r="C159" s="103" t="s">
        <v>406</v>
      </c>
      <c r="D159" s="103" t="s">
        <v>406</v>
      </c>
      <c r="E159" s="67">
        <v>0</v>
      </c>
      <c r="F159" s="68"/>
      <c r="G159" s="67">
        <v>0</v>
      </c>
      <c r="H159" s="68"/>
      <c r="I159" s="67">
        <v>0</v>
      </c>
      <c r="J159" s="68"/>
      <c r="K159" s="67">
        <v>0</v>
      </c>
      <c r="L159" s="68"/>
      <c r="M159" s="67">
        <v>0</v>
      </c>
      <c r="N159" s="68"/>
      <c r="O159" s="67">
        <v>0</v>
      </c>
      <c r="P159" s="68"/>
      <c r="Q159" s="67">
        <v>0</v>
      </c>
      <c r="R159" s="68"/>
      <c r="S159" s="67">
        <v>0</v>
      </c>
      <c r="T159" s="68"/>
      <c r="U159" s="67">
        <v>0</v>
      </c>
      <c r="V159" s="68"/>
      <c r="W159" s="67">
        <v>0</v>
      </c>
      <c r="X159" s="68"/>
      <c r="Y159" s="67">
        <v>1305.7268585569998</v>
      </c>
      <c r="Z159" s="68">
        <v>4.30134434575704E-05</v>
      </c>
      <c r="AA159" s="67">
        <v>0</v>
      </c>
      <c r="AB159" s="68"/>
      <c r="AC159" s="67">
        <v>1305.7268585569998</v>
      </c>
      <c r="AD159" s="68">
        <v>9.576089573730074E-06</v>
      </c>
    </row>
    <row r="160" spans="1:30" ht="15">
      <c r="A160" s="70" t="s">
        <v>988</v>
      </c>
      <c r="B160" s="87" t="s">
        <v>180</v>
      </c>
      <c r="C160" s="103">
        <v>3.95</v>
      </c>
      <c r="D160" s="103">
        <v>6.394520547945206</v>
      </c>
      <c r="E160" s="71">
        <v>0</v>
      </c>
      <c r="F160" s="72"/>
      <c r="G160" s="71">
        <v>0</v>
      </c>
      <c r="H160" s="72"/>
      <c r="I160" s="71">
        <v>0</v>
      </c>
      <c r="J160" s="72"/>
      <c r="K160" s="71">
        <v>0</v>
      </c>
      <c r="L160" s="72"/>
      <c r="M160" s="71">
        <v>0</v>
      </c>
      <c r="N160" s="72"/>
      <c r="O160" s="71">
        <v>0</v>
      </c>
      <c r="P160" s="72"/>
      <c r="Q160" s="71">
        <v>0</v>
      </c>
      <c r="R160" s="72"/>
      <c r="S160" s="71">
        <v>0</v>
      </c>
      <c r="T160" s="72"/>
      <c r="U160" s="71">
        <v>0</v>
      </c>
      <c r="V160" s="72"/>
      <c r="W160" s="71">
        <v>0</v>
      </c>
      <c r="X160" s="72"/>
      <c r="Y160" s="71">
        <v>645.279265576</v>
      </c>
      <c r="Z160" s="72">
        <v>2.1256883108669075E-05</v>
      </c>
      <c r="AA160" s="71">
        <v>0</v>
      </c>
      <c r="AB160" s="72"/>
      <c r="AC160" s="71">
        <v>645.279265576</v>
      </c>
      <c r="AD160" s="72">
        <v>4.732423176203498E-06</v>
      </c>
    </row>
    <row r="161" spans="1:30" ht="15">
      <c r="A161" s="70" t="s">
        <v>989</v>
      </c>
      <c r="B161" s="87" t="s">
        <v>180</v>
      </c>
      <c r="C161" s="103">
        <v>4.75</v>
      </c>
      <c r="D161" s="103">
        <v>7.397260273972603</v>
      </c>
      <c r="E161" s="71">
        <v>0</v>
      </c>
      <c r="F161" s="72"/>
      <c r="G161" s="71">
        <v>0</v>
      </c>
      <c r="H161" s="72"/>
      <c r="I161" s="71">
        <v>0</v>
      </c>
      <c r="J161" s="72"/>
      <c r="K161" s="71">
        <v>0</v>
      </c>
      <c r="L161" s="72"/>
      <c r="M161" s="71">
        <v>0</v>
      </c>
      <c r="N161" s="72"/>
      <c r="O161" s="71">
        <v>0</v>
      </c>
      <c r="P161" s="72"/>
      <c r="Q161" s="71">
        <v>0</v>
      </c>
      <c r="R161" s="72"/>
      <c r="S161" s="71">
        <v>0</v>
      </c>
      <c r="T161" s="72"/>
      <c r="U161" s="71">
        <v>0</v>
      </c>
      <c r="V161" s="72"/>
      <c r="W161" s="71">
        <v>0</v>
      </c>
      <c r="X161" s="72"/>
      <c r="Y161" s="71">
        <v>660.447592981</v>
      </c>
      <c r="Z161" s="72">
        <v>2.1756560348901323E-05</v>
      </c>
      <c r="AA161" s="71">
        <v>0</v>
      </c>
      <c r="AB161" s="72"/>
      <c r="AC161" s="71">
        <v>660.447592981</v>
      </c>
      <c r="AD161" s="72">
        <v>4.8436663975265765E-06</v>
      </c>
    </row>
    <row r="162" spans="1:30" ht="15">
      <c r="A162" s="66" t="s">
        <v>98</v>
      </c>
      <c r="B162" s="87" t="s">
        <v>406</v>
      </c>
      <c r="C162" s="103" t="s">
        <v>406</v>
      </c>
      <c r="D162" s="103" t="s">
        <v>406</v>
      </c>
      <c r="E162" s="67">
        <v>0</v>
      </c>
      <c r="F162" s="68"/>
      <c r="G162" s="67">
        <v>0</v>
      </c>
      <c r="H162" s="68"/>
      <c r="I162" s="67">
        <v>0</v>
      </c>
      <c r="J162" s="68"/>
      <c r="K162" s="67">
        <v>0</v>
      </c>
      <c r="L162" s="68"/>
      <c r="M162" s="67">
        <v>0</v>
      </c>
      <c r="N162" s="68"/>
      <c r="O162" s="67">
        <v>0</v>
      </c>
      <c r="P162" s="68"/>
      <c r="Q162" s="67">
        <v>2598.9132916031</v>
      </c>
      <c r="R162" s="68">
        <v>0.000670526324064407</v>
      </c>
      <c r="S162" s="67">
        <v>23761.4929518</v>
      </c>
      <c r="T162" s="68">
        <v>0.0009239514910876665</v>
      </c>
      <c r="U162" s="67">
        <v>0</v>
      </c>
      <c r="V162" s="68"/>
      <c r="W162" s="67">
        <v>0</v>
      </c>
      <c r="X162" s="68"/>
      <c r="Y162" s="67">
        <v>0</v>
      </c>
      <c r="Z162" s="68"/>
      <c r="AA162" s="67">
        <v>0</v>
      </c>
      <c r="AB162" s="68"/>
      <c r="AC162" s="67">
        <v>26360.4062434031</v>
      </c>
      <c r="AD162" s="68">
        <v>0.0001933249743102547</v>
      </c>
    </row>
    <row r="163" spans="1:30" ht="15">
      <c r="A163" s="70" t="s">
        <v>188</v>
      </c>
      <c r="B163" s="87" t="s">
        <v>181</v>
      </c>
      <c r="C163" s="103">
        <v>8.25</v>
      </c>
      <c r="D163" s="103">
        <v>1.3178082191780822</v>
      </c>
      <c r="E163" s="71">
        <v>0</v>
      </c>
      <c r="F163" s="72"/>
      <c r="G163" s="71">
        <v>0</v>
      </c>
      <c r="H163" s="72"/>
      <c r="I163" s="71">
        <v>0</v>
      </c>
      <c r="J163" s="72"/>
      <c r="K163" s="71">
        <v>0</v>
      </c>
      <c r="L163" s="72"/>
      <c r="M163" s="71">
        <v>0</v>
      </c>
      <c r="N163" s="72"/>
      <c r="O163" s="71">
        <v>0</v>
      </c>
      <c r="P163" s="72"/>
      <c r="Q163" s="71">
        <v>2598.9132916031</v>
      </c>
      <c r="R163" s="72">
        <v>0.000670526324064407</v>
      </c>
      <c r="S163" s="71">
        <v>23761.4929518</v>
      </c>
      <c r="T163" s="72">
        <v>0.0009239514910876665</v>
      </c>
      <c r="U163" s="71">
        <v>0</v>
      </c>
      <c r="V163" s="72"/>
      <c r="W163" s="71">
        <v>0</v>
      </c>
      <c r="X163" s="72"/>
      <c r="Y163" s="71">
        <v>0</v>
      </c>
      <c r="Z163" s="72"/>
      <c r="AA163" s="71">
        <v>0</v>
      </c>
      <c r="AB163" s="72"/>
      <c r="AC163" s="71">
        <v>26360.4062434031</v>
      </c>
      <c r="AD163" s="72">
        <v>0.0001933249743102547</v>
      </c>
    </row>
    <row r="164" spans="1:30" ht="15">
      <c r="A164" s="66" t="s">
        <v>99</v>
      </c>
      <c r="B164" s="87" t="s">
        <v>406</v>
      </c>
      <c r="C164" s="103" t="s">
        <v>406</v>
      </c>
      <c r="D164" s="103" t="s">
        <v>406</v>
      </c>
      <c r="E164" s="67">
        <v>0</v>
      </c>
      <c r="F164" s="68"/>
      <c r="G164" s="67">
        <v>0</v>
      </c>
      <c r="H164" s="68"/>
      <c r="I164" s="67">
        <v>0</v>
      </c>
      <c r="J164" s="68"/>
      <c r="K164" s="67">
        <v>0</v>
      </c>
      <c r="L164" s="68"/>
      <c r="M164" s="67">
        <v>0</v>
      </c>
      <c r="N164" s="68"/>
      <c r="O164" s="67">
        <v>0</v>
      </c>
      <c r="P164" s="68"/>
      <c r="Q164" s="67">
        <v>331.082117212</v>
      </c>
      <c r="R164" s="68">
        <v>8.542003911207312E-05</v>
      </c>
      <c r="S164" s="67">
        <v>5628.395992604</v>
      </c>
      <c r="T164" s="68">
        <v>0.00021885682353155214</v>
      </c>
      <c r="U164" s="67">
        <v>0</v>
      </c>
      <c r="V164" s="68"/>
      <c r="W164" s="67">
        <v>0</v>
      </c>
      <c r="X164" s="68"/>
      <c r="Y164" s="67">
        <v>0</v>
      </c>
      <c r="Z164" s="68"/>
      <c r="AA164" s="67">
        <v>0</v>
      </c>
      <c r="AB164" s="68"/>
      <c r="AC164" s="67">
        <v>5959.478109816</v>
      </c>
      <c r="AD164" s="68">
        <v>4.370630489699032E-05</v>
      </c>
    </row>
    <row r="165" spans="1:30" ht="15">
      <c r="A165" s="70" t="s">
        <v>189</v>
      </c>
      <c r="B165" s="87" t="s">
        <v>180</v>
      </c>
      <c r="C165" s="103">
        <v>5.375</v>
      </c>
      <c r="D165" s="103">
        <v>5.745205479452054</v>
      </c>
      <c r="E165" s="71">
        <v>0</v>
      </c>
      <c r="F165" s="72"/>
      <c r="G165" s="71">
        <v>0</v>
      </c>
      <c r="H165" s="72"/>
      <c r="I165" s="71">
        <v>0</v>
      </c>
      <c r="J165" s="72"/>
      <c r="K165" s="71">
        <v>0</v>
      </c>
      <c r="L165" s="72"/>
      <c r="M165" s="71">
        <v>0</v>
      </c>
      <c r="N165" s="72"/>
      <c r="O165" s="71">
        <v>0</v>
      </c>
      <c r="P165" s="72"/>
      <c r="Q165" s="71">
        <v>331.082117212</v>
      </c>
      <c r="R165" s="72">
        <v>8.542003911207312E-05</v>
      </c>
      <c r="S165" s="71">
        <v>5628.395992604</v>
      </c>
      <c r="T165" s="72">
        <v>0.00021885682353155214</v>
      </c>
      <c r="U165" s="71">
        <v>0</v>
      </c>
      <c r="V165" s="72"/>
      <c r="W165" s="71">
        <v>0</v>
      </c>
      <c r="X165" s="72"/>
      <c r="Y165" s="71">
        <v>0</v>
      </c>
      <c r="Z165" s="72"/>
      <c r="AA165" s="71">
        <v>0</v>
      </c>
      <c r="AB165" s="72"/>
      <c r="AC165" s="71">
        <v>5959.478109816</v>
      </c>
      <c r="AD165" s="72">
        <v>4.370630489699032E-05</v>
      </c>
    </row>
    <row r="166" spans="1:30" ht="15">
      <c r="A166" s="66" t="s">
        <v>85</v>
      </c>
      <c r="B166" s="87" t="s">
        <v>406</v>
      </c>
      <c r="C166" s="103" t="s">
        <v>406</v>
      </c>
      <c r="D166" s="103" t="s">
        <v>406</v>
      </c>
      <c r="E166" s="67">
        <v>0</v>
      </c>
      <c r="F166" s="68"/>
      <c r="G166" s="67">
        <v>0</v>
      </c>
      <c r="H166" s="68"/>
      <c r="I166" s="67">
        <v>0</v>
      </c>
      <c r="J166" s="68"/>
      <c r="K166" s="67">
        <v>15984.9432789171</v>
      </c>
      <c r="L166" s="68">
        <v>0.002373734911233133</v>
      </c>
      <c r="M166" s="67">
        <v>16312.292554532301</v>
      </c>
      <c r="N166" s="68">
        <v>0.0004176636345570447</v>
      </c>
      <c r="O166" s="67">
        <v>4168.4926482833</v>
      </c>
      <c r="P166" s="68">
        <v>0.0005144002366259115</v>
      </c>
      <c r="Q166" s="67">
        <v>0</v>
      </c>
      <c r="R166" s="68"/>
      <c r="S166" s="67">
        <v>0</v>
      </c>
      <c r="T166" s="68"/>
      <c r="U166" s="67">
        <v>0</v>
      </c>
      <c r="V166" s="68"/>
      <c r="W166" s="67">
        <v>0</v>
      </c>
      <c r="X166" s="68"/>
      <c r="Y166" s="67">
        <v>7356.1634969706</v>
      </c>
      <c r="Z166" s="68">
        <v>0.00024232780429382246</v>
      </c>
      <c r="AA166" s="67">
        <v>0</v>
      </c>
      <c r="AB166" s="68"/>
      <c r="AC166" s="67">
        <v>43821.89197870331</v>
      </c>
      <c r="AD166" s="68">
        <v>0.0003213860235226733</v>
      </c>
    </row>
    <row r="167" spans="1:30" ht="15">
      <c r="A167" s="70" t="s">
        <v>187</v>
      </c>
      <c r="B167" s="87" t="s">
        <v>183</v>
      </c>
      <c r="C167" s="103">
        <v>8.75</v>
      </c>
      <c r="D167" s="103">
        <v>4.073972602739726</v>
      </c>
      <c r="E167" s="71">
        <v>0</v>
      </c>
      <c r="F167" s="72"/>
      <c r="G167" s="71">
        <v>0</v>
      </c>
      <c r="H167" s="72"/>
      <c r="I167" s="71">
        <v>0</v>
      </c>
      <c r="J167" s="72"/>
      <c r="K167" s="71">
        <v>15984.9432789171</v>
      </c>
      <c r="L167" s="72">
        <v>0.002373734911233133</v>
      </c>
      <c r="M167" s="71">
        <v>16312.292554532301</v>
      </c>
      <c r="N167" s="72">
        <v>0.0004176636345570447</v>
      </c>
      <c r="O167" s="71">
        <v>4168.4926482833</v>
      </c>
      <c r="P167" s="72">
        <v>0.0005144002366259115</v>
      </c>
      <c r="Q167" s="71">
        <v>0</v>
      </c>
      <c r="R167" s="72"/>
      <c r="S167" s="71">
        <v>0</v>
      </c>
      <c r="T167" s="72"/>
      <c r="U167" s="71">
        <v>0</v>
      </c>
      <c r="V167" s="72"/>
      <c r="W167" s="71">
        <v>0</v>
      </c>
      <c r="X167" s="72"/>
      <c r="Y167" s="71">
        <v>7356.1634969706</v>
      </c>
      <c r="Z167" s="72">
        <v>0.00024232780429382246</v>
      </c>
      <c r="AA167" s="71">
        <v>0</v>
      </c>
      <c r="AB167" s="72"/>
      <c r="AC167" s="71">
        <v>43821.89197870331</v>
      </c>
      <c r="AD167" s="72">
        <v>0.0003213860235226733</v>
      </c>
    </row>
    <row r="168" spans="1:30" ht="15">
      <c r="A168" s="66" t="s">
        <v>285</v>
      </c>
      <c r="B168" s="87" t="s">
        <v>406</v>
      </c>
      <c r="C168" s="103" t="s">
        <v>406</v>
      </c>
      <c r="D168" s="103" t="s">
        <v>406</v>
      </c>
      <c r="E168" s="67">
        <v>0</v>
      </c>
      <c r="F168" s="68"/>
      <c r="G168" s="67">
        <v>0</v>
      </c>
      <c r="H168" s="68"/>
      <c r="I168" s="67">
        <v>0</v>
      </c>
      <c r="J168" s="68"/>
      <c r="K168" s="67">
        <v>24352.750475188204</v>
      </c>
      <c r="L168" s="68">
        <v>0.003616339012209472</v>
      </c>
      <c r="M168" s="67">
        <v>30438.1626525793</v>
      </c>
      <c r="N168" s="68">
        <v>0.0007793456131451332</v>
      </c>
      <c r="O168" s="67">
        <v>0</v>
      </c>
      <c r="P168" s="68"/>
      <c r="Q168" s="67">
        <v>0</v>
      </c>
      <c r="R168" s="68"/>
      <c r="S168" s="67">
        <v>3660.0185804649</v>
      </c>
      <c r="T168" s="68">
        <v>0.00014231764105432346</v>
      </c>
      <c r="U168" s="67">
        <v>0</v>
      </c>
      <c r="V168" s="68"/>
      <c r="W168" s="67">
        <v>16983.6702844655</v>
      </c>
      <c r="X168" s="68">
        <v>0.0033877010443570882</v>
      </c>
      <c r="Y168" s="67">
        <v>135938.0833356265</v>
      </c>
      <c r="Z168" s="68">
        <v>0.004478092047328605</v>
      </c>
      <c r="AA168" s="67">
        <v>0</v>
      </c>
      <c r="AB168" s="68"/>
      <c r="AC168" s="67">
        <v>211372.6853283244</v>
      </c>
      <c r="AD168" s="68">
        <v>0.0015501892718824963</v>
      </c>
    </row>
    <row r="169" spans="1:30" ht="15">
      <c r="A169" s="70" t="s">
        <v>764</v>
      </c>
      <c r="B169" s="87" t="s">
        <v>180</v>
      </c>
      <c r="C169" s="103">
        <v>4.375</v>
      </c>
      <c r="D169" s="103">
        <v>8.082191780821917</v>
      </c>
      <c r="E169" s="71">
        <v>0</v>
      </c>
      <c r="F169" s="72"/>
      <c r="G169" s="71">
        <v>0</v>
      </c>
      <c r="H169" s="72"/>
      <c r="I169" s="71">
        <v>0</v>
      </c>
      <c r="J169" s="72"/>
      <c r="K169" s="71">
        <v>17330.275800475003</v>
      </c>
      <c r="L169" s="72">
        <v>0.002573514336027916</v>
      </c>
      <c r="M169" s="71">
        <v>0</v>
      </c>
      <c r="N169" s="72"/>
      <c r="O169" s="71">
        <v>0</v>
      </c>
      <c r="P169" s="72"/>
      <c r="Q169" s="71">
        <v>0</v>
      </c>
      <c r="R169" s="72"/>
      <c r="S169" s="71">
        <v>0</v>
      </c>
      <c r="T169" s="72"/>
      <c r="U169" s="71">
        <v>0</v>
      </c>
      <c r="V169" s="72"/>
      <c r="W169" s="71">
        <v>16983.6702844655</v>
      </c>
      <c r="X169" s="72">
        <v>0.0033877010443570882</v>
      </c>
      <c r="Y169" s="71">
        <v>65775.3287731228</v>
      </c>
      <c r="Z169" s="72">
        <v>0.00216678041547869</v>
      </c>
      <c r="AA169" s="71">
        <v>0</v>
      </c>
      <c r="AB169" s="72"/>
      <c r="AC169" s="71">
        <v>100089.2748580633</v>
      </c>
      <c r="AD169" s="72">
        <v>0.0007340462173457413</v>
      </c>
    </row>
    <row r="170" spans="1:30" ht="15">
      <c r="A170" s="70" t="s">
        <v>473</v>
      </c>
      <c r="B170" s="87" t="s">
        <v>182</v>
      </c>
      <c r="C170" s="103">
        <v>6.5</v>
      </c>
      <c r="D170" s="103">
        <v>1.3178082191780822</v>
      </c>
      <c r="E170" s="71">
        <v>0</v>
      </c>
      <c r="F170" s="72"/>
      <c r="G170" s="71">
        <v>0</v>
      </c>
      <c r="H170" s="72"/>
      <c r="I170" s="71">
        <v>0</v>
      </c>
      <c r="J170" s="72"/>
      <c r="K170" s="71">
        <v>7022.4746747132</v>
      </c>
      <c r="L170" s="72">
        <v>0.0010428246761815558</v>
      </c>
      <c r="M170" s="71">
        <v>30438.1626525793</v>
      </c>
      <c r="N170" s="72">
        <v>0.0007793456131451332</v>
      </c>
      <c r="O170" s="71">
        <v>0</v>
      </c>
      <c r="P170" s="72"/>
      <c r="Q170" s="71">
        <v>0</v>
      </c>
      <c r="R170" s="72"/>
      <c r="S170" s="71">
        <v>3660.0185804649</v>
      </c>
      <c r="T170" s="72">
        <v>0.00014231764105432346</v>
      </c>
      <c r="U170" s="71">
        <v>0</v>
      </c>
      <c r="V170" s="72"/>
      <c r="W170" s="71">
        <v>0</v>
      </c>
      <c r="X170" s="72"/>
      <c r="Y170" s="71">
        <v>70162.7545625037</v>
      </c>
      <c r="Z170" s="72">
        <v>0.0023113116318499148</v>
      </c>
      <c r="AA170" s="71">
        <v>0</v>
      </c>
      <c r="AB170" s="72"/>
      <c r="AC170" s="71">
        <v>111283.4104702611</v>
      </c>
      <c r="AD170" s="72">
        <v>0.0008161430545367551</v>
      </c>
    </row>
    <row r="171" spans="1:30" ht="15">
      <c r="A171" s="66" t="s">
        <v>372</v>
      </c>
      <c r="B171" s="87" t="s">
        <v>406</v>
      </c>
      <c r="C171" s="103" t="s">
        <v>406</v>
      </c>
      <c r="D171" s="103" t="s">
        <v>406</v>
      </c>
      <c r="E171" s="67">
        <v>0</v>
      </c>
      <c r="F171" s="68"/>
      <c r="G171" s="67">
        <v>0</v>
      </c>
      <c r="H171" s="68"/>
      <c r="I171" s="67">
        <v>0</v>
      </c>
      <c r="J171" s="68"/>
      <c r="K171" s="67">
        <v>41717.31060519</v>
      </c>
      <c r="L171" s="68">
        <v>0.006194944508617877</v>
      </c>
      <c r="M171" s="67">
        <v>0</v>
      </c>
      <c r="N171" s="68"/>
      <c r="O171" s="67">
        <v>0</v>
      </c>
      <c r="P171" s="68"/>
      <c r="Q171" s="67">
        <v>0</v>
      </c>
      <c r="R171" s="68"/>
      <c r="S171" s="67">
        <v>0</v>
      </c>
      <c r="T171" s="68"/>
      <c r="U171" s="67">
        <v>0</v>
      </c>
      <c r="V171" s="68"/>
      <c r="W171" s="67">
        <v>0</v>
      </c>
      <c r="X171" s="68"/>
      <c r="Y171" s="67">
        <v>0</v>
      </c>
      <c r="Z171" s="68"/>
      <c r="AA171" s="67">
        <v>0</v>
      </c>
      <c r="AB171" s="68"/>
      <c r="AC171" s="67">
        <v>41717.31060519</v>
      </c>
      <c r="AD171" s="68">
        <v>0.0003059512029735734</v>
      </c>
    </row>
    <row r="172" spans="1:30" ht="15">
      <c r="A172" s="70" t="s">
        <v>474</v>
      </c>
      <c r="B172" s="87" t="s">
        <v>180</v>
      </c>
      <c r="C172" s="103">
        <v>5.5</v>
      </c>
      <c r="D172" s="103">
        <v>15.945205479452055</v>
      </c>
      <c r="E172" s="71">
        <v>0</v>
      </c>
      <c r="F172" s="72"/>
      <c r="G172" s="71">
        <v>0</v>
      </c>
      <c r="H172" s="72"/>
      <c r="I172" s="71">
        <v>0</v>
      </c>
      <c r="J172" s="72"/>
      <c r="K172" s="71">
        <v>41717.31060519</v>
      </c>
      <c r="L172" s="72">
        <v>0.006194944508617877</v>
      </c>
      <c r="M172" s="71">
        <v>0</v>
      </c>
      <c r="N172" s="72"/>
      <c r="O172" s="71">
        <v>0</v>
      </c>
      <c r="P172" s="72"/>
      <c r="Q172" s="71">
        <v>0</v>
      </c>
      <c r="R172" s="72"/>
      <c r="S172" s="71">
        <v>0</v>
      </c>
      <c r="T172" s="72"/>
      <c r="U172" s="71">
        <v>0</v>
      </c>
      <c r="V172" s="72"/>
      <c r="W172" s="71">
        <v>0</v>
      </c>
      <c r="X172" s="72"/>
      <c r="Y172" s="71">
        <v>0</v>
      </c>
      <c r="Z172" s="72"/>
      <c r="AA172" s="71">
        <v>0</v>
      </c>
      <c r="AB172" s="72"/>
      <c r="AC172" s="71">
        <v>41717.31060519</v>
      </c>
      <c r="AD172" s="72">
        <v>0.0003059512029735734</v>
      </c>
    </row>
    <row r="173" spans="1:30" ht="15">
      <c r="A173" s="66" t="s">
        <v>101</v>
      </c>
      <c r="B173" s="87" t="s">
        <v>406</v>
      </c>
      <c r="C173" s="103" t="s">
        <v>406</v>
      </c>
      <c r="D173" s="103" t="s">
        <v>406</v>
      </c>
      <c r="E173" s="67">
        <v>0</v>
      </c>
      <c r="F173" s="68"/>
      <c r="G173" s="67">
        <v>0</v>
      </c>
      <c r="H173" s="68"/>
      <c r="I173" s="67">
        <v>0</v>
      </c>
      <c r="J173" s="68"/>
      <c r="K173" s="67">
        <v>0</v>
      </c>
      <c r="L173" s="68"/>
      <c r="M173" s="67">
        <v>240768.95140429228</v>
      </c>
      <c r="N173" s="68">
        <v>0.006164702784469428</v>
      </c>
      <c r="O173" s="67">
        <v>0</v>
      </c>
      <c r="P173" s="68"/>
      <c r="Q173" s="67">
        <v>0</v>
      </c>
      <c r="R173" s="68"/>
      <c r="S173" s="67">
        <v>0</v>
      </c>
      <c r="T173" s="68"/>
      <c r="U173" s="67">
        <v>0</v>
      </c>
      <c r="V173" s="68"/>
      <c r="W173" s="67">
        <v>11292.231042785</v>
      </c>
      <c r="X173" s="68">
        <v>0.0022524402709204034</v>
      </c>
      <c r="Y173" s="67">
        <v>44195.67910008431</v>
      </c>
      <c r="Z173" s="68">
        <v>0.0014559004676837745</v>
      </c>
      <c r="AA173" s="67">
        <v>3650.2819375</v>
      </c>
      <c r="AB173" s="68">
        <v>0.0004837137917831503</v>
      </c>
      <c r="AC173" s="67">
        <v>299907.14348466165</v>
      </c>
      <c r="AD173" s="68">
        <v>0.0021994934476453265</v>
      </c>
    </row>
    <row r="174" spans="1:30" ht="15">
      <c r="A174" s="70" t="s">
        <v>475</v>
      </c>
      <c r="B174" s="87" t="s">
        <v>180</v>
      </c>
      <c r="C174" s="103">
        <v>7.5</v>
      </c>
      <c r="D174" s="103">
        <v>18.583561643835615</v>
      </c>
      <c r="E174" s="71">
        <v>0</v>
      </c>
      <c r="F174" s="72"/>
      <c r="G174" s="71">
        <v>0</v>
      </c>
      <c r="H174" s="72"/>
      <c r="I174" s="71">
        <v>0</v>
      </c>
      <c r="J174" s="72"/>
      <c r="K174" s="71">
        <v>0</v>
      </c>
      <c r="L174" s="72"/>
      <c r="M174" s="71">
        <v>51013.5064042923</v>
      </c>
      <c r="N174" s="72">
        <v>0.0013061613764642716</v>
      </c>
      <c r="O174" s="71">
        <v>0</v>
      </c>
      <c r="P174" s="72"/>
      <c r="Q174" s="71">
        <v>0</v>
      </c>
      <c r="R174" s="72"/>
      <c r="S174" s="71">
        <v>0</v>
      </c>
      <c r="T174" s="72"/>
      <c r="U174" s="71">
        <v>0</v>
      </c>
      <c r="V174" s="72"/>
      <c r="W174" s="71">
        <v>3991.667167785</v>
      </c>
      <c r="X174" s="72">
        <v>0.0007962104072050831</v>
      </c>
      <c r="Y174" s="71">
        <v>20229.769206334302</v>
      </c>
      <c r="Z174" s="72">
        <v>0.0006664119897770899</v>
      </c>
      <c r="AA174" s="71">
        <v>0</v>
      </c>
      <c r="AB174" s="72"/>
      <c r="AC174" s="71">
        <v>75234.9427784116</v>
      </c>
      <c r="AD174" s="72">
        <v>0.0005517666626822131</v>
      </c>
    </row>
    <row r="175" spans="1:30" ht="15">
      <c r="A175" s="70" t="s">
        <v>734</v>
      </c>
      <c r="B175" s="87" t="s">
        <v>180</v>
      </c>
      <c r="C175" s="103">
        <v>6.75</v>
      </c>
      <c r="D175" s="103">
        <v>23.30958904109589</v>
      </c>
      <c r="E175" s="71">
        <v>0</v>
      </c>
      <c r="F175" s="72"/>
      <c r="G175" s="71">
        <v>0</v>
      </c>
      <c r="H175" s="72"/>
      <c r="I175" s="71">
        <v>0</v>
      </c>
      <c r="J175" s="72"/>
      <c r="K175" s="71">
        <v>0</v>
      </c>
      <c r="L175" s="72"/>
      <c r="M175" s="71">
        <v>73005.63875</v>
      </c>
      <c r="N175" s="72">
        <v>0.001869252915955802</v>
      </c>
      <c r="O175" s="71">
        <v>0</v>
      </c>
      <c r="P175" s="72"/>
      <c r="Q175" s="71">
        <v>0</v>
      </c>
      <c r="R175" s="72"/>
      <c r="S175" s="71">
        <v>0</v>
      </c>
      <c r="T175" s="72"/>
      <c r="U175" s="71">
        <v>0</v>
      </c>
      <c r="V175" s="72"/>
      <c r="W175" s="71">
        <v>7300.563875</v>
      </c>
      <c r="X175" s="72">
        <v>0.0014562298637153203</v>
      </c>
      <c r="Y175" s="71">
        <v>10950.8458125</v>
      </c>
      <c r="Z175" s="72">
        <v>0.0003607443502304107</v>
      </c>
      <c r="AA175" s="71">
        <v>3650.2819375</v>
      </c>
      <c r="AB175" s="72">
        <v>0.0004837137917831503</v>
      </c>
      <c r="AC175" s="71">
        <v>94907.330375</v>
      </c>
      <c r="AD175" s="72">
        <v>0.0006960422778459058</v>
      </c>
    </row>
    <row r="176" spans="1:30" ht="15">
      <c r="A176" s="70" t="s">
        <v>832</v>
      </c>
      <c r="B176" s="87" t="s">
        <v>180</v>
      </c>
      <c r="C176" s="103">
        <v>5.875</v>
      </c>
      <c r="D176" s="103">
        <v>28.33150684931507</v>
      </c>
      <c r="E176" s="71">
        <v>0</v>
      </c>
      <c r="F176" s="72"/>
      <c r="G176" s="71">
        <v>0</v>
      </c>
      <c r="H176" s="72"/>
      <c r="I176" s="71">
        <v>0</v>
      </c>
      <c r="J176" s="72"/>
      <c r="K176" s="71">
        <v>0</v>
      </c>
      <c r="L176" s="72"/>
      <c r="M176" s="71">
        <v>116749.80625</v>
      </c>
      <c r="N176" s="72">
        <v>0.0029892884920493545</v>
      </c>
      <c r="O176" s="71">
        <v>0</v>
      </c>
      <c r="P176" s="72"/>
      <c r="Q176" s="71">
        <v>0</v>
      </c>
      <c r="R176" s="72"/>
      <c r="S176" s="71">
        <v>0</v>
      </c>
      <c r="T176" s="72"/>
      <c r="U176" s="71">
        <v>0</v>
      </c>
      <c r="V176" s="72"/>
      <c r="W176" s="71">
        <v>0</v>
      </c>
      <c r="X176" s="72"/>
      <c r="Y176" s="71">
        <v>3335.70875</v>
      </c>
      <c r="Z176" s="72">
        <v>0.00010988540119915468</v>
      </c>
      <c r="AA176" s="71">
        <v>0</v>
      </c>
      <c r="AB176" s="72"/>
      <c r="AC176" s="71">
        <v>120085.515</v>
      </c>
      <c r="AD176" s="72">
        <v>0.0008806969394949508</v>
      </c>
    </row>
    <row r="177" spans="1:30" ht="15">
      <c r="A177" s="70" t="s">
        <v>735</v>
      </c>
      <c r="B177" s="87" t="s">
        <v>180</v>
      </c>
      <c r="C177" s="103">
        <v>5.25</v>
      </c>
      <c r="D177" s="103">
        <v>25.873972602739727</v>
      </c>
      <c r="E177" s="71">
        <v>0</v>
      </c>
      <c r="F177" s="72"/>
      <c r="G177" s="71">
        <v>0</v>
      </c>
      <c r="H177" s="72"/>
      <c r="I177" s="71">
        <v>0</v>
      </c>
      <c r="J177" s="72"/>
      <c r="K177" s="71">
        <v>0</v>
      </c>
      <c r="L177" s="72"/>
      <c r="M177" s="71">
        <v>0</v>
      </c>
      <c r="N177" s="72"/>
      <c r="O177" s="71">
        <v>0</v>
      </c>
      <c r="P177" s="72"/>
      <c r="Q177" s="71">
        <v>0</v>
      </c>
      <c r="R177" s="72"/>
      <c r="S177" s="71">
        <v>0</v>
      </c>
      <c r="T177" s="72"/>
      <c r="U177" s="71">
        <v>0</v>
      </c>
      <c r="V177" s="72"/>
      <c r="W177" s="71">
        <v>0</v>
      </c>
      <c r="X177" s="72"/>
      <c r="Y177" s="71">
        <v>9679.35533125</v>
      </c>
      <c r="Z177" s="72">
        <v>0.0003188587264771192</v>
      </c>
      <c r="AA177" s="71">
        <v>0</v>
      </c>
      <c r="AB177" s="72"/>
      <c r="AC177" s="71">
        <v>9679.35533125</v>
      </c>
      <c r="AD177" s="72">
        <v>7.098756762225663E-05</v>
      </c>
    </row>
    <row r="178" spans="1:30" ht="15">
      <c r="A178" s="66" t="s">
        <v>373</v>
      </c>
      <c r="B178" s="87" t="s">
        <v>406</v>
      </c>
      <c r="C178" s="103" t="s">
        <v>406</v>
      </c>
      <c r="D178" s="103" t="s">
        <v>406</v>
      </c>
      <c r="E178" s="67">
        <v>0</v>
      </c>
      <c r="F178" s="68"/>
      <c r="G178" s="67">
        <v>0</v>
      </c>
      <c r="H178" s="68"/>
      <c r="I178" s="67">
        <v>0</v>
      </c>
      <c r="J178" s="68"/>
      <c r="K178" s="67">
        <v>9345.982345906099</v>
      </c>
      <c r="L178" s="68">
        <v>0.0013878613259457719</v>
      </c>
      <c r="M178" s="67">
        <v>12461.309794541501</v>
      </c>
      <c r="N178" s="68">
        <v>0.00031906219942600387</v>
      </c>
      <c r="O178" s="67">
        <v>0</v>
      </c>
      <c r="P178" s="68"/>
      <c r="Q178" s="67">
        <v>0</v>
      </c>
      <c r="R178" s="68"/>
      <c r="S178" s="67">
        <v>0</v>
      </c>
      <c r="T178" s="68"/>
      <c r="U178" s="67">
        <v>0</v>
      </c>
      <c r="V178" s="68"/>
      <c r="W178" s="67">
        <v>0</v>
      </c>
      <c r="X178" s="68"/>
      <c r="Y178" s="67">
        <v>0</v>
      </c>
      <c r="Z178" s="68"/>
      <c r="AA178" s="67">
        <v>0</v>
      </c>
      <c r="AB178" s="68"/>
      <c r="AC178" s="67">
        <v>21807.2921404476</v>
      </c>
      <c r="AD178" s="68">
        <v>0.00015993282326152742</v>
      </c>
    </row>
    <row r="179" spans="1:30" ht="15">
      <c r="A179" s="70" t="s">
        <v>476</v>
      </c>
      <c r="B179" s="87" t="s">
        <v>185</v>
      </c>
      <c r="C179" s="103">
        <v>7.25</v>
      </c>
      <c r="D179" s="103">
        <v>26.386301369863013</v>
      </c>
      <c r="E179" s="71">
        <v>0</v>
      </c>
      <c r="F179" s="72"/>
      <c r="G179" s="71">
        <v>0</v>
      </c>
      <c r="H179" s="72"/>
      <c r="I179" s="71">
        <v>0</v>
      </c>
      <c r="J179" s="72"/>
      <c r="K179" s="71">
        <v>9345.982345906099</v>
      </c>
      <c r="L179" s="72">
        <v>0.0013878613259457719</v>
      </c>
      <c r="M179" s="71">
        <v>12461.309794541501</v>
      </c>
      <c r="N179" s="72">
        <v>0.00031906219942600387</v>
      </c>
      <c r="O179" s="71">
        <v>0</v>
      </c>
      <c r="P179" s="72"/>
      <c r="Q179" s="71">
        <v>0</v>
      </c>
      <c r="R179" s="72"/>
      <c r="S179" s="71">
        <v>0</v>
      </c>
      <c r="T179" s="72"/>
      <c r="U179" s="71">
        <v>0</v>
      </c>
      <c r="V179" s="72"/>
      <c r="W179" s="71">
        <v>0</v>
      </c>
      <c r="X179" s="72"/>
      <c r="Y179" s="71">
        <v>0</v>
      </c>
      <c r="Z179" s="72"/>
      <c r="AA179" s="71">
        <v>0</v>
      </c>
      <c r="AB179" s="72"/>
      <c r="AC179" s="71">
        <v>21807.2921404476</v>
      </c>
      <c r="AD179" s="72">
        <v>0.00015993282326152742</v>
      </c>
    </row>
    <row r="180" spans="1:30" ht="15">
      <c r="A180" s="66" t="s">
        <v>715</v>
      </c>
      <c r="B180" s="87" t="s">
        <v>406</v>
      </c>
      <c r="C180" s="103" t="s">
        <v>406</v>
      </c>
      <c r="D180" s="103" t="s">
        <v>406</v>
      </c>
      <c r="E180" s="67">
        <v>0</v>
      </c>
      <c r="F180" s="68"/>
      <c r="G180" s="67">
        <v>0</v>
      </c>
      <c r="H180" s="68"/>
      <c r="I180" s="67">
        <v>0</v>
      </c>
      <c r="J180" s="68"/>
      <c r="K180" s="67">
        <v>0</v>
      </c>
      <c r="L180" s="68"/>
      <c r="M180" s="67">
        <v>0</v>
      </c>
      <c r="N180" s="68"/>
      <c r="O180" s="67">
        <v>0</v>
      </c>
      <c r="P180" s="68"/>
      <c r="Q180" s="67">
        <v>0</v>
      </c>
      <c r="R180" s="68"/>
      <c r="S180" s="67">
        <v>0</v>
      </c>
      <c r="T180" s="68"/>
      <c r="U180" s="67">
        <v>0</v>
      </c>
      <c r="V180" s="68"/>
      <c r="W180" s="67">
        <v>0</v>
      </c>
      <c r="X180" s="68"/>
      <c r="Y180" s="67">
        <v>671.0165418275</v>
      </c>
      <c r="Z180" s="68">
        <v>2.210472419391657E-05</v>
      </c>
      <c r="AA180" s="67">
        <v>0</v>
      </c>
      <c r="AB180" s="68"/>
      <c r="AC180" s="67">
        <v>671.0165418275</v>
      </c>
      <c r="AD180" s="68">
        <v>4.9211781682242435E-06</v>
      </c>
    </row>
    <row r="181" spans="1:30" ht="15">
      <c r="A181" s="70" t="s">
        <v>736</v>
      </c>
      <c r="B181" s="87" t="s">
        <v>180</v>
      </c>
      <c r="C181" s="103">
        <v>6.875</v>
      </c>
      <c r="D181" s="103">
        <v>22.876712328767123</v>
      </c>
      <c r="E181" s="71">
        <v>0</v>
      </c>
      <c r="F181" s="72"/>
      <c r="G181" s="71">
        <v>0</v>
      </c>
      <c r="H181" s="72"/>
      <c r="I181" s="71">
        <v>0</v>
      </c>
      <c r="J181" s="72"/>
      <c r="K181" s="71">
        <v>0</v>
      </c>
      <c r="L181" s="72"/>
      <c r="M181" s="71">
        <v>0</v>
      </c>
      <c r="N181" s="72"/>
      <c r="O181" s="71">
        <v>0</v>
      </c>
      <c r="P181" s="72"/>
      <c r="Q181" s="71">
        <v>0</v>
      </c>
      <c r="R181" s="72"/>
      <c r="S181" s="71">
        <v>0</v>
      </c>
      <c r="T181" s="72"/>
      <c r="U181" s="71">
        <v>0</v>
      </c>
      <c r="V181" s="72"/>
      <c r="W181" s="71">
        <v>0</v>
      </c>
      <c r="X181" s="72"/>
      <c r="Y181" s="71">
        <v>332.364239856</v>
      </c>
      <c r="Z181" s="72">
        <v>1.0948790970083535E-05</v>
      </c>
      <c r="AA181" s="71">
        <v>0</v>
      </c>
      <c r="AB181" s="72"/>
      <c r="AC181" s="71">
        <v>332.364239856</v>
      </c>
      <c r="AD181" s="72">
        <v>2.4375310281073033E-06</v>
      </c>
    </row>
    <row r="182" spans="1:30" ht="15">
      <c r="A182" s="70" t="s">
        <v>737</v>
      </c>
      <c r="B182" s="87" t="s">
        <v>180</v>
      </c>
      <c r="C182" s="103">
        <v>4.375</v>
      </c>
      <c r="D182" s="103">
        <v>5.035616438356165</v>
      </c>
      <c r="E182" s="71">
        <v>0</v>
      </c>
      <c r="F182" s="72"/>
      <c r="G182" s="71">
        <v>0</v>
      </c>
      <c r="H182" s="72"/>
      <c r="I182" s="71">
        <v>0</v>
      </c>
      <c r="J182" s="72"/>
      <c r="K182" s="71">
        <v>0</v>
      </c>
      <c r="L182" s="72"/>
      <c r="M182" s="71">
        <v>0</v>
      </c>
      <c r="N182" s="72"/>
      <c r="O182" s="71">
        <v>0</v>
      </c>
      <c r="P182" s="72"/>
      <c r="Q182" s="71">
        <v>0</v>
      </c>
      <c r="R182" s="72"/>
      <c r="S182" s="71">
        <v>0</v>
      </c>
      <c r="T182" s="72"/>
      <c r="U182" s="71">
        <v>0</v>
      </c>
      <c r="V182" s="72"/>
      <c r="W182" s="71">
        <v>0</v>
      </c>
      <c r="X182" s="72"/>
      <c r="Y182" s="71">
        <v>338.6523019715</v>
      </c>
      <c r="Z182" s="72">
        <v>1.1155933223833033E-05</v>
      </c>
      <c r="AA182" s="71">
        <v>0</v>
      </c>
      <c r="AB182" s="72"/>
      <c r="AC182" s="71">
        <v>338.6523019715</v>
      </c>
      <c r="AD182" s="72">
        <v>2.4836471401169402E-06</v>
      </c>
    </row>
    <row r="183" spans="1:30" ht="15">
      <c r="A183" s="66" t="s">
        <v>965</v>
      </c>
      <c r="B183" s="87" t="s">
        <v>406</v>
      </c>
      <c r="C183" s="103" t="s">
        <v>406</v>
      </c>
      <c r="D183" s="103" t="s">
        <v>406</v>
      </c>
      <c r="E183" s="67">
        <v>0</v>
      </c>
      <c r="F183" s="68"/>
      <c r="G183" s="67">
        <v>0</v>
      </c>
      <c r="H183" s="68"/>
      <c r="I183" s="67">
        <v>0</v>
      </c>
      <c r="J183" s="68"/>
      <c r="K183" s="67">
        <v>0</v>
      </c>
      <c r="L183" s="68"/>
      <c r="M183" s="67">
        <v>0</v>
      </c>
      <c r="N183" s="68"/>
      <c r="O183" s="67">
        <v>0</v>
      </c>
      <c r="P183" s="68"/>
      <c r="Q183" s="67">
        <v>0</v>
      </c>
      <c r="R183" s="68"/>
      <c r="S183" s="67">
        <v>0</v>
      </c>
      <c r="T183" s="68"/>
      <c r="U183" s="67">
        <v>0</v>
      </c>
      <c r="V183" s="68"/>
      <c r="W183" s="67">
        <v>16790.8430481</v>
      </c>
      <c r="X183" s="68">
        <v>0.0033492381550596314</v>
      </c>
      <c r="Y183" s="67">
        <v>0</v>
      </c>
      <c r="Z183" s="68"/>
      <c r="AA183" s="67">
        <v>0</v>
      </c>
      <c r="AB183" s="68"/>
      <c r="AC183" s="67">
        <v>16790.8430481</v>
      </c>
      <c r="AD183" s="68">
        <v>0.00012314261286219024</v>
      </c>
    </row>
    <row r="184" spans="1:30" ht="15">
      <c r="A184" s="70" t="s">
        <v>969</v>
      </c>
      <c r="B184" s="87" t="s">
        <v>180</v>
      </c>
      <c r="C184" s="103">
        <v>4</v>
      </c>
      <c r="D184" s="103">
        <v>4.353424657534247</v>
      </c>
      <c r="E184" s="71">
        <v>0</v>
      </c>
      <c r="F184" s="72"/>
      <c r="G184" s="71">
        <v>0</v>
      </c>
      <c r="H184" s="72"/>
      <c r="I184" s="71">
        <v>0</v>
      </c>
      <c r="J184" s="72"/>
      <c r="K184" s="71">
        <v>0</v>
      </c>
      <c r="L184" s="72"/>
      <c r="M184" s="71">
        <v>0</v>
      </c>
      <c r="N184" s="72"/>
      <c r="O184" s="71">
        <v>0</v>
      </c>
      <c r="P184" s="72"/>
      <c r="Q184" s="71">
        <v>0</v>
      </c>
      <c r="R184" s="72"/>
      <c r="S184" s="71">
        <v>0</v>
      </c>
      <c r="T184" s="72"/>
      <c r="U184" s="71">
        <v>0</v>
      </c>
      <c r="V184" s="72"/>
      <c r="W184" s="71">
        <v>16790.8430481</v>
      </c>
      <c r="X184" s="72">
        <v>0.0033492381550596314</v>
      </c>
      <c r="Y184" s="71">
        <v>0</v>
      </c>
      <c r="Z184" s="72"/>
      <c r="AA184" s="71">
        <v>0</v>
      </c>
      <c r="AB184" s="72"/>
      <c r="AC184" s="71">
        <v>16790.8430481</v>
      </c>
      <c r="AD184" s="72">
        <v>0.00012314261286219024</v>
      </c>
    </row>
    <row r="185" spans="1:30" ht="15">
      <c r="A185" s="66" t="s">
        <v>716</v>
      </c>
      <c r="B185" s="87" t="s">
        <v>406</v>
      </c>
      <c r="C185" s="103" t="s">
        <v>406</v>
      </c>
      <c r="D185" s="103" t="s">
        <v>406</v>
      </c>
      <c r="E185" s="67">
        <v>0</v>
      </c>
      <c r="F185" s="68"/>
      <c r="G185" s="67">
        <v>0</v>
      </c>
      <c r="H185" s="68"/>
      <c r="I185" s="67">
        <v>0</v>
      </c>
      <c r="J185" s="68"/>
      <c r="K185" s="67">
        <v>0</v>
      </c>
      <c r="L185" s="68"/>
      <c r="M185" s="67">
        <v>0</v>
      </c>
      <c r="N185" s="68"/>
      <c r="O185" s="67">
        <v>0</v>
      </c>
      <c r="P185" s="68"/>
      <c r="Q185" s="67">
        <v>0</v>
      </c>
      <c r="R185" s="68"/>
      <c r="S185" s="67">
        <v>0</v>
      </c>
      <c r="T185" s="68"/>
      <c r="U185" s="67">
        <v>0</v>
      </c>
      <c r="V185" s="68"/>
      <c r="W185" s="67">
        <v>21446.3587096275</v>
      </c>
      <c r="X185" s="68">
        <v>0.004277865183517859</v>
      </c>
      <c r="Y185" s="67">
        <v>81352.2795017075</v>
      </c>
      <c r="Z185" s="68">
        <v>0.0026799185844720097</v>
      </c>
      <c r="AA185" s="67">
        <v>0</v>
      </c>
      <c r="AB185" s="68"/>
      <c r="AC185" s="67">
        <v>102798.638211335</v>
      </c>
      <c r="AD185" s="68">
        <v>0.0007539164574259555</v>
      </c>
    </row>
    <row r="186" spans="1:30" ht="15">
      <c r="A186" s="70" t="s">
        <v>738</v>
      </c>
      <c r="B186" s="87" t="s">
        <v>180</v>
      </c>
      <c r="C186" s="103">
        <v>7.625</v>
      </c>
      <c r="D186" s="103">
        <v>2.5616438356164384</v>
      </c>
      <c r="E186" s="71">
        <v>0</v>
      </c>
      <c r="F186" s="72"/>
      <c r="G186" s="71">
        <v>0</v>
      </c>
      <c r="H186" s="72"/>
      <c r="I186" s="71">
        <v>0</v>
      </c>
      <c r="J186" s="72"/>
      <c r="K186" s="71">
        <v>0</v>
      </c>
      <c r="L186" s="72"/>
      <c r="M186" s="71">
        <v>0</v>
      </c>
      <c r="N186" s="72"/>
      <c r="O186" s="71">
        <v>0</v>
      </c>
      <c r="P186" s="72"/>
      <c r="Q186" s="71">
        <v>0</v>
      </c>
      <c r="R186" s="72"/>
      <c r="S186" s="71">
        <v>0</v>
      </c>
      <c r="T186" s="72"/>
      <c r="U186" s="71">
        <v>0</v>
      </c>
      <c r="V186" s="72"/>
      <c r="W186" s="71">
        <v>0</v>
      </c>
      <c r="X186" s="72"/>
      <c r="Y186" s="71">
        <v>777.9322375</v>
      </c>
      <c r="Z186" s="72">
        <v>2.5626756539654008E-05</v>
      </c>
      <c r="AA186" s="71">
        <v>0</v>
      </c>
      <c r="AB186" s="72"/>
      <c r="AC186" s="71">
        <v>777.9322375</v>
      </c>
      <c r="AD186" s="72">
        <v>5.705288774426369E-06</v>
      </c>
    </row>
    <row r="187" spans="1:30" ht="15">
      <c r="A187" s="70" t="s">
        <v>739</v>
      </c>
      <c r="B187" s="87" t="s">
        <v>180</v>
      </c>
      <c r="C187" s="103">
        <v>7.875</v>
      </c>
      <c r="D187" s="103">
        <v>1.8547945205479452</v>
      </c>
      <c r="E187" s="71">
        <v>0</v>
      </c>
      <c r="F187" s="72"/>
      <c r="G187" s="71">
        <v>0</v>
      </c>
      <c r="H187" s="72"/>
      <c r="I187" s="71">
        <v>0</v>
      </c>
      <c r="J187" s="72"/>
      <c r="K187" s="71">
        <v>0</v>
      </c>
      <c r="L187" s="72"/>
      <c r="M187" s="71">
        <v>0</v>
      </c>
      <c r="N187" s="72"/>
      <c r="O187" s="71">
        <v>0</v>
      </c>
      <c r="P187" s="72"/>
      <c r="Q187" s="71">
        <v>0</v>
      </c>
      <c r="R187" s="72"/>
      <c r="S187" s="71">
        <v>0</v>
      </c>
      <c r="T187" s="72"/>
      <c r="U187" s="71">
        <v>0</v>
      </c>
      <c r="V187" s="72"/>
      <c r="W187" s="71">
        <v>0</v>
      </c>
      <c r="X187" s="72"/>
      <c r="Y187" s="71">
        <v>363.954360913</v>
      </c>
      <c r="Z187" s="72">
        <v>1.1989437317363798E-05</v>
      </c>
      <c r="AA187" s="71">
        <v>0</v>
      </c>
      <c r="AB187" s="72"/>
      <c r="AC187" s="71">
        <v>363.954360913</v>
      </c>
      <c r="AD187" s="72">
        <v>2.6692102854529946E-06</v>
      </c>
    </row>
    <row r="188" spans="1:30" ht="15">
      <c r="A188" s="70" t="s">
        <v>740</v>
      </c>
      <c r="B188" s="87" t="s">
        <v>180</v>
      </c>
      <c r="C188" s="103">
        <v>7.375</v>
      </c>
      <c r="D188" s="103">
        <v>26.734246575342464</v>
      </c>
      <c r="E188" s="71">
        <v>0</v>
      </c>
      <c r="F188" s="72"/>
      <c r="G188" s="71">
        <v>0</v>
      </c>
      <c r="H188" s="72"/>
      <c r="I188" s="71">
        <v>0</v>
      </c>
      <c r="J188" s="72"/>
      <c r="K188" s="71">
        <v>0</v>
      </c>
      <c r="L188" s="72"/>
      <c r="M188" s="71">
        <v>0</v>
      </c>
      <c r="N188" s="72"/>
      <c r="O188" s="71">
        <v>0</v>
      </c>
      <c r="P188" s="72"/>
      <c r="Q188" s="71">
        <v>0</v>
      </c>
      <c r="R188" s="72"/>
      <c r="S188" s="71">
        <v>0</v>
      </c>
      <c r="T188" s="72"/>
      <c r="U188" s="71">
        <v>0</v>
      </c>
      <c r="V188" s="72"/>
      <c r="W188" s="71">
        <v>0</v>
      </c>
      <c r="X188" s="72"/>
      <c r="Y188" s="71">
        <v>28286.1664623945</v>
      </c>
      <c r="Z188" s="72">
        <v>0.0009318069960713126</v>
      </c>
      <c r="AA188" s="71">
        <v>0</v>
      </c>
      <c r="AB188" s="72"/>
      <c r="AC188" s="71">
        <v>28286.1664623945</v>
      </c>
      <c r="AD188" s="72">
        <v>0.00020744833574203812</v>
      </c>
    </row>
    <row r="189" spans="1:30" ht="15">
      <c r="A189" s="70" t="s">
        <v>1138</v>
      </c>
      <c r="B189" s="87" t="s">
        <v>180</v>
      </c>
      <c r="C189" s="103">
        <v>4.125</v>
      </c>
      <c r="D189" s="103">
        <v>8.052054794520547</v>
      </c>
      <c r="E189" s="71">
        <v>0</v>
      </c>
      <c r="F189" s="72"/>
      <c r="G189" s="71">
        <v>0</v>
      </c>
      <c r="H189" s="72"/>
      <c r="I189" s="71">
        <v>0</v>
      </c>
      <c r="J189" s="72"/>
      <c r="K189" s="71">
        <v>0</v>
      </c>
      <c r="L189" s="72"/>
      <c r="M189" s="71">
        <v>0</v>
      </c>
      <c r="N189" s="72"/>
      <c r="O189" s="71">
        <v>0</v>
      </c>
      <c r="P189" s="72"/>
      <c r="Q189" s="71">
        <v>0</v>
      </c>
      <c r="R189" s="72"/>
      <c r="S189" s="71">
        <v>0</v>
      </c>
      <c r="T189" s="72"/>
      <c r="U189" s="71">
        <v>0</v>
      </c>
      <c r="V189" s="72"/>
      <c r="W189" s="71">
        <v>11324.0511158775</v>
      </c>
      <c r="X189" s="72">
        <v>0.00225878736156933</v>
      </c>
      <c r="Y189" s="71">
        <v>32354.43175965</v>
      </c>
      <c r="Z189" s="72">
        <v>0.0010658243812442596</v>
      </c>
      <c r="AA189" s="71">
        <v>0</v>
      </c>
      <c r="AB189" s="72"/>
      <c r="AC189" s="71">
        <v>43678.4828755275</v>
      </c>
      <c r="AD189" s="72">
        <v>0.0003203342733739343</v>
      </c>
    </row>
    <row r="190" spans="1:30" ht="15">
      <c r="A190" s="70" t="s">
        <v>1187</v>
      </c>
      <c r="B190" s="87" t="s">
        <v>180</v>
      </c>
      <c r="C190" s="103">
        <v>5.375</v>
      </c>
      <c r="D190" s="103">
        <v>9.493150684931507</v>
      </c>
      <c r="E190" s="71">
        <v>0</v>
      </c>
      <c r="F190" s="72"/>
      <c r="G190" s="71">
        <v>0</v>
      </c>
      <c r="H190" s="72"/>
      <c r="I190" s="71">
        <v>0</v>
      </c>
      <c r="J190" s="72"/>
      <c r="K190" s="71">
        <v>0</v>
      </c>
      <c r="L190" s="72"/>
      <c r="M190" s="71">
        <v>0</v>
      </c>
      <c r="N190" s="72"/>
      <c r="O190" s="71">
        <v>0</v>
      </c>
      <c r="P190" s="72"/>
      <c r="Q190" s="71">
        <v>0</v>
      </c>
      <c r="R190" s="72"/>
      <c r="S190" s="71">
        <v>0</v>
      </c>
      <c r="T190" s="72"/>
      <c r="U190" s="71">
        <v>0</v>
      </c>
      <c r="V190" s="72"/>
      <c r="W190" s="71">
        <v>10122.30759375</v>
      </c>
      <c r="X190" s="72">
        <v>0.0020190778219485294</v>
      </c>
      <c r="Y190" s="71">
        <v>19569.794681249998</v>
      </c>
      <c r="Z190" s="72">
        <v>0.0006446710132994194</v>
      </c>
      <c r="AA190" s="71">
        <v>0</v>
      </c>
      <c r="AB190" s="72"/>
      <c r="AC190" s="71">
        <v>29692.102274999997</v>
      </c>
      <c r="AD190" s="72">
        <v>0.0002177593492501037</v>
      </c>
    </row>
    <row r="191" spans="1:30" ht="15">
      <c r="A191" s="66" t="s">
        <v>966</v>
      </c>
      <c r="B191" s="87" t="s">
        <v>406</v>
      </c>
      <c r="C191" s="103" t="s">
        <v>406</v>
      </c>
      <c r="D191" s="103" t="s">
        <v>406</v>
      </c>
      <c r="E191" s="67">
        <v>0</v>
      </c>
      <c r="F191" s="68"/>
      <c r="G191" s="67">
        <v>0</v>
      </c>
      <c r="H191" s="68"/>
      <c r="I191" s="67">
        <v>0</v>
      </c>
      <c r="J191" s="68"/>
      <c r="K191" s="67">
        <v>0</v>
      </c>
      <c r="L191" s="68"/>
      <c r="M191" s="67">
        <v>0</v>
      </c>
      <c r="N191" s="68"/>
      <c r="O191" s="67">
        <v>0</v>
      </c>
      <c r="P191" s="68"/>
      <c r="Q191" s="67">
        <v>0</v>
      </c>
      <c r="R191" s="68"/>
      <c r="S191" s="67">
        <v>0</v>
      </c>
      <c r="T191" s="68"/>
      <c r="U191" s="67">
        <v>0</v>
      </c>
      <c r="V191" s="68"/>
      <c r="W191" s="67">
        <v>21696.973620750403</v>
      </c>
      <c r="X191" s="68">
        <v>0.004327854872549863</v>
      </c>
      <c r="Y191" s="67">
        <v>18515.648551454997</v>
      </c>
      <c r="Z191" s="68">
        <v>0.000609945178678798</v>
      </c>
      <c r="AA191" s="67">
        <v>0</v>
      </c>
      <c r="AB191" s="68"/>
      <c r="AC191" s="67">
        <v>40212.6221722054</v>
      </c>
      <c r="AD191" s="68">
        <v>0.00029491594615826977</v>
      </c>
    </row>
    <row r="192" spans="1:30" ht="15">
      <c r="A192" s="70" t="s">
        <v>970</v>
      </c>
      <c r="B192" s="87" t="s">
        <v>180</v>
      </c>
      <c r="C192" s="103">
        <v>5.5</v>
      </c>
      <c r="D192" s="103">
        <v>8.04931506849315</v>
      </c>
      <c r="E192" s="71">
        <v>0</v>
      </c>
      <c r="F192" s="72"/>
      <c r="G192" s="71">
        <v>0</v>
      </c>
      <c r="H192" s="72"/>
      <c r="I192" s="71">
        <v>0</v>
      </c>
      <c r="J192" s="72"/>
      <c r="K192" s="71">
        <v>0</v>
      </c>
      <c r="L192" s="72"/>
      <c r="M192" s="71">
        <v>0</v>
      </c>
      <c r="N192" s="72"/>
      <c r="O192" s="71">
        <v>0</v>
      </c>
      <c r="P192" s="72"/>
      <c r="Q192" s="71">
        <v>0</v>
      </c>
      <c r="R192" s="72"/>
      <c r="S192" s="71">
        <v>0</v>
      </c>
      <c r="T192" s="72"/>
      <c r="U192" s="71">
        <v>0</v>
      </c>
      <c r="V192" s="72"/>
      <c r="W192" s="71">
        <v>21696.973620750403</v>
      </c>
      <c r="X192" s="72">
        <v>0.004327854872549863</v>
      </c>
      <c r="Y192" s="71">
        <v>18515.648551454997</v>
      </c>
      <c r="Z192" s="72">
        <v>0.000609945178678798</v>
      </c>
      <c r="AA192" s="71">
        <v>0</v>
      </c>
      <c r="AB192" s="72"/>
      <c r="AC192" s="71">
        <v>40212.6221722054</v>
      </c>
      <c r="AD192" s="72">
        <v>0.00029491594615826977</v>
      </c>
    </row>
    <row r="193" spans="1:30" ht="15">
      <c r="A193" s="66" t="s">
        <v>1062</v>
      </c>
      <c r="B193" s="87" t="s">
        <v>406</v>
      </c>
      <c r="C193" s="103" t="s">
        <v>406</v>
      </c>
      <c r="D193" s="103" t="s">
        <v>406</v>
      </c>
      <c r="E193" s="67">
        <v>0</v>
      </c>
      <c r="F193" s="68"/>
      <c r="G193" s="67">
        <v>0</v>
      </c>
      <c r="H193" s="68"/>
      <c r="I193" s="67">
        <v>0</v>
      </c>
      <c r="J193" s="68"/>
      <c r="K193" s="67">
        <v>0</v>
      </c>
      <c r="L193" s="68"/>
      <c r="M193" s="67">
        <v>0</v>
      </c>
      <c r="N193" s="68"/>
      <c r="O193" s="67">
        <v>0</v>
      </c>
      <c r="P193" s="68"/>
      <c r="Q193" s="67">
        <v>0</v>
      </c>
      <c r="R193" s="68"/>
      <c r="S193" s="67">
        <v>0</v>
      </c>
      <c r="T193" s="68"/>
      <c r="U193" s="67">
        <v>0</v>
      </c>
      <c r="V193" s="68"/>
      <c r="W193" s="67">
        <v>37054.0399760578</v>
      </c>
      <c r="X193" s="68">
        <v>0.007391100264078804</v>
      </c>
      <c r="Y193" s="67">
        <v>159081.488442943</v>
      </c>
      <c r="Z193" s="68">
        <v>0.005240485453327267</v>
      </c>
      <c r="AA193" s="67">
        <v>0</v>
      </c>
      <c r="AB193" s="68"/>
      <c r="AC193" s="67">
        <v>196135.5284190008</v>
      </c>
      <c r="AD193" s="68">
        <v>0.001438441260836821</v>
      </c>
    </row>
    <row r="194" spans="1:30" ht="15">
      <c r="A194" s="70" t="s">
        <v>1139</v>
      </c>
      <c r="B194" s="87" t="s">
        <v>180</v>
      </c>
      <c r="C194" s="103">
        <v>3.875</v>
      </c>
      <c r="D194" s="103">
        <v>9.772602739726027</v>
      </c>
      <c r="E194" s="71">
        <v>0</v>
      </c>
      <c r="F194" s="72"/>
      <c r="G194" s="71">
        <v>0</v>
      </c>
      <c r="H194" s="72"/>
      <c r="I194" s="71">
        <v>0</v>
      </c>
      <c r="J194" s="72"/>
      <c r="K194" s="71">
        <v>0</v>
      </c>
      <c r="L194" s="72"/>
      <c r="M194" s="71">
        <v>0</v>
      </c>
      <c r="N194" s="72"/>
      <c r="O194" s="71">
        <v>0</v>
      </c>
      <c r="P194" s="72"/>
      <c r="Q194" s="71">
        <v>0</v>
      </c>
      <c r="R194" s="72"/>
      <c r="S194" s="71">
        <v>0</v>
      </c>
      <c r="T194" s="72"/>
      <c r="U194" s="71">
        <v>0</v>
      </c>
      <c r="V194" s="72"/>
      <c r="W194" s="71">
        <v>37054.0399760578</v>
      </c>
      <c r="X194" s="72">
        <v>0.007391100264078804</v>
      </c>
      <c r="Y194" s="71">
        <v>159081.488442943</v>
      </c>
      <c r="Z194" s="72">
        <v>0.005240485453327267</v>
      </c>
      <c r="AA194" s="71">
        <v>0</v>
      </c>
      <c r="AB194" s="72"/>
      <c r="AC194" s="71">
        <v>196135.5284190008</v>
      </c>
      <c r="AD194" s="72">
        <v>0.001438441260836821</v>
      </c>
    </row>
    <row r="195" spans="1:30" ht="15">
      <c r="A195" s="61" t="s">
        <v>26</v>
      </c>
      <c r="B195" s="61" t="s">
        <v>406</v>
      </c>
      <c r="C195" s="61" t="s">
        <v>406</v>
      </c>
      <c r="D195" s="61" t="s">
        <v>406</v>
      </c>
      <c r="E195" s="62">
        <v>0</v>
      </c>
      <c r="F195" s="63"/>
      <c r="G195" s="62">
        <v>0</v>
      </c>
      <c r="H195" s="63"/>
      <c r="I195" s="62">
        <v>0</v>
      </c>
      <c r="J195" s="63"/>
      <c r="K195" s="62">
        <v>81705.79905330681</v>
      </c>
      <c r="L195" s="63">
        <v>0.012133162081271546</v>
      </c>
      <c r="M195" s="62">
        <v>13697.653833686</v>
      </c>
      <c r="N195" s="63">
        <v>0.00035071783233142005</v>
      </c>
      <c r="O195" s="62">
        <v>0</v>
      </c>
      <c r="P195" s="63"/>
      <c r="Q195" s="62">
        <v>0</v>
      </c>
      <c r="R195" s="63"/>
      <c r="S195" s="62">
        <v>0</v>
      </c>
      <c r="T195" s="63"/>
      <c r="U195" s="62">
        <v>0</v>
      </c>
      <c r="V195" s="63"/>
      <c r="W195" s="62">
        <v>0</v>
      </c>
      <c r="X195" s="63"/>
      <c r="Y195" s="62">
        <v>0</v>
      </c>
      <c r="Z195" s="63"/>
      <c r="AA195" s="62">
        <v>0</v>
      </c>
      <c r="AB195" s="63"/>
      <c r="AC195" s="62">
        <v>95403.4528869928</v>
      </c>
      <c r="AD195" s="63">
        <v>0.0006996807980948018</v>
      </c>
    </row>
    <row r="196" spans="1:30" ht="15">
      <c r="A196" s="66" t="s">
        <v>290</v>
      </c>
      <c r="B196" s="87" t="s">
        <v>406</v>
      </c>
      <c r="C196" s="103" t="s">
        <v>406</v>
      </c>
      <c r="D196" s="103" t="s">
        <v>406</v>
      </c>
      <c r="E196" s="67">
        <v>0</v>
      </c>
      <c r="F196" s="68"/>
      <c r="G196" s="67">
        <v>0</v>
      </c>
      <c r="H196" s="68"/>
      <c r="I196" s="67">
        <v>0</v>
      </c>
      <c r="J196" s="68"/>
      <c r="K196" s="67">
        <v>81705.79905330681</v>
      </c>
      <c r="L196" s="68">
        <v>0.012133162081271546</v>
      </c>
      <c r="M196" s="67">
        <v>13697.653833686</v>
      </c>
      <c r="N196" s="68">
        <v>0.00035071783233142005</v>
      </c>
      <c r="O196" s="67">
        <v>0</v>
      </c>
      <c r="P196" s="68"/>
      <c r="Q196" s="67">
        <v>0</v>
      </c>
      <c r="R196" s="68"/>
      <c r="S196" s="67">
        <v>0</v>
      </c>
      <c r="T196" s="68"/>
      <c r="U196" s="67">
        <v>0</v>
      </c>
      <c r="V196" s="68"/>
      <c r="W196" s="67">
        <v>0</v>
      </c>
      <c r="X196" s="68"/>
      <c r="Y196" s="67">
        <v>0</v>
      </c>
      <c r="Z196" s="68"/>
      <c r="AA196" s="67">
        <v>0</v>
      </c>
      <c r="AB196" s="68"/>
      <c r="AC196" s="67">
        <v>95403.4528869928</v>
      </c>
      <c r="AD196" s="68">
        <v>0.0006996807980948018</v>
      </c>
    </row>
    <row r="197" spans="1:30" ht="15">
      <c r="A197" s="70" t="s">
        <v>291</v>
      </c>
      <c r="B197" s="87" t="s">
        <v>180</v>
      </c>
      <c r="C197" s="103">
        <v>6</v>
      </c>
      <c r="D197" s="103">
        <v>3.9616438356164383</v>
      </c>
      <c r="E197" s="71">
        <v>0</v>
      </c>
      <c r="F197" s="72"/>
      <c r="G197" s="71">
        <v>0</v>
      </c>
      <c r="H197" s="72"/>
      <c r="I197" s="71">
        <v>0</v>
      </c>
      <c r="J197" s="72"/>
      <c r="K197" s="71">
        <v>81705.79905330681</v>
      </c>
      <c r="L197" s="72">
        <v>0.012133162081271546</v>
      </c>
      <c r="M197" s="71">
        <v>13697.653833686</v>
      </c>
      <c r="N197" s="72">
        <v>0.00035071783233142005</v>
      </c>
      <c r="O197" s="71">
        <v>0</v>
      </c>
      <c r="P197" s="72"/>
      <c r="Q197" s="71">
        <v>0</v>
      </c>
      <c r="R197" s="72"/>
      <c r="S197" s="71">
        <v>0</v>
      </c>
      <c r="T197" s="72"/>
      <c r="U197" s="71">
        <v>0</v>
      </c>
      <c r="V197" s="72"/>
      <c r="W197" s="71">
        <v>0</v>
      </c>
      <c r="X197" s="72"/>
      <c r="Y197" s="71">
        <v>0</v>
      </c>
      <c r="Z197" s="72"/>
      <c r="AA197" s="71">
        <v>0</v>
      </c>
      <c r="AB197" s="72"/>
      <c r="AC197" s="71">
        <v>95403.4528869928</v>
      </c>
      <c r="AD197" s="72">
        <v>0.0006996807980948018</v>
      </c>
    </row>
    <row r="198" spans="1:30" ht="15">
      <c r="A198" s="61" t="s">
        <v>31</v>
      </c>
      <c r="B198" s="61" t="s">
        <v>406</v>
      </c>
      <c r="C198" s="61" t="s">
        <v>406</v>
      </c>
      <c r="D198" s="61" t="s">
        <v>406</v>
      </c>
      <c r="E198" s="62">
        <v>45907.819965079994</v>
      </c>
      <c r="F198" s="63">
        <v>0.1769567518255999</v>
      </c>
      <c r="G198" s="62">
        <v>916073.2376616475</v>
      </c>
      <c r="H198" s="63">
        <v>0.38518386932682563</v>
      </c>
      <c r="I198" s="62">
        <v>209959.24904610874</v>
      </c>
      <c r="J198" s="63">
        <v>0.5726896943120864</v>
      </c>
      <c r="K198" s="62">
        <v>710951.4742243767</v>
      </c>
      <c r="L198" s="63">
        <v>0.10557499673989418</v>
      </c>
      <c r="M198" s="62">
        <v>12047688.865228841</v>
      </c>
      <c r="N198" s="63">
        <v>0.30847175543488103</v>
      </c>
      <c r="O198" s="62">
        <v>3876170.2824632106</v>
      </c>
      <c r="P198" s="63">
        <v>0.4783270785718058</v>
      </c>
      <c r="Q198" s="62">
        <v>621523.7283718039</v>
      </c>
      <c r="R198" s="63">
        <v>0.16035472297226425</v>
      </c>
      <c r="S198" s="62">
        <v>9024586.144732004</v>
      </c>
      <c r="T198" s="63">
        <v>0.3509156533972154</v>
      </c>
      <c r="U198" s="62">
        <v>3060067.5056718155</v>
      </c>
      <c r="V198" s="63">
        <v>0.5342679194106462</v>
      </c>
      <c r="W198" s="62">
        <v>670363.3241070041</v>
      </c>
      <c r="X198" s="63">
        <v>0.13371612231857802</v>
      </c>
      <c r="Y198" s="62">
        <v>9479236.843859801</v>
      </c>
      <c r="Z198" s="63">
        <v>0.31226639425559655</v>
      </c>
      <c r="AA198" s="62">
        <v>3664418.8633702453</v>
      </c>
      <c r="AB198" s="63">
        <v>0.4855871336602814</v>
      </c>
      <c r="AC198" s="62">
        <v>44326947.33870196</v>
      </c>
      <c r="AD198" s="63">
        <v>0.3250900565180458</v>
      </c>
    </row>
    <row r="199" spans="1:30" ht="15">
      <c r="A199" s="66" t="s">
        <v>374</v>
      </c>
      <c r="B199" s="87" t="s">
        <v>406</v>
      </c>
      <c r="C199" s="103" t="s">
        <v>406</v>
      </c>
      <c r="D199" s="103" t="s">
        <v>406</v>
      </c>
      <c r="E199" s="67">
        <v>0</v>
      </c>
      <c r="F199" s="68"/>
      <c r="G199" s="67">
        <v>0</v>
      </c>
      <c r="H199" s="68"/>
      <c r="I199" s="67">
        <v>0</v>
      </c>
      <c r="J199" s="68"/>
      <c r="K199" s="67">
        <v>11415.194926381999</v>
      </c>
      <c r="L199" s="68">
        <v>0.0016951356187183135</v>
      </c>
      <c r="M199" s="67">
        <v>146779.408162653</v>
      </c>
      <c r="N199" s="68">
        <v>0.0037581732234389354</v>
      </c>
      <c r="O199" s="67">
        <v>68189.58830271549</v>
      </c>
      <c r="P199" s="68">
        <v>0.008414730051829624</v>
      </c>
      <c r="Q199" s="67">
        <v>0</v>
      </c>
      <c r="R199" s="68"/>
      <c r="S199" s="67">
        <v>0</v>
      </c>
      <c r="T199" s="68"/>
      <c r="U199" s="67">
        <v>0</v>
      </c>
      <c r="V199" s="68"/>
      <c r="W199" s="67">
        <v>15990.3847194626</v>
      </c>
      <c r="X199" s="68">
        <v>0.0031895722247589488</v>
      </c>
      <c r="Y199" s="67">
        <v>295120.905874067</v>
      </c>
      <c r="Z199" s="68">
        <v>0.009721915663119515</v>
      </c>
      <c r="AA199" s="67">
        <v>207798.63179809222</v>
      </c>
      <c r="AB199" s="68">
        <v>0.02753624674351771</v>
      </c>
      <c r="AC199" s="67">
        <v>745294.1137833724</v>
      </c>
      <c r="AD199" s="68">
        <v>0.0054659235548318846</v>
      </c>
    </row>
    <row r="200" spans="1:30" ht="15">
      <c r="A200" s="70" t="s">
        <v>971</v>
      </c>
      <c r="B200" s="87" t="s">
        <v>184</v>
      </c>
      <c r="C200" s="103" t="s">
        <v>406</v>
      </c>
      <c r="D200" s="103">
        <v>0</v>
      </c>
      <c r="E200" s="71">
        <v>0</v>
      </c>
      <c r="F200" s="72"/>
      <c r="G200" s="71">
        <v>0</v>
      </c>
      <c r="H200" s="72"/>
      <c r="I200" s="71">
        <v>0</v>
      </c>
      <c r="J200" s="72"/>
      <c r="K200" s="71">
        <v>11415.194926381999</v>
      </c>
      <c r="L200" s="72">
        <v>0.0016951356187183135</v>
      </c>
      <c r="M200" s="71">
        <v>146779.408162653</v>
      </c>
      <c r="N200" s="72">
        <v>0.0037581732234389354</v>
      </c>
      <c r="O200" s="71">
        <v>68189.58830271549</v>
      </c>
      <c r="P200" s="72">
        <v>0.008414730051829624</v>
      </c>
      <c r="Q200" s="71">
        <v>0</v>
      </c>
      <c r="R200" s="72"/>
      <c r="S200" s="71">
        <v>0</v>
      </c>
      <c r="T200" s="72"/>
      <c r="U200" s="71">
        <v>0</v>
      </c>
      <c r="V200" s="72"/>
      <c r="W200" s="71">
        <v>15990.3847194626</v>
      </c>
      <c r="X200" s="72">
        <v>0.0031895722247589488</v>
      </c>
      <c r="Y200" s="71">
        <v>108828.521224071</v>
      </c>
      <c r="Z200" s="72">
        <v>0.0035850449223475407</v>
      </c>
      <c r="AA200" s="71">
        <v>57181.7841657572</v>
      </c>
      <c r="AB200" s="72">
        <v>0.007577392133903936</v>
      </c>
      <c r="AC200" s="71">
        <v>408384.8815010413</v>
      </c>
      <c r="AD200" s="72">
        <v>0.0029950599393605065</v>
      </c>
    </row>
    <row r="201" spans="1:30" ht="15">
      <c r="A201" s="70" t="s">
        <v>972</v>
      </c>
      <c r="B201" s="87" t="s">
        <v>184</v>
      </c>
      <c r="C201" s="103" t="s">
        <v>406</v>
      </c>
      <c r="D201" s="103">
        <v>0</v>
      </c>
      <c r="E201" s="71">
        <v>0</v>
      </c>
      <c r="F201" s="72"/>
      <c r="G201" s="71">
        <v>0</v>
      </c>
      <c r="H201" s="72"/>
      <c r="I201" s="71">
        <v>0</v>
      </c>
      <c r="J201" s="72"/>
      <c r="K201" s="71">
        <v>0</v>
      </c>
      <c r="L201" s="72"/>
      <c r="M201" s="71">
        <v>0</v>
      </c>
      <c r="N201" s="72"/>
      <c r="O201" s="71">
        <v>0</v>
      </c>
      <c r="P201" s="72"/>
      <c r="Q201" s="71">
        <v>0</v>
      </c>
      <c r="R201" s="72"/>
      <c r="S201" s="71">
        <v>0</v>
      </c>
      <c r="T201" s="72"/>
      <c r="U201" s="71">
        <v>0</v>
      </c>
      <c r="V201" s="72"/>
      <c r="W201" s="71">
        <v>0</v>
      </c>
      <c r="X201" s="72"/>
      <c r="Y201" s="71">
        <v>186292.384649996</v>
      </c>
      <c r="Z201" s="72">
        <v>0.006136870740771974</v>
      </c>
      <c r="AA201" s="71">
        <v>150616.847632335</v>
      </c>
      <c r="AB201" s="72">
        <v>0.019958854609613774</v>
      </c>
      <c r="AC201" s="71">
        <v>336909.232282331</v>
      </c>
      <c r="AD201" s="72">
        <v>0.002470863615471378</v>
      </c>
    </row>
    <row r="202" spans="1:30" ht="15">
      <c r="A202" s="66" t="s">
        <v>71</v>
      </c>
      <c r="B202" s="87" t="s">
        <v>406</v>
      </c>
      <c r="C202" s="103" t="s">
        <v>406</v>
      </c>
      <c r="D202" s="103" t="s">
        <v>406</v>
      </c>
      <c r="E202" s="67">
        <v>5305.5312430632</v>
      </c>
      <c r="F202" s="68">
        <v>0.02045075493011521</v>
      </c>
      <c r="G202" s="67">
        <v>55812.1810731242</v>
      </c>
      <c r="H202" s="68">
        <v>0.023467503445675046</v>
      </c>
      <c r="I202" s="67">
        <v>15314.5305600891</v>
      </c>
      <c r="J202" s="68">
        <v>0.04177226707009448</v>
      </c>
      <c r="K202" s="67">
        <v>2.4294226000000005</v>
      </c>
      <c r="L202" s="68">
        <v>3.6076482344261657E-07</v>
      </c>
      <c r="M202" s="67">
        <v>106990.63812308999</v>
      </c>
      <c r="N202" s="68">
        <v>0.002739412540124621</v>
      </c>
      <c r="O202" s="67">
        <v>46559.6326308706</v>
      </c>
      <c r="P202" s="68">
        <v>0.005745550745399235</v>
      </c>
      <c r="Q202" s="67">
        <v>0</v>
      </c>
      <c r="R202" s="68"/>
      <c r="S202" s="67">
        <v>0</v>
      </c>
      <c r="T202" s="68"/>
      <c r="U202" s="67">
        <v>0</v>
      </c>
      <c r="V202" s="68"/>
      <c r="W202" s="67">
        <v>0</v>
      </c>
      <c r="X202" s="68"/>
      <c r="Y202" s="67">
        <v>0</v>
      </c>
      <c r="Z202" s="68"/>
      <c r="AA202" s="67">
        <v>0</v>
      </c>
      <c r="AB202" s="68"/>
      <c r="AC202" s="67">
        <v>229984.94305283707</v>
      </c>
      <c r="AD202" s="68">
        <v>0.0016866899848541617</v>
      </c>
    </row>
    <row r="203" spans="1:30" ht="15">
      <c r="A203" s="70" t="s">
        <v>488</v>
      </c>
      <c r="B203" s="87" t="s">
        <v>180</v>
      </c>
      <c r="C203" s="103" t="s">
        <v>406</v>
      </c>
      <c r="D203" s="103">
        <v>0</v>
      </c>
      <c r="E203" s="71">
        <v>4384.674809314801</v>
      </c>
      <c r="F203" s="72">
        <v>0.016901212313241383</v>
      </c>
      <c r="G203" s="71">
        <v>27279.491357597002</v>
      </c>
      <c r="H203" s="72">
        <v>0.011470283818364218</v>
      </c>
      <c r="I203" s="71">
        <v>7814.988635961599</v>
      </c>
      <c r="J203" s="72">
        <v>0.02131634340146839</v>
      </c>
      <c r="K203" s="71">
        <v>0</v>
      </c>
      <c r="L203" s="72"/>
      <c r="M203" s="71">
        <v>0</v>
      </c>
      <c r="N203" s="72"/>
      <c r="O203" s="71">
        <v>0</v>
      </c>
      <c r="P203" s="72"/>
      <c r="Q203" s="71">
        <v>0</v>
      </c>
      <c r="R203" s="72"/>
      <c r="S203" s="71">
        <v>0</v>
      </c>
      <c r="T203" s="72"/>
      <c r="U203" s="71">
        <v>0</v>
      </c>
      <c r="V203" s="72"/>
      <c r="W203" s="71">
        <v>0</v>
      </c>
      <c r="X203" s="72"/>
      <c r="Y203" s="71">
        <v>0</v>
      </c>
      <c r="Z203" s="72"/>
      <c r="AA203" s="71">
        <v>0</v>
      </c>
      <c r="AB203" s="72"/>
      <c r="AC203" s="71">
        <v>39479.1548028734</v>
      </c>
      <c r="AD203" s="72">
        <v>0.000289536758939977</v>
      </c>
    </row>
    <row r="204" spans="1:30" ht="15">
      <c r="A204" s="70" t="s">
        <v>487</v>
      </c>
      <c r="B204" s="87" t="s">
        <v>180</v>
      </c>
      <c r="C204" s="103" t="s">
        <v>406</v>
      </c>
      <c r="D204" s="103">
        <v>0</v>
      </c>
      <c r="E204" s="71">
        <v>0</v>
      </c>
      <c r="F204" s="72"/>
      <c r="G204" s="71">
        <v>0</v>
      </c>
      <c r="H204" s="72"/>
      <c r="I204" s="71">
        <v>0</v>
      </c>
      <c r="J204" s="72"/>
      <c r="K204" s="71">
        <v>2.4294226000000005</v>
      </c>
      <c r="L204" s="72">
        <v>3.6076482344261657E-07</v>
      </c>
      <c r="M204" s="71">
        <v>0.6073556499999999</v>
      </c>
      <c r="N204" s="72">
        <v>1.5550871675439335E-08</v>
      </c>
      <c r="O204" s="71">
        <v>2.0577209422</v>
      </c>
      <c r="P204" s="72">
        <v>2.5392683372338196E-07</v>
      </c>
      <c r="Q204" s="71">
        <v>0</v>
      </c>
      <c r="R204" s="72"/>
      <c r="S204" s="71">
        <v>0</v>
      </c>
      <c r="T204" s="72"/>
      <c r="U204" s="71">
        <v>0</v>
      </c>
      <c r="V204" s="72"/>
      <c r="W204" s="71">
        <v>0</v>
      </c>
      <c r="X204" s="72"/>
      <c r="Y204" s="71">
        <v>0</v>
      </c>
      <c r="Z204" s="72"/>
      <c r="AA204" s="71">
        <v>0</v>
      </c>
      <c r="AB204" s="72"/>
      <c r="AC204" s="71">
        <v>5.094499192200001</v>
      </c>
      <c r="AD204" s="72">
        <v>3.7362623184236996E-08</v>
      </c>
    </row>
    <row r="205" spans="1:30" ht="15">
      <c r="A205" s="70" t="s">
        <v>870</v>
      </c>
      <c r="B205" s="87" t="s">
        <v>180</v>
      </c>
      <c r="C205" s="103" t="s">
        <v>406</v>
      </c>
      <c r="D205" s="103">
        <v>0</v>
      </c>
      <c r="E205" s="71">
        <v>616.939426917</v>
      </c>
      <c r="F205" s="72">
        <v>0.0023780610175656624</v>
      </c>
      <c r="G205" s="71">
        <v>8609.253379190199</v>
      </c>
      <c r="H205" s="72">
        <v>0.0036199567810498044</v>
      </c>
      <c r="I205" s="71">
        <v>1314.8492684888</v>
      </c>
      <c r="J205" s="72">
        <v>0.0035864132161758516</v>
      </c>
      <c r="K205" s="71">
        <v>0</v>
      </c>
      <c r="L205" s="72"/>
      <c r="M205" s="71">
        <v>0</v>
      </c>
      <c r="N205" s="72"/>
      <c r="O205" s="71">
        <v>0</v>
      </c>
      <c r="P205" s="72"/>
      <c r="Q205" s="71">
        <v>0</v>
      </c>
      <c r="R205" s="72"/>
      <c r="S205" s="71">
        <v>0</v>
      </c>
      <c r="T205" s="72"/>
      <c r="U205" s="71">
        <v>0</v>
      </c>
      <c r="V205" s="72"/>
      <c r="W205" s="71">
        <v>0</v>
      </c>
      <c r="X205" s="72"/>
      <c r="Y205" s="71">
        <v>0</v>
      </c>
      <c r="Z205" s="72"/>
      <c r="AA205" s="71">
        <v>0</v>
      </c>
      <c r="AB205" s="72"/>
      <c r="AC205" s="71">
        <v>10541.042074595998</v>
      </c>
      <c r="AD205" s="72">
        <v>7.730710480930365E-05</v>
      </c>
    </row>
    <row r="206" spans="1:30" ht="15">
      <c r="A206" s="70" t="s">
        <v>959</v>
      </c>
      <c r="B206" s="87" t="s">
        <v>184</v>
      </c>
      <c r="C206" s="103" t="s">
        <v>406</v>
      </c>
      <c r="D206" s="103">
        <v>0</v>
      </c>
      <c r="E206" s="71">
        <v>303.9170068314</v>
      </c>
      <c r="F206" s="72">
        <v>0.0011714815993081643</v>
      </c>
      <c r="G206" s="71">
        <v>19923.436336337</v>
      </c>
      <c r="H206" s="72">
        <v>0.008377262846261021</v>
      </c>
      <c r="I206" s="71">
        <v>6184.692655638701</v>
      </c>
      <c r="J206" s="72">
        <v>0.016869510452450238</v>
      </c>
      <c r="K206" s="71">
        <v>0</v>
      </c>
      <c r="L206" s="72"/>
      <c r="M206" s="71">
        <v>106990.03076744</v>
      </c>
      <c r="N206" s="72">
        <v>0.0027393969892529455</v>
      </c>
      <c r="O206" s="71">
        <v>46557.57490992839</v>
      </c>
      <c r="P206" s="72">
        <v>0.005745296818565512</v>
      </c>
      <c r="Q206" s="71">
        <v>0</v>
      </c>
      <c r="R206" s="72"/>
      <c r="S206" s="71">
        <v>0</v>
      </c>
      <c r="T206" s="72"/>
      <c r="U206" s="71">
        <v>0</v>
      </c>
      <c r="V206" s="72"/>
      <c r="W206" s="71">
        <v>0</v>
      </c>
      <c r="X206" s="72"/>
      <c r="Y206" s="71">
        <v>0</v>
      </c>
      <c r="Z206" s="72"/>
      <c r="AA206" s="71">
        <v>0</v>
      </c>
      <c r="AB206" s="72"/>
      <c r="AC206" s="71">
        <v>179959.65167617548</v>
      </c>
      <c r="AD206" s="72">
        <v>0.0013198087584816967</v>
      </c>
    </row>
    <row r="207" spans="1:30" ht="15">
      <c r="A207" s="66" t="s">
        <v>88</v>
      </c>
      <c r="B207" s="87" t="s">
        <v>406</v>
      </c>
      <c r="C207" s="103" t="s">
        <v>406</v>
      </c>
      <c r="D207" s="103" t="s">
        <v>406</v>
      </c>
      <c r="E207" s="67">
        <v>0</v>
      </c>
      <c r="F207" s="68"/>
      <c r="G207" s="67">
        <v>0</v>
      </c>
      <c r="H207" s="68"/>
      <c r="I207" s="67">
        <v>0</v>
      </c>
      <c r="J207" s="68"/>
      <c r="K207" s="67">
        <v>16910.4620168</v>
      </c>
      <c r="L207" s="68">
        <v>0.0025111727551328142</v>
      </c>
      <c r="M207" s="67">
        <v>712910.2098932001</v>
      </c>
      <c r="N207" s="68">
        <v>0.018253514543183514</v>
      </c>
      <c r="O207" s="67">
        <v>130648.44397</v>
      </c>
      <c r="P207" s="68">
        <v>0.0161222763630523</v>
      </c>
      <c r="Q207" s="67">
        <v>0</v>
      </c>
      <c r="R207" s="68"/>
      <c r="S207" s="67">
        <v>11154.6562248</v>
      </c>
      <c r="T207" s="68">
        <v>0.0004337421588946727</v>
      </c>
      <c r="U207" s="67">
        <v>739.7482444</v>
      </c>
      <c r="V207" s="68">
        <v>0.00012915524075554594</v>
      </c>
      <c r="W207" s="67">
        <v>0</v>
      </c>
      <c r="X207" s="68"/>
      <c r="Y207" s="67">
        <v>0</v>
      </c>
      <c r="Z207" s="68"/>
      <c r="AA207" s="67">
        <v>0</v>
      </c>
      <c r="AB207" s="68"/>
      <c r="AC207" s="67">
        <v>872363.5203492</v>
      </c>
      <c r="AD207" s="68">
        <v>0.006397839760262358</v>
      </c>
    </row>
    <row r="208" spans="1:30" ht="15">
      <c r="A208" s="70" t="s">
        <v>489</v>
      </c>
      <c r="B208" s="87" t="s">
        <v>180</v>
      </c>
      <c r="C208" s="103" t="s">
        <v>406</v>
      </c>
      <c r="D208" s="103">
        <v>0</v>
      </c>
      <c r="E208" s="71">
        <v>0</v>
      </c>
      <c r="F208" s="72"/>
      <c r="G208" s="71">
        <v>0</v>
      </c>
      <c r="H208" s="72"/>
      <c r="I208" s="71">
        <v>0</v>
      </c>
      <c r="J208" s="72"/>
      <c r="K208" s="71">
        <v>16910.4620168</v>
      </c>
      <c r="L208" s="72">
        <v>0.0025111727551328142</v>
      </c>
      <c r="M208" s="71">
        <v>712910.2098932001</v>
      </c>
      <c r="N208" s="72">
        <v>0.018253514543183514</v>
      </c>
      <c r="O208" s="71">
        <v>130648.44397</v>
      </c>
      <c r="P208" s="72">
        <v>0.0161222763630523</v>
      </c>
      <c r="Q208" s="71">
        <v>0</v>
      </c>
      <c r="R208" s="72"/>
      <c r="S208" s="71">
        <v>11154.6562248</v>
      </c>
      <c r="T208" s="72">
        <v>0.0004337421588946727</v>
      </c>
      <c r="U208" s="71">
        <v>739.7482444</v>
      </c>
      <c r="V208" s="72">
        <v>0.00012915524075554594</v>
      </c>
      <c r="W208" s="71">
        <v>0</v>
      </c>
      <c r="X208" s="72"/>
      <c r="Y208" s="71">
        <v>0</v>
      </c>
      <c r="Z208" s="72"/>
      <c r="AA208" s="71">
        <v>0</v>
      </c>
      <c r="AB208" s="72"/>
      <c r="AC208" s="71">
        <v>872363.5203492</v>
      </c>
      <c r="AD208" s="72">
        <v>0.006397839760262358</v>
      </c>
    </row>
    <row r="209" spans="1:30" ht="15">
      <c r="A209" s="66" t="s">
        <v>73</v>
      </c>
      <c r="B209" s="87" t="s">
        <v>406</v>
      </c>
      <c r="C209" s="103" t="s">
        <v>406</v>
      </c>
      <c r="D209" s="103" t="s">
        <v>406</v>
      </c>
      <c r="E209" s="67">
        <v>2023.2721712500002</v>
      </c>
      <c r="F209" s="68">
        <v>0.007798925580780516</v>
      </c>
      <c r="G209" s="67">
        <v>101375.63110895001</v>
      </c>
      <c r="H209" s="68">
        <v>0.04262569436660783</v>
      </c>
      <c r="I209" s="67">
        <v>33016.8626535</v>
      </c>
      <c r="J209" s="68">
        <v>0.09005755672151705</v>
      </c>
      <c r="K209" s="67">
        <v>119288.0461278</v>
      </c>
      <c r="L209" s="68">
        <v>0.01771405720030367</v>
      </c>
      <c r="M209" s="67">
        <v>3909429.64474865</v>
      </c>
      <c r="N209" s="68">
        <v>0.10009792241110238</v>
      </c>
      <c r="O209" s="67">
        <v>848327.4392549</v>
      </c>
      <c r="P209" s="68">
        <v>0.1046852837004972</v>
      </c>
      <c r="Q209" s="67">
        <v>118963.39408415</v>
      </c>
      <c r="R209" s="68">
        <v>0.030692862124794783</v>
      </c>
      <c r="S209" s="67">
        <v>4003171.4663748513</v>
      </c>
      <c r="T209" s="68">
        <v>0.15566093649668816</v>
      </c>
      <c r="U209" s="67">
        <v>1456048.2681888002</v>
      </c>
      <c r="V209" s="68">
        <v>0.2542165744268175</v>
      </c>
      <c r="W209" s="67">
        <v>114633.802382</v>
      </c>
      <c r="X209" s="68">
        <v>0.022865790818097434</v>
      </c>
      <c r="Y209" s="67">
        <v>3597247.5325341495</v>
      </c>
      <c r="Z209" s="68">
        <v>0.11850104968702208</v>
      </c>
      <c r="AA209" s="67">
        <v>1327046.0787012</v>
      </c>
      <c r="AB209" s="68">
        <v>0.17585230444943362</v>
      </c>
      <c r="AC209" s="67">
        <v>15630571.438330201</v>
      </c>
      <c r="AD209" s="68">
        <v>0.11463327969484581</v>
      </c>
    </row>
    <row r="210" spans="1:30" ht="15">
      <c r="A210" s="70" t="s">
        <v>493</v>
      </c>
      <c r="B210" s="87" t="s">
        <v>180</v>
      </c>
      <c r="C210" s="103" t="s">
        <v>406</v>
      </c>
      <c r="D210" s="103">
        <v>0</v>
      </c>
      <c r="E210" s="71">
        <v>0</v>
      </c>
      <c r="F210" s="72"/>
      <c r="G210" s="71">
        <v>0</v>
      </c>
      <c r="H210" s="72"/>
      <c r="I210" s="71">
        <v>0</v>
      </c>
      <c r="J210" s="72"/>
      <c r="K210" s="71">
        <v>0</v>
      </c>
      <c r="L210" s="72"/>
      <c r="M210" s="71">
        <v>8.927655000000001</v>
      </c>
      <c r="N210" s="72">
        <v>2.2858570142155486E-07</v>
      </c>
      <c r="O210" s="71">
        <v>0</v>
      </c>
      <c r="P210" s="72"/>
      <c r="Q210" s="71">
        <v>0</v>
      </c>
      <c r="R210" s="72"/>
      <c r="S210" s="71">
        <v>57333.400409999995</v>
      </c>
      <c r="T210" s="72">
        <v>0.0022293751030459915</v>
      </c>
      <c r="U210" s="71">
        <v>16355.463960000001</v>
      </c>
      <c r="V210" s="72">
        <v>0.0028555578217502767</v>
      </c>
      <c r="W210" s="71">
        <v>0</v>
      </c>
      <c r="X210" s="72"/>
      <c r="Y210" s="71">
        <v>0</v>
      </c>
      <c r="Z210" s="72"/>
      <c r="AA210" s="71">
        <v>0</v>
      </c>
      <c r="AB210" s="72"/>
      <c r="AC210" s="71">
        <v>73697.792025</v>
      </c>
      <c r="AD210" s="72">
        <v>0.0005404933299736684</v>
      </c>
    </row>
    <row r="211" spans="1:30" ht="15">
      <c r="A211" s="70" t="s">
        <v>494</v>
      </c>
      <c r="B211" s="87" t="s">
        <v>180</v>
      </c>
      <c r="C211" s="103" t="s">
        <v>406</v>
      </c>
      <c r="D211" s="103">
        <v>0</v>
      </c>
      <c r="E211" s="71">
        <v>0</v>
      </c>
      <c r="F211" s="72"/>
      <c r="G211" s="71">
        <v>0</v>
      </c>
      <c r="H211" s="72"/>
      <c r="I211" s="71">
        <v>0</v>
      </c>
      <c r="J211" s="72"/>
      <c r="K211" s="71">
        <v>20754.361205600002</v>
      </c>
      <c r="L211" s="72">
        <v>0.00308198477119731</v>
      </c>
      <c r="M211" s="71">
        <v>647644.8280324</v>
      </c>
      <c r="N211" s="72">
        <v>0.016582444918383208</v>
      </c>
      <c r="O211" s="71">
        <v>138990.4504384</v>
      </c>
      <c r="P211" s="72">
        <v>0.0171516964588385</v>
      </c>
      <c r="Q211" s="71">
        <v>13997.693424000001</v>
      </c>
      <c r="R211" s="72">
        <v>0.0036114409616127448</v>
      </c>
      <c r="S211" s="71">
        <v>679785.7744656</v>
      </c>
      <c r="T211" s="72">
        <v>0.026433064673661247</v>
      </c>
      <c r="U211" s="71">
        <v>266981.393272</v>
      </c>
      <c r="V211" s="72">
        <v>0.04661321792424691</v>
      </c>
      <c r="W211" s="71">
        <v>0</v>
      </c>
      <c r="X211" s="72"/>
      <c r="Y211" s="71">
        <v>95698.87887999999</v>
      </c>
      <c r="Z211" s="72">
        <v>0.0031525263409277293</v>
      </c>
      <c r="AA211" s="71">
        <v>0</v>
      </c>
      <c r="AB211" s="72"/>
      <c r="AC211" s="71">
        <v>1863853.3797179998</v>
      </c>
      <c r="AD211" s="72">
        <v>0.013669341945071085</v>
      </c>
    </row>
    <row r="212" spans="1:30" ht="15">
      <c r="A212" s="70" t="s">
        <v>496</v>
      </c>
      <c r="B212" s="87" t="s">
        <v>180</v>
      </c>
      <c r="C212" s="103" t="s">
        <v>406</v>
      </c>
      <c r="D212" s="103">
        <v>0</v>
      </c>
      <c r="E212" s="71">
        <v>0</v>
      </c>
      <c r="F212" s="72"/>
      <c r="G212" s="71">
        <v>0</v>
      </c>
      <c r="H212" s="72"/>
      <c r="I212" s="71">
        <v>0</v>
      </c>
      <c r="J212" s="72"/>
      <c r="K212" s="71">
        <v>0</v>
      </c>
      <c r="L212" s="72"/>
      <c r="M212" s="71">
        <v>0</v>
      </c>
      <c r="N212" s="72"/>
      <c r="O212" s="71">
        <v>0.6987123000000001</v>
      </c>
      <c r="P212" s="72">
        <v>8.62224796297657E-08</v>
      </c>
      <c r="Q212" s="71">
        <v>0</v>
      </c>
      <c r="R212" s="72"/>
      <c r="S212" s="71">
        <v>11.645205</v>
      </c>
      <c r="T212" s="72">
        <v>4.5281685564107114E-07</v>
      </c>
      <c r="U212" s="71">
        <v>0</v>
      </c>
      <c r="V212" s="72"/>
      <c r="W212" s="71">
        <v>0</v>
      </c>
      <c r="X212" s="72"/>
      <c r="Y212" s="71">
        <v>0</v>
      </c>
      <c r="Z212" s="72"/>
      <c r="AA212" s="71">
        <v>0</v>
      </c>
      <c r="AB212" s="72"/>
      <c r="AC212" s="71">
        <v>12.3439173</v>
      </c>
      <c r="AD212" s="72">
        <v>9.052923816405982E-08</v>
      </c>
    </row>
    <row r="213" spans="1:30" ht="15">
      <c r="A213" s="70" t="s">
        <v>497</v>
      </c>
      <c r="B213" s="87" t="s">
        <v>180</v>
      </c>
      <c r="C213" s="103" t="s">
        <v>406</v>
      </c>
      <c r="D213" s="103">
        <v>0</v>
      </c>
      <c r="E213" s="71">
        <v>245.32347125</v>
      </c>
      <c r="F213" s="72">
        <v>0.0009456263584723085</v>
      </c>
      <c r="G213" s="71">
        <v>9058.85224145</v>
      </c>
      <c r="H213" s="72">
        <v>0.003809000868673432</v>
      </c>
      <c r="I213" s="71">
        <v>6212.345133500001</v>
      </c>
      <c r="J213" s="72">
        <v>0.016944935989383274</v>
      </c>
      <c r="K213" s="71">
        <v>9747.26764385</v>
      </c>
      <c r="L213" s="72">
        <v>0.0014474514605163687</v>
      </c>
      <c r="M213" s="71">
        <v>190863.1703154</v>
      </c>
      <c r="N213" s="72">
        <v>0.00488690385796577</v>
      </c>
      <c r="O213" s="71">
        <v>99778.71706825</v>
      </c>
      <c r="P213" s="72">
        <v>0.012312891013799728</v>
      </c>
      <c r="Q213" s="71">
        <v>30631.466041</v>
      </c>
      <c r="R213" s="72">
        <v>0.00790299714559009</v>
      </c>
      <c r="S213" s="71">
        <v>372803.35985035</v>
      </c>
      <c r="T213" s="72">
        <v>0.014496236449239171</v>
      </c>
      <c r="U213" s="71">
        <v>140617.14919615</v>
      </c>
      <c r="V213" s="72">
        <v>0.02455084131158403</v>
      </c>
      <c r="W213" s="71">
        <v>0</v>
      </c>
      <c r="X213" s="72"/>
      <c r="Y213" s="71">
        <v>0</v>
      </c>
      <c r="Z213" s="72"/>
      <c r="AA213" s="71">
        <v>0</v>
      </c>
      <c r="AB213" s="72"/>
      <c r="AC213" s="71">
        <v>859957.6509612</v>
      </c>
      <c r="AD213" s="72">
        <v>0.006306856170761279</v>
      </c>
    </row>
    <row r="214" spans="1:30" ht="15">
      <c r="A214" s="70" t="s">
        <v>498</v>
      </c>
      <c r="B214" s="87" t="s">
        <v>180</v>
      </c>
      <c r="C214" s="103" t="s">
        <v>406</v>
      </c>
      <c r="D214" s="103">
        <v>0</v>
      </c>
      <c r="E214" s="71">
        <v>0</v>
      </c>
      <c r="F214" s="72"/>
      <c r="G214" s="71">
        <v>4774.6900575</v>
      </c>
      <c r="H214" s="72">
        <v>0.0020076272459161825</v>
      </c>
      <c r="I214" s="71">
        <v>763.4805749999999</v>
      </c>
      <c r="J214" s="72">
        <v>0.002082487240245107</v>
      </c>
      <c r="K214" s="71">
        <v>6.930054449999999</v>
      </c>
      <c r="L214" s="72">
        <v>1.0291004414390352E-06</v>
      </c>
      <c r="M214" s="71">
        <v>148.11523155</v>
      </c>
      <c r="N214" s="72">
        <v>3.7923759481154636E-06</v>
      </c>
      <c r="O214" s="71">
        <v>271.3292505</v>
      </c>
      <c r="P214" s="72">
        <v>3.348256610653032E-05</v>
      </c>
      <c r="Q214" s="71">
        <v>11882.106918</v>
      </c>
      <c r="R214" s="72">
        <v>0.0030656141932893476</v>
      </c>
      <c r="S214" s="71">
        <v>199.67953500000002</v>
      </c>
      <c r="T214" s="72">
        <v>7.764419705326888E-06</v>
      </c>
      <c r="U214" s="71">
        <v>93837.635595</v>
      </c>
      <c r="V214" s="72">
        <v>0.016383441946568565</v>
      </c>
      <c r="W214" s="71">
        <v>0</v>
      </c>
      <c r="X214" s="72"/>
      <c r="Y214" s="71">
        <v>587.29275</v>
      </c>
      <c r="Z214" s="72">
        <v>1.9346682906625123E-05</v>
      </c>
      <c r="AA214" s="71">
        <v>0</v>
      </c>
      <c r="AB214" s="72"/>
      <c r="AC214" s="71">
        <v>112471.25996699999</v>
      </c>
      <c r="AD214" s="72">
        <v>0.0008248546415783607</v>
      </c>
    </row>
    <row r="215" spans="1:30" ht="15">
      <c r="A215" s="70" t="s">
        <v>500</v>
      </c>
      <c r="B215" s="87" t="s">
        <v>180</v>
      </c>
      <c r="C215" s="103" t="s">
        <v>406</v>
      </c>
      <c r="D215" s="103">
        <v>0</v>
      </c>
      <c r="E215" s="71">
        <v>0</v>
      </c>
      <c r="F215" s="72"/>
      <c r="G215" s="71">
        <v>0</v>
      </c>
      <c r="H215" s="72"/>
      <c r="I215" s="71">
        <v>0</v>
      </c>
      <c r="J215" s="72"/>
      <c r="K215" s="71">
        <v>0</v>
      </c>
      <c r="L215" s="72"/>
      <c r="M215" s="71">
        <v>0</v>
      </c>
      <c r="N215" s="72"/>
      <c r="O215" s="71">
        <v>0</v>
      </c>
      <c r="P215" s="72"/>
      <c r="Q215" s="71">
        <v>0</v>
      </c>
      <c r="R215" s="72"/>
      <c r="S215" s="71">
        <v>4807.7493887499995</v>
      </c>
      <c r="T215" s="72">
        <v>0.00018694646946310149</v>
      </c>
      <c r="U215" s="71">
        <v>2417.569385</v>
      </c>
      <c r="V215" s="72">
        <v>0.00042209191887459944</v>
      </c>
      <c r="W215" s="71">
        <v>0</v>
      </c>
      <c r="X215" s="72"/>
      <c r="Y215" s="71">
        <v>0</v>
      </c>
      <c r="Z215" s="72"/>
      <c r="AA215" s="71">
        <v>0</v>
      </c>
      <c r="AB215" s="72"/>
      <c r="AC215" s="71">
        <v>7225.318773749999</v>
      </c>
      <c r="AD215" s="72">
        <v>5.298987251640663E-05</v>
      </c>
    </row>
    <row r="216" spans="1:30" ht="15">
      <c r="A216" s="70" t="s">
        <v>501</v>
      </c>
      <c r="B216" s="87" t="s">
        <v>180</v>
      </c>
      <c r="C216" s="103" t="s">
        <v>406</v>
      </c>
      <c r="D216" s="103">
        <v>0</v>
      </c>
      <c r="E216" s="71">
        <v>0</v>
      </c>
      <c r="F216" s="72"/>
      <c r="G216" s="71">
        <v>0</v>
      </c>
      <c r="H216" s="72"/>
      <c r="I216" s="71">
        <v>0</v>
      </c>
      <c r="J216" s="72"/>
      <c r="K216" s="71">
        <v>1040.570025</v>
      </c>
      <c r="L216" s="72">
        <v>0.00015452275011716942</v>
      </c>
      <c r="M216" s="71">
        <v>54188.3626845</v>
      </c>
      <c r="N216" s="72">
        <v>0.0013874511160122162</v>
      </c>
      <c r="O216" s="71">
        <v>17746.6955655</v>
      </c>
      <c r="P216" s="72">
        <v>0.002189977329570378</v>
      </c>
      <c r="Q216" s="71">
        <v>0</v>
      </c>
      <c r="R216" s="72"/>
      <c r="S216" s="71">
        <v>0</v>
      </c>
      <c r="T216" s="72"/>
      <c r="U216" s="71">
        <v>0</v>
      </c>
      <c r="V216" s="72"/>
      <c r="W216" s="71">
        <v>0</v>
      </c>
      <c r="X216" s="72"/>
      <c r="Y216" s="71">
        <v>0</v>
      </c>
      <c r="Z216" s="72"/>
      <c r="AA216" s="71">
        <v>0</v>
      </c>
      <c r="AB216" s="72"/>
      <c r="AC216" s="71">
        <v>72975.62827500001</v>
      </c>
      <c r="AD216" s="72">
        <v>0.000535197042536843</v>
      </c>
    </row>
    <row r="217" spans="1:30" ht="15">
      <c r="A217" s="70" t="s">
        <v>502</v>
      </c>
      <c r="B217" s="87" t="s">
        <v>180</v>
      </c>
      <c r="C217" s="103" t="s">
        <v>406</v>
      </c>
      <c r="D217" s="103">
        <v>0</v>
      </c>
      <c r="E217" s="71">
        <v>0</v>
      </c>
      <c r="F217" s="72"/>
      <c r="G217" s="71">
        <v>0</v>
      </c>
      <c r="H217" s="72"/>
      <c r="I217" s="71">
        <v>0</v>
      </c>
      <c r="J217" s="72"/>
      <c r="K217" s="71">
        <v>1124.4724018000002</v>
      </c>
      <c r="L217" s="72">
        <v>0.00016698209998600982</v>
      </c>
      <c r="M217" s="71">
        <v>6118.1923594</v>
      </c>
      <c r="N217" s="72">
        <v>0.00015665158341193142</v>
      </c>
      <c r="O217" s="71">
        <v>1611.4486388</v>
      </c>
      <c r="P217" s="72">
        <v>0.00019885594891251614</v>
      </c>
      <c r="Q217" s="71">
        <v>0</v>
      </c>
      <c r="R217" s="72"/>
      <c r="S217" s="71">
        <v>0</v>
      </c>
      <c r="T217" s="72"/>
      <c r="U217" s="71">
        <v>0</v>
      </c>
      <c r="V217" s="72"/>
      <c r="W217" s="71">
        <v>0</v>
      </c>
      <c r="X217" s="72"/>
      <c r="Y217" s="71">
        <v>0</v>
      </c>
      <c r="Z217" s="72"/>
      <c r="AA217" s="71">
        <v>0</v>
      </c>
      <c r="AB217" s="72"/>
      <c r="AC217" s="71">
        <v>8854.1134</v>
      </c>
      <c r="AD217" s="72">
        <v>6.493531358316809E-05</v>
      </c>
    </row>
    <row r="218" spans="1:30" ht="15">
      <c r="A218" s="70" t="s">
        <v>503</v>
      </c>
      <c r="B218" s="87" t="s">
        <v>180</v>
      </c>
      <c r="C218" s="103" t="s">
        <v>406</v>
      </c>
      <c r="D218" s="103">
        <v>0</v>
      </c>
      <c r="E218" s="71">
        <v>0</v>
      </c>
      <c r="F218" s="72"/>
      <c r="G218" s="71">
        <v>0</v>
      </c>
      <c r="H218" s="72"/>
      <c r="I218" s="71">
        <v>0</v>
      </c>
      <c r="J218" s="72"/>
      <c r="K218" s="71">
        <v>0</v>
      </c>
      <c r="L218" s="72"/>
      <c r="M218" s="71">
        <v>9.2145075</v>
      </c>
      <c r="N218" s="72">
        <v>2.3593033782574235E-07</v>
      </c>
      <c r="O218" s="71">
        <v>0</v>
      </c>
      <c r="P218" s="72"/>
      <c r="Q218" s="71">
        <v>580.5139725</v>
      </c>
      <c r="R218" s="72">
        <v>0.00014977410031573175</v>
      </c>
      <c r="S218" s="71">
        <v>344993.0037015</v>
      </c>
      <c r="T218" s="72">
        <v>0.013414847325940732</v>
      </c>
      <c r="U218" s="71">
        <v>157711.4559867</v>
      </c>
      <c r="V218" s="72">
        <v>0.02753539629470992</v>
      </c>
      <c r="W218" s="71">
        <v>0</v>
      </c>
      <c r="X218" s="72"/>
      <c r="Y218" s="71">
        <v>654.5986128</v>
      </c>
      <c r="Z218" s="72">
        <v>2.1563882395889064E-05</v>
      </c>
      <c r="AA218" s="71">
        <v>162.9124926</v>
      </c>
      <c r="AB218" s="72">
        <v>2.1588200822197563E-05</v>
      </c>
      <c r="AC218" s="71">
        <v>504111.6992736</v>
      </c>
      <c r="AD218" s="72">
        <v>0.0036971122679855146</v>
      </c>
    </row>
    <row r="219" spans="1:30" ht="15">
      <c r="A219" s="70" t="s">
        <v>593</v>
      </c>
      <c r="B219" s="87" t="s">
        <v>180</v>
      </c>
      <c r="C219" s="103" t="s">
        <v>406</v>
      </c>
      <c r="D219" s="103">
        <v>0</v>
      </c>
      <c r="E219" s="71">
        <v>0</v>
      </c>
      <c r="F219" s="72"/>
      <c r="G219" s="71">
        <v>0</v>
      </c>
      <c r="H219" s="72"/>
      <c r="I219" s="71">
        <v>0</v>
      </c>
      <c r="J219" s="72"/>
      <c r="K219" s="71">
        <v>2649.5538794999998</v>
      </c>
      <c r="L219" s="72">
        <v>0.0003934539168029132</v>
      </c>
      <c r="M219" s="71">
        <v>52021.620145</v>
      </c>
      <c r="N219" s="72">
        <v>0.0013319733490967688</v>
      </c>
      <c r="O219" s="71">
        <v>27.5717255</v>
      </c>
      <c r="P219" s="72">
        <v>3.402405453977612E-06</v>
      </c>
      <c r="Q219" s="71">
        <v>0</v>
      </c>
      <c r="R219" s="72"/>
      <c r="S219" s="71">
        <v>14.230568</v>
      </c>
      <c r="T219" s="72">
        <v>5.533471549660522E-07</v>
      </c>
      <c r="U219" s="71">
        <v>4.4470525</v>
      </c>
      <c r="V219" s="72">
        <v>7.764264946054836E-07</v>
      </c>
      <c r="W219" s="71">
        <v>0</v>
      </c>
      <c r="X219" s="72"/>
      <c r="Y219" s="71">
        <v>124.87323420000001</v>
      </c>
      <c r="Z219" s="72">
        <v>4.113592183101419E-06</v>
      </c>
      <c r="AA219" s="71">
        <v>400.23472499999997</v>
      </c>
      <c r="AB219" s="72">
        <v>5.303674065396391E-05</v>
      </c>
      <c r="AC219" s="71">
        <v>55242.5313297</v>
      </c>
      <c r="AD219" s="72">
        <v>0.0004051440198430321</v>
      </c>
    </row>
    <row r="220" spans="1:30" ht="15">
      <c r="A220" s="70" t="s">
        <v>784</v>
      </c>
      <c r="B220" s="87" t="s">
        <v>180</v>
      </c>
      <c r="C220" s="103" t="s">
        <v>406</v>
      </c>
      <c r="D220" s="103">
        <v>0</v>
      </c>
      <c r="E220" s="71">
        <v>0</v>
      </c>
      <c r="F220" s="72"/>
      <c r="G220" s="71">
        <v>0</v>
      </c>
      <c r="H220" s="72"/>
      <c r="I220" s="71">
        <v>0</v>
      </c>
      <c r="J220" s="72"/>
      <c r="K220" s="71">
        <v>0</v>
      </c>
      <c r="L220" s="72"/>
      <c r="M220" s="71">
        <v>0</v>
      </c>
      <c r="N220" s="72"/>
      <c r="O220" s="71">
        <v>0</v>
      </c>
      <c r="P220" s="72"/>
      <c r="Q220" s="71">
        <v>3869.6426406</v>
      </c>
      <c r="R220" s="72">
        <v>0.0009983777695191608</v>
      </c>
      <c r="S220" s="71">
        <v>129814.6825866</v>
      </c>
      <c r="T220" s="72">
        <v>0.005047766560134229</v>
      </c>
      <c r="U220" s="71">
        <v>57490.116486</v>
      </c>
      <c r="V220" s="72">
        <v>0.010037401091551292</v>
      </c>
      <c r="W220" s="71">
        <v>0</v>
      </c>
      <c r="X220" s="72"/>
      <c r="Y220" s="71">
        <v>0</v>
      </c>
      <c r="Z220" s="72"/>
      <c r="AA220" s="71">
        <v>0</v>
      </c>
      <c r="AB220" s="72"/>
      <c r="AC220" s="71">
        <v>191174.4417132</v>
      </c>
      <c r="AD220" s="72">
        <v>0.0014020570734652811</v>
      </c>
    </row>
    <row r="221" spans="1:30" ht="15">
      <c r="A221" s="70" t="s">
        <v>492</v>
      </c>
      <c r="B221" s="87" t="s">
        <v>180</v>
      </c>
      <c r="C221" s="103" t="s">
        <v>406</v>
      </c>
      <c r="D221" s="103">
        <v>0</v>
      </c>
      <c r="E221" s="71">
        <v>394.6822</v>
      </c>
      <c r="F221" s="72">
        <v>0.00152134604014103</v>
      </c>
      <c r="G221" s="71">
        <v>20974.456855</v>
      </c>
      <c r="H221" s="72">
        <v>0.00881918837522187</v>
      </c>
      <c r="I221" s="71">
        <v>13607.829675</v>
      </c>
      <c r="J221" s="72">
        <v>0.03711703033913629</v>
      </c>
      <c r="K221" s="71">
        <v>12969.721424000001</v>
      </c>
      <c r="L221" s="72">
        <v>0.00192597996726847</v>
      </c>
      <c r="M221" s="71">
        <v>1054350.198341</v>
      </c>
      <c r="N221" s="72">
        <v>0.026995821369859493</v>
      </c>
      <c r="O221" s="71">
        <v>169743.52758000002</v>
      </c>
      <c r="P221" s="72">
        <v>0.020946686996995933</v>
      </c>
      <c r="Q221" s="71">
        <v>15636.3801</v>
      </c>
      <c r="R221" s="72">
        <v>0.004034226345296644</v>
      </c>
      <c r="S221" s="71">
        <v>696684.545381</v>
      </c>
      <c r="T221" s="72">
        <v>0.0270901633086883</v>
      </c>
      <c r="U221" s="71">
        <v>57809.334</v>
      </c>
      <c r="V221" s="72">
        <v>0.010093134397018609</v>
      </c>
      <c r="W221" s="71">
        <v>0</v>
      </c>
      <c r="X221" s="72"/>
      <c r="Y221" s="71">
        <v>239724.62846200002</v>
      </c>
      <c r="Z221" s="72">
        <v>0.007897043462162327</v>
      </c>
      <c r="AA221" s="71">
        <v>29.136833</v>
      </c>
      <c r="AB221" s="72">
        <v>3.861040931165724E-06</v>
      </c>
      <c r="AC221" s="71">
        <v>2281924.4408509997</v>
      </c>
      <c r="AD221" s="72">
        <v>0.016735439500894032</v>
      </c>
    </row>
    <row r="222" spans="1:30" ht="15">
      <c r="A222" s="70" t="s">
        <v>495</v>
      </c>
      <c r="B222" s="87" t="s">
        <v>180</v>
      </c>
      <c r="C222" s="103" t="s">
        <v>406</v>
      </c>
      <c r="D222" s="103">
        <v>0</v>
      </c>
      <c r="E222" s="71">
        <v>0</v>
      </c>
      <c r="F222" s="72"/>
      <c r="G222" s="71">
        <v>0</v>
      </c>
      <c r="H222" s="72"/>
      <c r="I222" s="71">
        <v>0</v>
      </c>
      <c r="J222" s="72"/>
      <c r="K222" s="71">
        <v>103.263545</v>
      </c>
      <c r="L222" s="72">
        <v>1.5334448020687585E-05</v>
      </c>
      <c r="M222" s="71">
        <v>313.47861875</v>
      </c>
      <c r="N222" s="72">
        <v>8.026377581529408E-06</v>
      </c>
      <c r="O222" s="71">
        <v>212.57538334999998</v>
      </c>
      <c r="P222" s="72">
        <v>2.6232222705518434E-05</v>
      </c>
      <c r="Q222" s="71">
        <v>0</v>
      </c>
      <c r="R222" s="72"/>
      <c r="S222" s="71">
        <v>44.255805</v>
      </c>
      <c r="T222" s="72">
        <v>1.7208606000464908E-06</v>
      </c>
      <c r="U222" s="71">
        <v>0</v>
      </c>
      <c r="V222" s="72"/>
      <c r="W222" s="71">
        <v>0</v>
      </c>
      <c r="X222" s="72"/>
      <c r="Y222" s="71">
        <v>0</v>
      </c>
      <c r="Z222" s="72"/>
      <c r="AA222" s="71">
        <v>0</v>
      </c>
      <c r="AB222" s="72"/>
      <c r="AC222" s="71">
        <v>673.5733521</v>
      </c>
      <c r="AD222" s="72">
        <v>4.93992959700281E-06</v>
      </c>
    </row>
    <row r="223" spans="1:30" ht="15">
      <c r="A223" s="70" t="s">
        <v>499</v>
      </c>
      <c r="B223" s="87" t="s">
        <v>180</v>
      </c>
      <c r="C223" s="103" t="s">
        <v>406</v>
      </c>
      <c r="D223" s="103">
        <v>0</v>
      </c>
      <c r="E223" s="71">
        <v>0</v>
      </c>
      <c r="F223" s="72"/>
      <c r="G223" s="71">
        <v>0</v>
      </c>
      <c r="H223" s="72"/>
      <c r="I223" s="71">
        <v>0</v>
      </c>
      <c r="J223" s="72"/>
      <c r="K223" s="71">
        <v>606.0206955</v>
      </c>
      <c r="L223" s="72">
        <v>8.999296755312524E-05</v>
      </c>
      <c r="M223" s="71">
        <v>3297.3252015</v>
      </c>
      <c r="N223" s="72">
        <v>8.442546155735713E-05</v>
      </c>
      <c r="O223" s="71">
        <v>868.470603</v>
      </c>
      <c r="P223" s="72">
        <v>0.00010717098994281027</v>
      </c>
      <c r="Q223" s="71">
        <v>0</v>
      </c>
      <c r="R223" s="72"/>
      <c r="S223" s="71">
        <v>0</v>
      </c>
      <c r="T223" s="72"/>
      <c r="U223" s="71">
        <v>0</v>
      </c>
      <c r="V223" s="72"/>
      <c r="W223" s="71">
        <v>0</v>
      </c>
      <c r="X223" s="72"/>
      <c r="Y223" s="71">
        <v>0</v>
      </c>
      <c r="Z223" s="72"/>
      <c r="AA223" s="71">
        <v>0</v>
      </c>
      <c r="AB223" s="72"/>
      <c r="AC223" s="71">
        <v>4771.8165</v>
      </c>
      <c r="AD223" s="72">
        <v>3.499609580207495E-05</v>
      </c>
    </row>
    <row r="224" spans="1:30" ht="15">
      <c r="A224" s="70" t="s">
        <v>507</v>
      </c>
      <c r="B224" s="87" t="s">
        <v>180</v>
      </c>
      <c r="C224" s="103" t="s">
        <v>406</v>
      </c>
      <c r="D224" s="103">
        <v>0</v>
      </c>
      <c r="E224" s="71">
        <v>0</v>
      </c>
      <c r="F224" s="72"/>
      <c r="G224" s="71">
        <v>0</v>
      </c>
      <c r="H224" s="72"/>
      <c r="I224" s="71">
        <v>0</v>
      </c>
      <c r="J224" s="72"/>
      <c r="K224" s="71">
        <v>557.660048</v>
      </c>
      <c r="L224" s="72">
        <v>8.281149963687711E-05</v>
      </c>
      <c r="M224" s="71">
        <v>3034.197584</v>
      </c>
      <c r="N224" s="72">
        <v>7.768828242021304E-05</v>
      </c>
      <c r="O224" s="71">
        <v>799.166368</v>
      </c>
      <c r="P224" s="72">
        <v>9.861871028415248E-05</v>
      </c>
      <c r="Q224" s="71">
        <v>0</v>
      </c>
      <c r="R224" s="72"/>
      <c r="S224" s="71">
        <v>6228.667544</v>
      </c>
      <c r="T224" s="72">
        <v>0.00024219802503327962</v>
      </c>
      <c r="U224" s="71">
        <v>1148.252776</v>
      </c>
      <c r="V224" s="72">
        <v>0.00020047747981178445</v>
      </c>
      <c r="W224" s="71">
        <v>0</v>
      </c>
      <c r="X224" s="72"/>
      <c r="Y224" s="71">
        <v>0</v>
      </c>
      <c r="Z224" s="72"/>
      <c r="AA224" s="71">
        <v>0</v>
      </c>
      <c r="AB224" s="72"/>
      <c r="AC224" s="71">
        <v>11767.94432</v>
      </c>
      <c r="AD224" s="72">
        <v>8.630510138355146E-05</v>
      </c>
    </row>
    <row r="225" spans="1:30" ht="15">
      <c r="A225" s="70" t="s">
        <v>491</v>
      </c>
      <c r="B225" s="87" t="s">
        <v>180</v>
      </c>
      <c r="C225" s="103" t="s">
        <v>406</v>
      </c>
      <c r="D225" s="103">
        <v>0</v>
      </c>
      <c r="E225" s="71">
        <v>0</v>
      </c>
      <c r="F225" s="72"/>
      <c r="G225" s="71">
        <v>0</v>
      </c>
      <c r="H225" s="72"/>
      <c r="I225" s="71">
        <v>0</v>
      </c>
      <c r="J225" s="72"/>
      <c r="K225" s="71">
        <v>0</v>
      </c>
      <c r="L225" s="72"/>
      <c r="M225" s="71">
        <v>492.27915</v>
      </c>
      <c r="N225" s="72">
        <v>1.2604426895747744E-05</v>
      </c>
      <c r="O225" s="71">
        <v>0</v>
      </c>
      <c r="P225" s="72"/>
      <c r="Q225" s="71">
        <v>0</v>
      </c>
      <c r="R225" s="72"/>
      <c r="S225" s="71">
        <v>0</v>
      </c>
      <c r="T225" s="72"/>
      <c r="U225" s="71">
        <v>0</v>
      </c>
      <c r="V225" s="72"/>
      <c r="W225" s="71">
        <v>0</v>
      </c>
      <c r="X225" s="72"/>
      <c r="Y225" s="71">
        <v>0</v>
      </c>
      <c r="Z225" s="72"/>
      <c r="AA225" s="71">
        <v>0</v>
      </c>
      <c r="AB225" s="72"/>
      <c r="AC225" s="71">
        <v>492.27915</v>
      </c>
      <c r="AD225" s="72">
        <v>3.6103333593745745E-06</v>
      </c>
    </row>
    <row r="226" spans="1:30" ht="15">
      <c r="A226" s="70" t="s">
        <v>490</v>
      </c>
      <c r="B226" s="87" t="s">
        <v>180</v>
      </c>
      <c r="C226" s="103" t="s">
        <v>406</v>
      </c>
      <c r="D226" s="103">
        <v>0</v>
      </c>
      <c r="E226" s="71">
        <v>0</v>
      </c>
      <c r="F226" s="72"/>
      <c r="G226" s="71">
        <v>0</v>
      </c>
      <c r="H226" s="72"/>
      <c r="I226" s="71">
        <v>0</v>
      </c>
      <c r="J226" s="72"/>
      <c r="K226" s="71">
        <v>0</v>
      </c>
      <c r="L226" s="72"/>
      <c r="M226" s="71">
        <v>0</v>
      </c>
      <c r="N226" s="72"/>
      <c r="O226" s="71">
        <v>0.37173400000000006</v>
      </c>
      <c r="P226" s="72">
        <v>4.5872710760482284E-08</v>
      </c>
      <c r="Q226" s="71">
        <v>0</v>
      </c>
      <c r="R226" s="72"/>
      <c r="S226" s="71">
        <v>0</v>
      </c>
      <c r="T226" s="72"/>
      <c r="U226" s="71">
        <v>0</v>
      </c>
      <c r="V226" s="72"/>
      <c r="W226" s="71">
        <v>0</v>
      </c>
      <c r="X226" s="72"/>
      <c r="Y226" s="71">
        <v>0</v>
      </c>
      <c r="Z226" s="72"/>
      <c r="AA226" s="71">
        <v>0</v>
      </c>
      <c r="AB226" s="72"/>
      <c r="AC226" s="71">
        <v>0.37173400000000006</v>
      </c>
      <c r="AD226" s="72">
        <v>2.726265495936093E-09</v>
      </c>
    </row>
    <row r="227" spans="1:30" ht="15">
      <c r="A227" s="70" t="s">
        <v>504</v>
      </c>
      <c r="B227" s="87" t="s">
        <v>180</v>
      </c>
      <c r="C227" s="103" t="s">
        <v>406</v>
      </c>
      <c r="D227" s="103">
        <v>0</v>
      </c>
      <c r="E227" s="71">
        <v>0</v>
      </c>
      <c r="F227" s="72"/>
      <c r="G227" s="71">
        <v>0</v>
      </c>
      <c r="H227" s="72"/>
      <c r="I227" s="71">
        <v>0</v>
      </c>
      <c r="J227" s="72"/>
      <c r="K227" s="71">
        <v>0</v>
      </c>
      <c r="L227" s="72"/>
      <c r="M227" s="71">
        <v>0</v>
      </c>
      <c r="N227" s="72"/>
      <c r="O227" s="71">
        <v>92.1954</v>
      </c>
      <c r="P227" s="72">
        <v>1.137709469041564E-05</v>
      </c>
      <c r="Q227" s="71">
        <v>0</v>
      </c>
      <c r="R227" s="72"/>
      <c r="S227" s="71">
        <v>0</v>
      </c>
      <c r="T227" s="72"/>
      <c r="U227" s="71">
        <v>0</v>
      </c>
      <c r="V227" s="72"/>
      <c r="W227" s="71">
        <v>0</v>
      </c>
      <c r="X227" s="72"/>
      <c r="Y227" s="71">
        <v>0</v>
      </c>
      <c r="Z227" s="72"/>
      <c r="AA227" s="71">
        <v>0</v>
      </c>
      <c r="AB227" s="72"/>
      <c r="AC227" s="71">
        <v>92.1954</v>
      </c>
      <c r="AD227" s="72">
        <v>6.761532114469659E-07</v>
      </c>
    </row>
    <row r="228" spans="1:30" ht="15">
      <c r="A228" s="70" t="s">
        <v>785</v>
      </c>
      <c r="B228" s="87" t="s">
        <v>180</v>
      </c>
      <c r="C228" s="103" t="s">
        <v>406</v>
      </c>
      <c r="D228" s="103">
        <v>0</v>
      </c>
      <c r="E228" s="71">
        <v>0</v>
      </c>
      <c r="F228" s="72"/>
      <c r="G228" s="71">
        <v>0</v>
      </c>
      <c r="H228" s="72"/>
      <c r="I228" s="71">
        <v>0</v>
      </c>
      <c r="J228" s="72"/>
      <c r="K228" s="71">
        <v>0</v>
      </c>
      <c r="L228" s="72"/>
      <c r="M228" s="71">
        <v>0</v>
      </c>
      <c r="N228" s="72"/>
      <c r="O228" s="71">
        <v>0</v>
      </c>
      <c r="P228" s="72"/>
      <c r="Q228" s="71">
        <v>0</v>
      </c>
      <c r="R228" s="72"/>
      <c r="S228" s="71">
        <v>643.7229777</v>
      </c>
      <c r="T228" s="72">
        <v>2.503078431560641E-05</v>
      </c>
      <c r="U228" s="71">
        <v>1196.6302656</v>
      </c>
      <c r="V228" s="72">
        <v>0.00020892387541155332</v>
      </c>
      <c r="W228" s="71">
        <v>0</v>
      </c>
      <c r="X228" s="72"/>
      <c r="Y228" s="71">
        <v>0</v>
      </c>
      <c r="Z228" s="72"/>
      <c r="AA228" s="71">
        <v>0</v>
      </c>
      <c r="AB228" s="72"/>
      <c r="AC228" s="71">
        <v>1840.3532433000003</v>
      </c>
      <c r="AD228" s="72">
        <v>1.3496993946055165E-05</v>
      </c>
    </row>
    <row r="229" spans="1:30" ht="15">
      <c r="A229" s="70" t="s">
        <v>505</v>
      </c>
      <c r="B229" s="87" t="s">
        <v>180</v>
      </c>
      <c r="C229" s="103" t="s">
        <v>406</v>
      </c>
      <c r="D229" s="103">
        <v>0</v>
      </c>
      <c r="E229" s="71">
        <v>0</v>
      </c>
      <c r="F229" s="72"/>
      <c r="G229" s="71">
        <v>0</v>
      </c>
      <c r="H229" s="72"/>
      <c r="I229" s="71">
        <v>0</v>
      </c>
      <c r="J229" s="72"/>
      <c r="K229" s="71">
        <v>0</v>
      </c>
      <c r="L229" s="72"/>
      <c r="M229" s="71">
        <v>0</v>
      </c>
      <c r="N229" s="72"/>
      <c r="O229" s="71">
        <v>0</v>
      </c>
      <c r="P229" s="72"/>
      <c r="Q229" s="71">
        <v>0</v>
      </c>
      <c r="R229" s="72"/>
      <c r="S229" s="71">
        <v>1.522499</v>
      </c>
      <c r="T229" s="72">
        <v>5.920146617398965E-08</v>
      </c>
      <c r="U229" s="71">
        <v>0</v>
      </c>
      <c r="V229" s="72"/>
      <c r="W229" s="71">
        <v>0</v>
      </c>
      <c r="X229" s="72"/>
      <c r="Y229" s="71">
        <v>0</v>
      </c>
      <c r="Z229" s="72"/>
      <c r="AA229" s="71">
        <v>0</v>
      </c>
      <c r="AB229" s="72"/>
      <c r="AC229" s="71">
        <v>1.522499</v>
      </c>
      <c r="AD229" s="72">
        <v>1.116587799689349E-08</v>
      </c>
    </row>
    <row r="230" spans="1:30" ht="15">
      <c r="A230" s="70" t="s">
        <v>506</v>
      </c>
      <c r="B230" s="87" t="s">
        <v>180</v>
      </c>
      <c r="C230" s="103" t="s">
        <v>406</v>
      </c>
      <c r="D230" s="103">
        <v>0</v>
      </c>
      <c r="E230" s="71">
        <v>0</v>
      </c>
      <c r="F230" s="72"/>
      <c r="G230" s="71">
        <v>0</v>
      </c>
      <c r="H230" s="72"/>
      <c r="I230" s="71">
        <v>0</v>
      </c>
      <c r="J230" s="72"/>
      <c r="K230" s="71">
        <v>0</v>
      </c>
      <c r="L230" s="72"/>
      <c r="M230" s="71">
        <v>0</v>
      </c>
      <c r="N230" s="72"/>
      <c r="O230" s="71">
        <v>0</v>
      </c>
      <c r="P230" s="72"/>
      <c r="Q230" s="71">
        <v>0</v>
      </c>
      <c r="R230" s="72"/>
      <c r="S230" s="71">
        <v>63390.65982975</v>
      </c>
      <c r="T230" s="72">
        <v>0.0024649080253306105</v>
      </c>
      <c r="U230" s="71">
        <v>20878.27085025</v>
      </c>
      <c r="V230" s="72">
        <v>0.0036452105410681467</v>
      </c>
      <c r="W230" s="71">
        <v>0</v>
      </c>
      <c r="X230" s="72"/>
      <c r="Y230" s="71">
        <v>0</v>
      </c>
      <c r="Z230" s="72"/>
      <c r="AA230" s="71">
        <v>0</v>
      </c>
      <c r="AB230" s="72"/>
      <c r="AC230" s="71">
        <v>84268.93068</v>
      </c>
      <c r="AD230" s="72">
        <v>0.0006180211605403713</v>
      </c>
    </row>
    <row r="231" spans="1:30" ht="15">
      <c r="A231" s="70" t="s">
        <v>911</v>
      </c>
      <c r="B231" s="87" t="s">
        <v>180</v>
      </c>
      <c r="C231" s="103" t="s">
        <v>406</v>
      </c>
      <c r="D231" s="103">
        <v>0</v>
      </c>
      <c r="E231" s="71">
        <v>0</v>
      </c>
      <c r="F231" s="72"/>
      <c r="G231" s="71">
        <v>0</v>
      </c>
      <c r="H231" s="72"/>
      <c r="I231" s="71">
        <v>0</v>
      </c>
      <c r="J231" s="72"/>
      <c r="K231" s="71">
        <v>0</v>
      </c>
      <c r="L231" s="72"/>
      <c r="M231" s="71">
        <v>0</v>
      </c>
      <c r="N231" s="72"/>
      <c r="O231" s="71">
        <v>0</v>
      </c>
      <c r="P231" s="72"/>
      <c r="Q231" s="71">
        <v>0</v>
      </c>
      <c r="R231" s="72"/>
      <c r="S231" s="71">
        <v>0</v>
      </c>
      <c r="T231" s="72"/>
      <c r="U231" s="71">
        <v>0</v>
      </c>
      <c r="V231" s="72"/>
      <c r="W231" s="71">
        <v>17101.659574999998</v>
      </c>
      <c r="X231" s="72">
        <v>0.0034112361481404138</v>
      </c>
      <c r="Y231" s="71">
        <v>942282.64955</v>
      </c>
      <c r="Z231" s="72">
        <v>0.03104081163824756</v>
      </c>
      <c r="AA231" s="71">
        <v>83816.92495</v>
      </c>
      <c r="AB231" s="72">
        <v>0.011106923595862172</v>
      </c>
      <c r="AC231" s="71">
        <v>1043201.234075</v>
      </c>
      <c r="AD231" s="72">
        <v>0.007650749002718674</v>
      </c>
    </row>
    <row r="232" spans="1:30" ht="15">
      <c r="A232" s="70" t="s">
        <v>940</v>
      </c>
      <c r="B232" s="87" t="s">
        <v>180</v>
      </c>
      <c r="C232" s="103" t="s">
        <v>406</v>
      </c>
      <c r="D232" s="103">
        <v>0</v>
      </c>
      <c r="E232" s="71">
        <v>0</v>
      </c>
      <c r="F232" s="72"/>
      <c r="G232" s="71">
        <v>0</v>
      </c>
      <c r="H232" s="72"/>
      <c r="I232" s="71">
        <v>0</v>
      </c>
      <c r="J232" s="72"/>
      <c r="K232" s="71">
        <v>0</v>
      </c>
      <c r="L232" s="72"/>
      <c r="M232" s="71">
        <v>0</v>
      </c>
      <c r="N232" s="72"/>
      <c r="O232" s="71">
        <v>0</v>
      </c>
      <c r="P232" s="72"/>
      <c r="Q232" s="71">
        <v>15852.959608750001</v>
      </c>
      <c r="R232" s="72">
        <v>0.004090104416465472</v>
      </c>
      <c r="S232" s="71">
        <v>394834.7183</v>
      </c>
      <c r="T232" s="72">
        <v>0.015352912691406814</v>
      </c>
      <c r="U232" s="71">
        <v>145856.528125</v>
      </c>
      <c r="V232" s="72">
        <v>0.025465602856593186</v>
      </c>
      <c r="W232" s="71">
        <v>0</v>
      </c>
      <c r="X232" s="72"/>
      <c r="Y232" s="71">
        <v>0</v>
      </c>
      <c r="Z232" s="72"/>
      <c r="AA232" s="71">
        <v>0</v>
      </c>
      <c r="AB232" s="72"/>
      <c r="AC232" s="71">
        <v>556544.20603375</v>
      </c>
      <c r="AD232" s="72">
        <v>0.004081647806961322</v>
      </c>
    </row>
    <row r="233" spans="1:30" ht="15">
      <c r="A233" s="70" t="s">
        <v>973</v>
      </c>
      <c r="B233" s="87" t="s">
        <v>180</v>
      </c>
      <c r="C233" s="103" t="s">
        <v>406</v>
      </c>
      <c r="D233" s="103">
        <v>0</v>
      </c>
      <c r="E233" s="71">
        <v>0</v>
      </c>
      <c r="F233" s="72"/>
      <c r="G233" s="71">
        <v>21442.543100000003</v>
      </c>
      <c r="H233" s="72">
        <v>0.009016005904230788</v>
      </c>
      <c r="I233" s="71">
        <v>2779.4162</v>
      </c>
      <c r="J233" s="72">
        <v>0.007581199786033249</v>
      </c>
      <c r="K233" s="71">
        <v>0</v>
      </c>
      <c r="L233" s="72"/>
      <c r="M233" s="71">
        <v>0</v>
      </c>
      <c r="N233" s="72"/>
      <c r="O233" s="71">
        <v>0</v>
      </c>
      <c r="P233" s="72"/>
      <c r="Q233" s="71">
        <v>0</v>
      </c>
      <c r="R233" s="72"/>
      <c r="S233" s="71">
        <v>0</v>
      </c>
      <c r="T233" s="72"/>
      <c r="U233" s="71">
        <v>0</v>
      </c>
      <c r="V233" s="72"/>
      <c r="W233" s="71">
        <v>0</v>
      </c>
      <c r="X233" s="72"/>
      <c r="Y233" s="71">
        <v>0</v>
      </c>
      <c r="Z233" s="72"/>
      <c r="AA233" s="71">
        <v>0</v>
      </c>
      <c r="AB233" s="72"/>
      <c r="AC233" s="71">
        <v>24221.959300000002</v>
      </c>
      <c r="AD233" s="72">
        <v>0.00017764178655586615</v>
      </c>
    </row>
    <row r="234" spans="1:30" ht="15">
      <c r="A234" s="70" t="s">
        <v>990</v>
      </c>
      <c r="B234" s="87" t="s">
        <v>180</v>
      </c>
      <c r="C234" s="103" t="s">
        <v>406</v>
      </c>
      <c r="D234" s="103">
        <v>0</v>
      </c>
      <c r="E234" s="71">
        <v>1383.2665</v>
      </c>
      <c r="F234" s="72">
        <v>0.005331953182167177</v>
      </c>
      <c r="G234" s="71">
        <v>45067.715</v>
      </c>
      <c r="H234" s="72">
        <v>0.018949747827728066</v>
      </c>
      <c r="I234" s="71">
        <v>8522.7065</v>
      </c>
      <c r="J234" s="72">
        <v>0.023246730984090896</v>
      </c>
      <c r="K234" s="71">
        <v>0</v>
      </c>
      <c r="L234" s="72"/>
      <c r="M234" s="71">
        <v>0</v>
      </c>
      <c r="N234" s="72"/>
      <c r="O234" s="71">
        <v>0</v>
      </c>
      <c r="P234" s="72"/>
      <c r="Q234" s="71">
        <v>0</v>
      </c>
      <c r="R234" s="72"/>
      <c r="S234" s="71">
        <v>0</v>
      </c>
      <c r="T234" s="72"/>
      <c r="U234" s="71">
        <v>0</v>
      </c>
      <c r="V234" s="72"/>
      <c r="W234" s="71">
        <v>0</v>
      </c>
      <c r="X234" s="72"/>
      <c r="Y234" s="71">
        <v>0</v>
      </c>
      <c r="Z234" s="72"/>
      <c r="AA234" s="71">
        <v>0</v>
      </c>
      <c r="AB234" s="72"/>
      <c r="AC234" s="71">
        <v>54973.688</v>
      </c>
      <c r="AD234" s="72">
        <v>0.000403172345760022</v>
      </c>
    </row>
    <row r="235" spans="1:30" ht="15">
      <c r="A235" s="70" t="s">
        <v>1025</v>
      </c>
      <c r="B235" s="87" t="s">
        <v>180</v>
      </c>
      <c r="C235" s="103" t="s">
        <v>406</v>
      </c>
      <c r="D235" s="103">
        <v>0</v>
      </c>
      <c r="E235" s="71">
        <v>0</v>
      </c>
      <c r="F235" s="72"/>
      <c r="G235" s="71">
        <v>0</v>
      </c>
      <c r="H235" s="72"/>
      <c r="I235" s="71">
        <v>0</v>
      </c>
      <c r="J235" s="72"/>
      <c r="K235" s="71">
        <v>60978.8025</v>
      </c>
      <c r="L235" s="72">
        <v>0.009055240911010988</v>
      </c>
      <c r="M235" s="71">
        <v>447177.885</v>
      </c>
      <c r="N235" s="72">
        <v>0.01144964388777707</v>
      </c>
      <c r="O235" s="71">
        <v>0</v>
      </c>
      <c r="P235" s="72"/>
      <c r="Q235" s="71">
        <v>0</v>
      </c>
      <c r="R235" s="72"/>
      <c r="S235" s="71">
        <v>0</v>
      </c>
      <c r="T235" s="72"/>
      <c r="U235" s="71">
        <v>0</v>
      </c>
      <c r="V235" s="72"/>
      <c r="W235" s="71">
        <v>211.393182</v>
      </c>
      <c r="X235" s="72">
        <v>4.2166203855617644E-05</v>
      </c>
      <c r="Y235" s="71">
        <v>335.96416424999995</v>
      </c>
      <c r="Z235" s="72">
        <v>1.1067380201329012E-05</v>
      </c>
      <c r="AA235" s="71">
        <v>1.161501</v>
      </c>
      <c r="AB235" s="72">
        <v>1.5391524887381958E-07</v>
      </c>
      <c r="AC235" s="71">
        <v>508705.20634725</v>
      </c>
      <c r="AD235" s="72">
        <v>0.003730800657641103</v>
      </c>
    </row>
    <row r="236" spans="1:30" ht="15">
      <c r="A236" s="70" t="s">
        <v>1142</v>
      </c>
      <c r="B236" s="87" t="s">
        <v>180</v>
      </c>
      <c r="C236" s="103" t="s">
        <v>406</v>
      </c>
      <c r="D236" s="103">
        <v>0</v>
      </c>
      <c r="E236" s="71">
        <v>0</v>
      </c>
      <c r="F236" s="72"/>
      <c r="G236" s="71">
        <v>0</v>
      </c>
      <c r="H236" s="72"/>
      <c r="I236" s="71">
        <v>0</v>
      </c>
      <c r="J236" s="72"/>
      <c r="K236" s="71">
        <v>0</v>
      </c>
      <c r="L236" s="72"/>
      <c r="M236" s="71">
        <v>0</v>
      </c>
      <c r="N236" s="72"/>
      <c r="O236" s="71">
        <v>0</v>
      </c>
      <c r="P236" s="72"/>
      <c r="Q236" s="71">
        <v>0</v>
      </c>
      <c r="R236" s="72"/>
      <c r="S236" s="71">
        <v>0</v>
      </c>
      <c r="T236" s="72"/>
      <c r="U236" s="71">
        <v>0</v>
      </c>
      <c r="V236" s="72"/>
      <c r="W236" s="71">
        <v>0</v>
      </c>
      <c r="X236" s="72"/>
      <c r="Y236" s="71">
        <v>1572.5556000000001</v>
      </c>
      <c r="Z236" s="72">
        <v>5.180335453866511E-05</v>
      </c>
      <c r="AA236" s="71">
        <v>0</v>
      </c>
      <c r="AB236" s="72"/>
      <c r="AC236" s="71">
        <v>1572.5556000000001</v>
      </c>
      <c r="AD236" s="72">
        <v>1.1532988838043009E-05</v>
      </c>
    </row>
    <row r="237" spans="1:30" ht="15">
      <c r="A237" s="70" t="s">
        <v>1140</v>
      </c>
      <c r="B237" s="87" t="s">
        <v>180</v>
      </c>
      <c r="C237" s="103" t="s">
        <v>406</v>
      </c>
      <c r="D237" s="103">
        <v>0</v>
      </c>
      <c r="E237" s="71">
        <v>0</v>
      </c>
      <c r="F237" s="72"/>
      <c r="G237" s="71">
        <v>0</v>
      </c>
      <c r="H237" s="72"/>
      <c r="I237" s="71">
        <v>0</v>
      </c>
      <c r="J237" s="72"/>
      <c r="K237" s="71">
        <v>4894.0635744</v>
      </c>
      <c r="L237" s="72">
        <v>0.0007267595112251598</v>
      </c>
      <c r="M237" s="71">
        <v>379772.2746279</v>
      </c>
      <c r="N237" s="72">
        <v>0.009723775367246817</v>
      </c>
      <c r="O237" s="71">
        <v>143615.5255458</v>
      </c>
      <c r="P237" s="72">
        <v>0.017722439873880617</v>
      </c>
      <c r="Q237" s="71">
        <v>0</v>
      </c>
      <c r="R237" s="72"/>
      <c r="S237" s="71">
        <v>0</v>
      </c>
      <c r="T237" s="72"/>
      <c r="U237" s="71">
        <v>0</v>
      </c>
      <c r="V237" s="72"/>
      <c r="W237" s="71">
        <v>0</v>
      </c>
      <c r="X237" s="72"/>
      <c r="Y237" s="71">
        <v>0</v>
      </c>
      <c r="Z237" s="72"/>
      <c r="AA237" s="71">
        <v>0</v>
      </c>
      <c r="AB237" s="72"/>
      <c r="AC237" s="71">
        <v>528281.8637481</v>
      </c>
      <c r="AD237" s="72">
        <v>0.0038743741957024567</v>
      </c>
    </row>
    <row r="238" spans="1:30" ht="15">
      <c r="A238" s="70" t="s">
        <v>1141</v>
      </c>
      <c r="B238" s="87" t="s">
        <v>180</v>
      </c>
      <c r="C238" s="103" t="s">
        <v>406</v>
      </c>
      <c r="D238" s="103">
        <v>0</v>
      </c>
      <c r="E238" s="71">
        <v>0</v>
      </c>
      <c r="F238" s="72"/>
      <c r="G238" s="71">
        <v>0</v>
      </c>
      <c r="H238" s="72"/>
      <c r="I238" s="71">
        <v>0</v>
      </c>
      <c r="J238" s="72"/>
      <c r="K238" s="71">
        <v>0</v>
      </c>
      <c r="L238" s="72"/>
      <c r="M238" s="71">
        <v>119154.801766</v>
      </c>
      <c r="N238" s="72">
        <v>0.0030508665421577594</v>
      </c>
      <c r="O238" s="71">
        <v>27782.4345975</v>
      </c>
      <c r="P238" s="72">
        <v>0.0034284073733183763</v>
      </c>
      <c r="Q238" s="71">
        <v>0</v>
      </c>
      <c r="R238" s="72"/>
      <c r="S238" s="71">
        <v>0</v>
      </c>
      <c r="T238" s="72"/>
      <c r="U238" s="71">
        <v>0</v>
      </c>
      <c r="V238" s="72"/>
      <c r="W238" s="71">
        <v>0</v>
      </c>
      <c r="X238" s="72"/>
      <c r="Y238" s="71">
        <v>0</v>
      </c>
      <c r="Z238" s="72"/>
      <c r="AA238" s="71">
        <v>0</v>
      </c>
      <c r="AB238" s="72"/>
      <c r="AC238" s="71">
        <v>146937.2363635</v>
      </c>
      <c r="AD238" s="72">
        <v>0.001077625177051376</v>
      </c>
    </row>
    <row r="239" spans="1:30" ht="15">
      <c r="A239" s="70" t="s">
        <v>1143</v>
      </c>
      <c r="B239" s="87" t="s">
        <v>180</v>
      </c>
      <c r="C239" s="103" t="s">
        <v>406</v>
      </c>
      <c r="D239" s="103">
        <v>0</v>
      </c>
      <c r="E239" s="71">
        <v>0</v>
      </c>
      <c r="F239" s="72"/>
      <c r="G239" s="71">
        <v>0</v>
      </c>
      <c r="H239" s="72"/>
      <c r="I239" s="71">
        <v>0</v>
      </c>
      <c r="J239" s="72"/>
      <c r="K239" s="71">
        <v>0</v>
      </c>
      <c r="L239" s="72"/>
      <c r="M239" s="71">
        <v>0</v>
      </c>
      <c r="N239" s="72"/>
      <c r="O239" s="71">
        <v>0</v>
      </c>
      <c r="P239" s="72"/>
      <c r="Q239" s="71">
        <v>0</v>
      </c>
      <c r="R239" s="72"/>
      <c r="S239" s="71">
        <v>0</v>
      </c>
      <c r="T239" s="72"/>
      <c r="U239" s="71">
        <v>0</v>
      </c>
      <c r="V239" s="72"/>
      <c r="W239" s="71">
        <v>55639.32</v>
      </c>
      <c r="X239" s="72">
        <v>0.01109827141685177</v>
      </c>
      <c r="Y239" s="71">
        <v>730266.075</v>
      </c>
      <c r="Z239" s="72">
        <v>0.02405653090471612</v>
      </c>
      <c r="AA239" s="71">
        <v>364437.546</v>
      </c>
      <c r="AB239" s="72">
        <v>0.04829311002879384</v>
      </c>
      <c r="AC239" s="71">
        <v>1150342.941</v>
      </c>
      <c r="AD239" s="72">
        <v>0.008436517156197573</v>
      </c>
    </row>
    <row r="240" spans="1:30" ht="15">
      <c r="A240" s="70" t="s">
        <v>1144</v>
      </c>
      <c r="B240" s="87" t="s">
        <v>180</v>
      </c>
      <c r="C240" s="103" t="s">
        <v>406</v>
      </c>
      <c r="D240" s="103">
        <v>0</v>
      </c>
      <c r="E240" s="71">
        <v>0</v>
      </c>
      <c r="F240" s="72"/>
      <c r="G240" s="71">
        <v>0</v>
      </c>
      <c r="H240" s="72"/>
      <c r="I240" s="71">
        <v>0</v>
      </c>
      <c r="J240" s="72"/>
      <c r="K240" s="71">
        <v>0</v>
      </c>
      <c r="L240" s="72"/>
      <c r="M240" s="71">
        <v>0</v>
      </c>
      <c r="N240" s="72"/>
      <c r="O240" s="71">
        <v>0</v>
      </c>
      <c r="P240" s="72"/>
      <c r="Q240" s="71">
        <v>0</v>
      </c>
      <c r="R240" s="72"/>
      <c r="S240" s="71">
        <v>0</v>
      </c>
      <c r="T240" s="72"/>
      <c r="U240" s="71">
        <v>0</v>
      </c>
      <c r="V240" s="72"/>
      <c r="W240" s="71">
        <v>25903.6195</v>
      </c>
      <c r="X240" s="72">
        <v>0.005166946682487387</v>
      </c>
      <c r="Y240" s="71">
        <v>410925.60025</v>
      </c>
      <c r="Z240" s="72">
        <v>0.013536770692727507</v>
      </c>
      <c r="AA240" s="71">
        <v>363828.11025</v>
      </c>
      <c r="AB240" s="72">
        <v>0.04821235120453639</v>
      </c>
      <c r="AC240" s="71">
        <v>800657.33</v>
      </c>
      <c r="AD240" s="72">
        <v>0.0058719526673570825</v>
      </c>
    </row>
    <row r="241" spans="1:30" ht="15">
      <c r="A241" s="70" t="s">
        <v>1161</v>
      </c>
      <c r="B241" s="87" t="s">
        <v>180</v>
      </c>
      <c r="C241" s="103" t="s">
        <v>406</v>
      </c>
      <c r="D241" s="103">
        <v>0</v>
      </c>
      <c r="E241" s="71">
        <v>0</v>
      </c>
      <c r="F241" s="72"/>
      <c r="G241" s="71">
        <v>57.373855000000006</v>
      </c>
      <c r="H241" s="72">
        <v>2.41241448374881E-05</v>
      </c>
      <c r="I241" s="71">
        <v>1131.08457</v>
      </c>
      <c r="J241" s="72">
        <v>0.003085172382628233</v>
      </c>
      <c r="K241" s="71">
        <v>3855.3591307</v>
      </c>
      <c r="L241" s="72">
        <v>0.0005725137965271522</v>
      </c>
      <c r="M241" s="71">
        <v>950832.31012</v>
      </c>
      <c r="N241" s="72">
        <v>0.024345325905073344</v>
      </c>
      <c r="O241" s="71">
        <v>246786.260644</v>
      </c>
      <c r="P241" s="72">
        <v>0.030453912620807357</v>
      </c>
      <c r="Q241" s="71">
        <v>26507.7045618</v>
      </c>
      <c r="R241" s="72">
        <v>0.006839056061099051</v>
      </c>
      <c r="S241" s="71">
        <v>1197450.8751821</v>
      </c>
      <c r="T241" s="72">
        <v>0.046562163575875844</v>
      </c>
      <c r="U241" s="71">
        <v>477766.35208609997</v>
      </c>
      <c r="V241" s="72">
        <v>0.08341490323999096</v>
      </c>
      <c r="W241" s="71">
        <v>15777.810125</v>
      </c>
      <c r="X241" s="72">
        <v>0.0031471703667622455</v>
      </c>
      <c r="Y241" s="71">
        <v>1175074.4160309</v>
      </c>
      <c r="Z241" s="72">
        <v>0.038709471756015225</v>
      </c>
      <c r="AA241" s="71">
        <v>514370.0519496</v>
      </c>
      <c r="AB241" s="72">
        <v>0.068161279722585</v>
      </c>
      <c r="AC241" s="71">
        <v>4609609.5982552</v>
      </c>
      <c r="AD241" s="72">
        <v>0.03380648419961312</v>
      </c>
    </row>
    <row r="242" spans="1:30" ht="15">
      <c r="A242" s="70" t="s">
        <v>1162</v>
      </c>
      <c r="B242" s="87" t="s">
        <v>180</v>
      </c>
      <c r="C242" s="103" t="s">
        <v>406</v>
      </c>
      <c r="D242" s="103">
        <v>0</v>
      </c>
      <c r="E242" s="71">
        <v>0</v>
      </c>
      <c r="F242" s="72"/>
      <c r="G242" s="71">
        <v>0</v>
      </c>
      <c r="H242" s="72"/>
      <c r="I242" s="71">
        <v>0</v>
      </c>
      <c r="J242" s="72"/>
      <c r="K242" s="71">
        <v>0</v>
      </c>
      <c r="L242" s="72"/>
      <c r="M242" s="71">
        <v>2.46340875</v>
      </c>
      <c r="N242" s="72">
        <v>6.307367578683827E-08</v>
      </c>
      <c r="O242" s="71">
        <v>0</v>
      </c>
      <c r="P242" s="72"/>
      <c r="Q242" s="71">
        <v>4.9268175</v>
      </c>
      <c r="R242" s="72">
        <v>1.2711316065390703E-06</v>
      </c>
      <c r="S242" s="71">
        <v>54128.9731455</v>
      </c>
      <c r="T242" s="72">
        <v>0.002104772858771081</v>
      </c>
      <c r="U242" s="71">
        <v>15977.6691525</v>
      </c>
      <c r="V242" s="72">
        <v>0.0027895973011431148</v>
      </c>
      <c r="W242" s="71">
        <v>0</v>
      </c>
      <c r="X242" s="72"/>
      <c r="Y242" s="71">
        <v>0</v>
      </c>
      <c r="Z242" s="72"/>
      <c r="AA242" s="71">
        <v>0</v>
      </c>
      <c r="AB242" s="72"/>
      <c r="AC242" s="71">
        <v>70114.03252424998</v>
      </c>
      <c r="AD242" s="72">
        <v>0.0005142103430189429</v>
      </c>
    </row>
    <row r="243" spans="1:30" ht="15">
      <c r="A243" s="66" t="s">
        <v>107</v>
      </c>
      <c r="B243" s="87" t="s">
        <v>406</v>
      </c>
      <c r="C243" s="103" t="s">
        <v>406</v>
      </c>
      <c r="D243" s="103" t="s">
        <v>406</v>
      </c>
      <c r="E243" s="67">
        <v>1329.9979044929</v>
      </c>
      <c r="F243" s="68">
        <v>0.0051266235097406</v>
      </c>
      <c r="G243" s="67">
        <v>63092.5438082709</v>
      </c>
      <c r="H243" s="68">
        <v>0.02652869787111726</v>
      </c>
      <c r="I243" s="67">
        <v>13140.3064160098</v>
      </c>
      <c r="J243" s="68">
        <v>0.03584180310579784</v>
      </c>
      <c r="K243" s="67">
        <v>0</v>
      </c>
      <c r="L243" s="68"/>
      <c r="M243" s="67">
        <v>110224.18942731101</v>
      </c>
      <c r="N243" s="68">
        <v>0.0028222051203663466</v>
      </c>
      <c r="O243" s="67">
        <v>67222.69790731861</v>
      </c>
      <c r="P243" s="68">
        <v>0.00829541386486494</v>
      </c>
      <c r="Q243" s="67">
        <v>0</v>
      </c>
      <c r="R243" s="68"/>
      <c r="S243" s="67">
        <v>25195.5119432518</v>
      </c>
      <c r="T243" s="68">
        <v>0.0009797124648651813</v>
      </c>
      <c r="U243" s="67">
        <v>38228.5601806126</v>
      </c>
      <c r="V243" s="68">
        <v>0.006674458413712861</v>
      </c>
      <c r="W243" s="67">
        <v>0</v>
      </c>
      <c r="X243" s="68"/>
      <c r="Y243" s="67">
        <v>317722.144488796</v>
      </c>
      <c r="Z243" s="68">
        <v>0.010466448941924902</v>
      </c>
      <c r="AA243" s="67">
        <v>161891.4352019459</v>
      </c>
      <c r="AB243" s="68">
        <v>0.02145289632953165</v>
      </c>
      <c r="AC243" s="67">
        <v>798047.3872780096</v>
      </c>
      <c r="AD243" s="68">
        <v>0.005852811569719169</v>
      </c>
    </row>
    <row r="244" spans="1:30" ht="15">
      <c r="A244" s="70" t="s">
        <v>508</v>
      </c>
      <c r="B244" s="87" t="s">
        <v>180</v>
      </c>
      <c r="C244" s="103" t="s">
        <v>406</v>
      </c>
      <c r="D244" s="103">
        <v>0</v>
      </c>
      <c r="E244" s="71">
        <v>0</v>
      </c>
      <c r="F244" s="72"/>
      <c r="G244" s="71">
        <v>0</v>
      </c>
      <c r="H244" s="72"/>
      <c r="I244" s="71">
        <v>0</v>
      </c>
      <c r="J244" s="72"/>
      <c r="K244" s="71">
        <v>0</v>
      </c>
      <c r="L244" s="72"/>
      <c r="M244" s="71">
        <v>62.2274664</v>
      </c>
      <c r="N244" s="72">
        <v>1.5932861490201218E-06</v>
      </c>
      <c r="O244" s="71">
        <v>0</v>
      </c>
      <c r="P244" s="72"/>
      <c r="Q244" s="71">
        <v>0</v>
      </c>
      <c r="R244" s="72"/>
      <c r="S244" s="71">
        <v>0</v>
      </c>
      <c r="T244" s="72"/>
      <c r="U244" s="71">
        <v>0</v>
      </c>
      <c r="V244" s="72"/>
      <c r="W244" s="71">
        <v>0</v>
      </c>
      <c r="X244" s="72"/>
      <c r="Y244" s="71">
        <v>0</v>
      </c>
      <c r="Z244" s="72"/>
      <c r="AA244" s="71">
        <v>0</v>
      </c>
      <c r="AB244" s="72"/>
      <c r="AC244" s="71">
        <v>62.2274664</v>
      </c>
      <c r="AD244" s="72">
        <v>4.563709387514796E-07</v>
      </c>
    </row>
    <row r="245" spans="1:30" ht="15">
      <c r="A245" s="70" t="s">
        <v>840</v>
      </c>
      <c r="B245" s="87" t="s">
        <v>289</v>
      </c>
      <c r="C245" s="103" t="s">
        <v>406</v>
      </c>
      <c r="D245" s="103">
        <v>0</v>
      </c>
      <c r="E245" s="71">
        <v>0</v>
      </c>
      <c r="F245" s="72"/>
      <c r="G245" s="71">
        <v>0</v>
      </c>
      <c r="H245" s="72"/>
      <c r="I245" s="71">
        <v>0</v>
      </c>
      <c r="J245" s="72"/>
      <c r="K245" s="71">
        <v>0</v>
      </c>
      <c r="L245" s="72"/>
      <c r="M245" s="71">
        <v>110161.96196091101</v>
      </c>
      <c r="N245" s="72">
        <v>0.0028206118342173265</v>
      </c>
      <c r="O245" s="71">
        <v>67222.69790731861</v>
      </c>
      <c r="P245" s="72">
        <v>0.00829541386486494</v>
      </c>
      <c r="Q245" s="71">
        <v>0</v>
      </c>
      <c r="R245" s="72"/>
      <c r="S245" s="71">
        <v>0</v>
      </c>
      <c r="T245" s="72"/>
      <c r="U245" s="71">
        <v>0</v>
      </c>
      <c r="V245" s="72"/>
      <c r="W245" s="71">
        <v>0</v>
      </c>
      <c r="X245" s="72"/>
      <c r="Y245" s="71">
        <v>0</v>
      </c>
      <c r="Z245" s="72"/>
      <c r="AA245" s="71">
        <v>0</v>
      </c>
      <c r="AB245" s="72"/>
      <c r="AC245" s="71">
        <v>177384.65986822962</v>
      </c>
      <c r="AD245" s="72">
        <v>0.0013009239878706657</v>
      </c>
    </row>
    <row r="246" spans="1:30" ht="15">
      <c r="A246" s="70" t="s">
        <v>841</v>
      </c>
      <c r="B246" s="87" t="s">
        <v>184</v>
      </c>
      <c r="C246" s="103" t="s">
        <v>406</v>
      </c>
      <c r="D246" s="103">
        <v>0</v>
      </c>
      <c r="E246" s="71">
        <v>0</v>
      </c>
      <c r="F246" s="72"/>
      <c r="G246" s="71">
        <v>0</v>
      </c>
      <c r="H246" s="72"/>
      <c r="I246" s="71">
        <v>0</v>
      </c>
      <c r="J246" s="72"/>
      <c r="K246" s="71">
        <v>0</v>
      </c>
      <c r="L246" s="72"/>
      <c r="M246" s="71">
        <v>0</v>
      </c>
      <c r="N246" s="72"/>
      <c r="O246" s="71">
        <v>0</v>
      </c>
      <c r="P246" s="72"/>
      <c r="Q246" s="71">
        <v>0</v>
      </c>
      <c r="R246" s="72"/>
      <c r="S246" s="71">
        <v>0</v>
      </c>
      <c r="T246" s="72"/>
      <c r="U246" s="71">
        <v>0</v>
      </c>
      <c r="V246" s="72"/>
      <c r="W246" s="71">
        <v>0</v>
      </c>
      <c r="X246" s="72"/>
      <c r="Y246" s="71">
        <v>126649.29170321199</v>
      </c>
      <c r="Z246" s="72">
        <v>0.00417209932683608</v>
      </c>
      <c r="AA246" s="71">
        <v>51786.2453739719</v>
      </c>
      <c r="AB246" s="72">
        <v>0.006862407217019678</v>
      </c>
      <c r="AC246" s="71">
        <v>178435.5370771839</v>
      </c>
      <c r="AD246" s="72">
        <v>0.0013086310318193971</v>
      </c>
    </row>
    <row r="247" spans="1:30" ht="15">
      <c r="A247" s="70" t="s">
        <v>879</v>
      </c>
      <c r="B247" s="87" t="s">
        <v>184</v>
      </c>
      <c r="C247" s="103" t="s">
        <v>406</v>
      </c>
      <c r="D247" s="103">
        <v>0</v>
      </c>
      <c r="E247" s="71">
        <v>0</v>
      </c>
      <c r="F247" s="72"/>
      <c r="G247" s="71">
        <v>0</v>
      </c>
      <c r="H247" s="72"/>
      <c r="I247" s="71">
        <v>0</v>
      </c>
      <c r="J247" s="72"/>
      <c r="K247" s="71">
        <v>0</v>
      </c>
      <c r="L247" s="72"/>
      <c r="M247" s="71">
        <v>0</v>
      </c>
      <c r="N247" s="72"/>
      <c r="O247" s="71">
        <v>0</v>
      </c>
      <c r="P247" s="72"/>
      <c r="Q247" s="71">
        <v>0</v>
      </c>
      <c r="R247" s="72"/>
      <c r="S247" s="71">
        <v>25195.5119432518</v>
      </c>
      <c r="T247" s="72">
        <v>0.0009797124648651813</v>
      </c>
      <c r="U247" s="71">
        <v>38228.5601806126</v>
      </c>
      <c r="V247" s="72">
        <v>0.006674458413712861</v>
      </c>
      <c r="W247" s="71">
        <v>0</v>
      </c>
      <c r="X247" s="72"/>
      <c r="Y247" s="71">
        <v>191072.852785584</v>
      </c>
      <c r="Z247" s="72">
        <v>0.006294349615088823</v>
      </c>
      <c r="AA247" s="71">
        <v>110105.18982797401</v>
      </c>
      <c r="AB247" s="72">
        <v>0.014590489112511972</v>
      </c>
      <c r="AC247" s="71">
        <v>364602.1147374224</v>
      </c>
      <c r="AD247" s="72">
        <v>0.0026739608568330233</v>
      </c>
    </row>
    <row r="248" spans="1:30" ht="15">
      <c r="A248" s="70" t="s">
        <v>941</v>
      </c>
      <c r="B248" s="87" t="s">
        <v>180</v>
      </c>
      <c r="C248" s="103" t="s">
        <v>406</v>
      </c>
      <c r="D248" s="103">
        <v>0</v>
      </c>
      <c r="E248" s="71">
        <v>1329.9979044929</v>
      </c>
      <c r="F248" s="72">
        <v>0.0051266235097406</v>
      </c>
      <c r="G248" s="71">
        <v>63092.5438082709</v>
      </c>
      <c r="H248" s="72">
        <v>0.02652869787111726</v>
      </c>
      <c r="I248" s="71">
        <v>13140.3064160098</v>
      </c>
      <c r="J248" s="72">
        <v>0.03584180310579784</v>
      </c>
      <c r="K248" s="71">
        <v>0</v>
      </c>
      <c r="L248" s="72"/>
      <c r="M248" s="71">
        <v>0</v>
      </c>
      <c r="N248" s="72"/>
      <c r="O248" s="71">
        <v>0</v>
      </c>
      <c r="P248" s="72"/>
      <c r="Q248" s="71">
        <v>0</v>
      </c>
      <c r="R248" s="72"/>
      <c r="S248" s="71">
        <v>0</v>
      </c>
      <c r="T248" s="72"/>
      <c r="U248" s="71">
        <v>0</v>
      </c>
      <c r="V248" s="72"/>
      <c r="W248" s="71">
        <v>0</v>
      </c>
      <c r="X248" s="72"/>
      <c r="Y248" s="71">
        <v>0</v>
      </c>
      <c r="Z248" s="72"/>
      <c r="AA248" s="71">
        <v>0</v>
      </c>
      <c r="AB248" s="72"/>
      <c r="AC248" s="71">
        <v>77562.8481287736</v>
      </c>
      <c r="AD248" s="72">
        <v>0.0005688393222573312</v>
      </c>
    </row>
    <row r="249" spans="1:30" ht="15">
      <c r="A249" s="66" t="s">
        <v>380</v>
      </c>
      <c r="B249" s="87" t="s">
        <v>406</v>
      </c>
      <c r="C249" s="103" t="s">
        <v>406</v>
      </c>
      <c r="D249" s="103" t="s">
        <v>406</v>
      </c>
      <c r="E249" s="67">
        <v>0</v>
      </c>
      <c r="F249" s="68"/>
      <c r="G249" s="67">
        <v>5804.2238119794</v>
      </c>
      <c r="H249" s="68">
        <v>0.0024405181752104395</v>
      </c>
      <c r="I249" s="67">
        <v>1797.1122471588</v>
      </c>
      <c r="J249" s="68">
        <v>0.00490184484915862</v>
      </c>
      <c r="K249" s="67">
        <v>20641.625469506802</v>
      </c>
      <c r="L249" s="68">
        <v>0.00306524372008198</v>
      </c>
      <c r="M249" s="67">
        <v>206384.285130758</v>
      </c>
      <c r="N249" s="68">
        <v>0.005284309998426294</v>
      </c>
      <c r="O249" s="67">
        <v>112395.37848223699</v>
      </c>
      <c r="P249" s="68">
        <v>0.01386981198365119</v>
      </c>
      <c r="Q249" s="67">
        <v>0</v>
      </c>
      <c r="R249" s="68"/>
      <c r="S249" s="67">
        <v>0</v>
      </c>
      <c r="T249" s="68"/>
      <c r="U249" s="67">
        <v>0</v>
      </c>
      <c r="V249" s="68"/>
      <c r="W249" s="67">
        <v>0</v>
      </c>
      <c r="X249" s="68"/>
      <c r="Y249" s="67">
        <v>175604.750344551</v>
      </c>
      <c r="Z249" s="68">
        <v>0.005784797142163081</v>
      </c>
      <c r="AA249" s="67">
        <v>115886.96252215501</v>
      </c>
      <c r="AB249" s="68">
        <v>0.015356655463773591</v>
      </c>
      <c r="AC249" s="67">
        <v>638514.3380083459</v>
      </c>
      <c r="AD249" s="68">
        <v>0.004682809773581726</v>
      </c>
    </row>
    <row r="250" spans="1:30" ht="15">
      <c r="A250" s="70" t="s">
        <v>509</v>
      </c>
      <c r="B250" s="87" t="s">
        <v>180</v>
      </c>
      <c r="C250" s="103" t="s">
        <v>406</v>
      </c>
      <c r="D250" s="103">
        <v>0</v>
      </c>
      <c r="E250" s="71">
        <v>0</v>
      </c>
      <c r="F250" s="72"/>
      <c r="G250" s="71">
        <v>5804.2238119794</v>
      </c>
      <c r="H250" s="72">
        <v>0.0024405181752104395</v>
      </c>
      <c r="I250" s="71">
        <v>1797.1122471588</v>
      </c>
      <c r="J250" s="72">
        <v>0.00490184484915862</v>
      </c>
      <c r="K250" s="71">
        <v>0</v>
      </c>
      <c r="L250" s="72"/>
      <c r="M250" s="71">
        <v>0</v>
      </c>
      <c r="N250" s="72"/>
      <c r="O250" s="71">
        <v>0</v>
      </c>
      <c r="P250" s="72"/>
      <c r="Q250" s="71">
        <v>0</v>
      </c>
      <c r="R250" s="72"/>
      <c r="S250" s="71">
        <v>0</v>
      </c>
      <c r="T250" s="72"/>
      <c r="U250" s="71">
        <v>0</v>
      </c>
      <c r="V250" s="72"/>
      <c r="W250" s="71">
        <v>0</v>
      </c>
      <c r="X250" s="72"/>
      <c r="Y250" s="71">
        <v>0</v>
      </c>
      <c r="Z250" s="72"/>
      <c r="AA250" s="71">
        <v>0</v>
      </c>
      <c r="AB250" s="72"/>
      <c r="AC250" s="71">
        <v>7601.336059138201</v>
      </c>
      <c r="AD250" s="72">
        <v>5.574755126257837E-05</v>
      </c>
    </row>
    <row r="251" spans="1:30" ht="15">
      <c r="A251" s="70" t="s">
        <v>594</v>
      </c>
      <c r="B251" s="87" t="s">
        <v>180</v>
      </c>
      <c r="C251" s="103" t="s">
        <v>406</v>
      </c>
      <c r="D251" s="103">
        <v>0</v>
      </c>
      <c r="E251" s="71">
        <v>0</v>
      </c>
      <c r="F251" s="72"/>
      <c r="G251" s="71">
        <v>0</v>
      </c>
      <c r="H251" s="72"/>
      <c r="I251" s="71">
        <v>0</v>
      </c>
      <c r="J251" s="72"/>
      <c r="K251" s="71">
        <v>20641.625469506802</v>
      </c>
      <c r="L251" s="72">
        <v>0.00306524372008198</v>
      </c>
      <c r="M251" s="71">
        <v>206384.285130758</v>
      </c>
      <c r="N251" s="72">
        <v>0.005284309998426294</v>
      </c>
      <c r="O251" s="71">
        <v>112395.37848223699</v>
      </c>
      <c r="P251" s="72">
        <v>0.01386981198365119</v>
      </c>
      <c r="Q251" s="71">
        <v>0</v>
      </c>
      <c r="R251" s="72"/>
      <c r="S251" s="71">
        <v>0</v>
      </c>
      <c r="T251" s="72"/>
      <c r="U251" s="71">
        <v>0</v>
      </c>
      <c r="V251" s="72"/>
      <c r="W251" s="71">
        <v>0</v>
      </c>
      <c r="X251" s="72"/>
      <c r="Y251" s="71">
        <v>0</v>
      </c>
      <c r="Z251" s="72"/>
      <c r="AA251" s="71">
        <v>0</v>
      </c>
      <c r="AB251" s="72"/>
      <c r="AC251" s="71">
        <v>339421.28908250184</v>
      </c>
      <c r="AD251" s="72">
        <v>0.002489286826095473</v>
      </c>
    </row>
    <row r="252" spans="1:30" ht="15">
      <c r="A252" s="70" t="s">
        <v>833</v>
      </c>
      <c r="B252" s="87" t="s">
        <v>180</v>
      </c>
      <c r="C252" s="103" t="s">
        <v>406</v>
      </c>
      <c r="D252" s="103">
        <v>0</v>
      </c>
      <c r="E252" s="71">
        <v>0</v>
      </c>
      <c r="F252" s="72"/>
      <c r="G252" s="71">
        <v>0</v>
      </c>
      <c r="H252" s="72"/>
      <c r="I252" s="71">
        <v>0</v>
      </c>
      <c r="J252" s="72"/>
      <c r="K252" s="71">
        <v>0</v>
      </c>
      <c r="L252" s="72"/>
      <c r="M252" s="71">
        <v>0</v>
      </c>
      <c r="N252" s="72"/>
      <c r="O252" s="71">
        <v>0</v>
      </c>
      <c r="P252" s="72"/>
      <c r="Q252" s="71">
        <v>0</v>
      </c>
      <c r="R252" s="72"/>
      <c r="S252" s="71">
        <v>0</v>
      </c>
      <c r="T252" s="72"/>
      <c r="U252" s="71">
        <v>0</v>
      </c>
      <c r="V252" s="72"/>
      <c r="W252" s="71">
        <v>0</v>
      </c>
      <c r="X252" s="72"/>
      <c r="Y252" s="71">
        <v>175604.750344551</v>
      </c>
      <c r="Z252" s="72">
        <v>0.005784797142163081</v>
      </c>
      <c r="AA252" s="71">
        <v>115886.96252215501</v>
      </c>
      <c r="AB252" s="72">
        <v>0.015356655463773591</v>
      </c>
      <c r="AC252" s="71">
        <v>291491.712866706</v>
      </c>
      <c r="AD252" s="72">
        <v>0.0021377753962236743</v>
      </c>
    </row>
    <row r="253" spans="1:30" ht="15">
      <c r="A253" s="66" t="s">
        <v>585</v>
      </c>
      <c r="B253" s="87" t="s">
        <v>406</v>
      </c>
      <c r="C253" s="103" t="s">
        <v>406</v>
      </c>
      <c r="D253" s="103" t="s">
        <v>406</v>
      </c>
      <c r="E253" s="67">
        <v>256.854546531</v>
      </c>
      <c r="F253" s="68">
        <v>0.0009900741590503873</v>
      </c>
      <c r="G253" s="67">
        <v>21438.857448646002</v>
      </c>
      <c r="H253" s="68">
        <v>0.00901445618812605</v>
      </c>
      <c r="I253" s="67">
        <v>8529.039167176</v>
      </c>
      <c r="J253" s="68">
        <v>0.02326400411326087</v>
      </c>
      <c r="K253" s="67">
        <v>0</v>
      </c>
      <c r="L253" s="68"/>
      <c r="M253" s="67">
        <v>0</v>
      </c>
      <c r="N253" s="68"/>
      <c r="O253" s="67">
        <v>0</v>
      </c>
      <c r="P253" s="68"/>
      <c r="Q253" s="67">
        <v>0</v>
      </c>
      <c r="R253" s="68"/>
      <c r="S253" s="67">
        <v>0</v>
      </c>
      <c r="T253" s="68"/>
      <c r="U253" s="67">
        <v>0</v>
      </c>
      <c r="V253" s="68"/>
      <c r="W253" s="67">
        <v>0</v>
      </c>
      <c r="X253" s="68"/>
      <c r="Y253" s="67">
        <v>0</v>
      </c>
      <c r="Z253" s="68"/>
      <c r="AA253" s="67">
        <v>0</v>
      </c>
      <c r="AB253" s="68"/>
      <c r="AC253" s="67">
        <v>30224.751162353</v>
      </c>
      <c r="AD253" s="68">
        <v>0.00022166575082499122</v>
      </c>
    </row>
    <row r="254" spans="1:30" ht="15">
      <c r="A254" s="70" t="s">
        <v>850</v>
      </c>
      <c r="B254" s="87" t="s">
        <v>180</v>
      </c>
      <c r="C254" s="103" t="s">
        <v>406</v>
      </c>
      <c r="D254" s="103">
        <v>0</v>
      </c>
      <c r="E254" s="71">
        <v>256.854546531</v>
      </c>
      <c r="F254" s="72">
        <v>0.0009900741590503873</v>
      </c>
      <c r="G254" s="71">
        <v>21438.857448646002</v>
      </c>
      <c r="H254" s="72">
        <v>0.00901445618812605</v>
      </c>
      <c r="I254" s="71">
        <v>8529.039167176</v>
      </c>
      <c r="J254" s="72">
        <v>0.02326400411326087</v>
      </c>
      <c r="K254" s="71">
        <v>0</v>
      </c>
      <c r="L254" s="72"/>
      <c r="M254" s="71">
        <v>0</v>
      </c>
      <c r="N254" s="72"/>
      <c r="O254" s="71">
        <v>0</v>
      </c>
      <c r="P254" s="72"/>
      <c r="Q254" s="71">
        <v>0</v>
      </c>
      <c r="R254" s="72"/>
      <c r="S254" s="71">
        <v>0</v>
      </c>
      <c r="T254" s="72"/>
      <c r="U254" s="71">
        <v>0</v>
      </c>
      <c r="V254" s="72"/>
      <c r="W254" s="71">
        <v>0</v>
      </c>
      <c r="X254" s="72"/>
      <c r="Y254" s="71">
        <v>0</v>
      </c>
      <c r="Z254" s="72"/>
      <c r="AA254" s="71">
        <v>0</v>
      </c>
      <c r="AB254" s="72"/>
      <c r="AC254" s="71">
        <v>30224.751162353</v>
      </c>
      <c r="AD254" s="72">
        <v>0.00022166575082499122</v>
      </c>
    </row>
    <row r="255" spans="1:30" ht="15">
      <c r="A255" s="66" t="s">
        <v>382</v>
      </c>
      <c r="B255" s="87" t="s">
        <v>406</v>
      </c>
      <c r="C255" s="103" t="s">
        <v>406</v>
      </c>
      <c r="D255" s="103" t="s">
        <v>406</v>
      </c>
      <c r="E255" s="67">
        <v>0</v>
      </c>
      <c r="F255" s="68"/>
      <c r="G255" s="67">
        <v>0</v>
      </c>
      <c r="H255" s="68"/>
      <c r="I255" s="67">
        <v>0</v>
      </c>
      <c r="J255" s="68"/>
      <c r="K255" s="67">
        <v>0.09390644999999999</v>
      </c>
      <c r="L255" s="68">
        <v>1.3944936485884709E-08</v>
      </c>
      <c r="M255" s="67">
        <v>0.1553212683</v>
      </c>
      <c r="N255" s="68">
        <v>3.976880945784869E-09</v>
      </c>
      <c r="O255" s="67">
        <v>0.42088475</v>
      </c>
      <c r="P255" s="68">
        <v>5.1938010513560485E-08</v>
      </c>
      <c r="Q255" s="67">
        <v>0</v>
      </c>
      <c r="R255" s="68"/>
      <c r="S255" s="67">
        <v>0</v>
      </c>
      <c r="T255" s="68"/>
      <c r="U255" s="67">
        <v>0</v>
      </c>
      <c r="V255" s="68"/>
      <c r="W255" s="67">
        <v>0</v>
      </c>
      <c r="X255" s="68"/>
      <c r="Y255" s="67">
        <v>0</v>
      </c>
      <c r="Z255" s="68"/>
      <c r="AA255" s="67">
        <v>0</v>
      </c>
      <c r="AB255" s="68"/>
      <c r="AC255" s="67">
        <v>0.6701124683</v>
      </c>
      <c r="AD255" s="68">
        <v>4.914547769972235E-09</v>
      </c>
    </row>
    <row r="256" spans="1:30" ht="15">
      <c r="A256" s="70" t="s">
        <v>511</v>
      </c>
      <c r="B256" s="87" t="s">
        <v>180</v>
      </c>
      <c r="C256" s="103" t="s">
        <v>406</v>
      </c>
      <c r="D256" s="103">
        <v>0</v>
      </c>
      <c r="E256" s="71">
        <v>0</v>
      </c>
      <c r="F256" s="72"/>
      <c r="G256" s="71">
        <v>0</v>
      </c>
      <c r="H256" s="72"/>
      <c r="I256" s="71">
        <v>0</v>
      </c>
      <c r="J256" s="72"/>
      <c r="K256" s="71">
        <v>0.09390644999999999</v>
      </c>
      <c r="L256" s="72">
        <v>1.3944936485884709E-08</v>
      </c>
      <c r="M256" s="71">
        <v>0.1553212683</v>
      </c>
      <c r="N256" s="72">
        <v>3.976880945784869E-09</v>
      </c>
      <c r="O256" s="71">
        <v>0</v>
      </c>
      <c r="P256" s="72"/>
      <c r="Q256" s="71">
        <v>0</v>
      </c>
      <c r="R256" s="72"/>
      <c r="S256" s="71">
        <v>0</v>
      </c>
      <c r="T256" s="72"/>
      <c r="U256" s="71">
        <v>0</v>
      </c>
      <c r="V256" s="72"/>
      <c r="W256" s="71">
        <v>0</v>
      </c>
      <c r="X256" s="72"/>
      <c r="Y256" s="71">
        <v>0</v>
      </c>
      <c r="Z256" s="72"/>
      <c r="AA256" s="71">
        <v>0</v>
      </c>
      <c r="AB256" s="72"/>
      <c r="AC256" s="71">
        <v>0.24922771829999998</v>
      </c>
      <c r="AD256" s="72">
        <v>1.8278148596366496E-09</v>
      </c>
    </row>
    <row r="257" spans="1:30" ht="15">
      <c r="A257" s="70" t="s">
        <v>510</v>
      </c>
      <c r="B257" s="87" t="s">
        <v>180</v>
      </c>
      <c r="C257" s="103" t="s">
        <v>406</v>
      </c>
      <c r="D257" s="103">
        <v>0</v>
      </c>
      <c r="E257" s="71">
        <v>0</v>
      </c>
      <c r="F257" s="72"/>
      <c r="G257" s="71">
        <v>0</v>
      </c>
      <c r="H257" s="72"/>
      <c r="I257" s="71">
        <v>0</v>
      </c>
      <c r="J257" s="72"/>
      <c r="K257" s="71">
        <v>0</v>
      </c>
      <c r="L257" s="72"/>
      <c r="M257" s="71">
        <v>0</v>
      </c>
      <c r="N257" s="72"/>
      <c r="O257" s="71">
        <v>0.42088475</v>
      </c>
      <c r="P257" s="72">
        <v>5.1938010513560485E-08</v>
      </c>
      <c r="Q257" s="71">
        <v>0</v>
      </c>
      <c r="R257" s="72"/>
      <c r="S257" s="71">
        <v>0</v>
      </c>
      <c r="T257" s="72"/>
      <c r="U257" s="71">
        <v>0</v>
      </c>
      <c r="V257" s="72"/>
      <c r="W257" s="71">
        <v>0</v>
      </c>
      <c r="X257" s="72"/>
      <c r="Y257" s="71">
        <v>0</v>
      </c>
      <c r="Z257" s="72"/>
      <c r="AA257" s="71">
        <v>0</v>
      </c>
      <c r="AB257" s="72"/>
      <c r="AC257" s="71">
        <v>0.42088475</v>
      </c>
      <c r="AD257" s="72">
        <v>3.0867329103355848E-09</v>
      </c>
    </row>
    <row r="258" spans="1:30" ht="15">
      <c r="A258" s="66" t="s">
        <v>383</v>
      </c>
      <c r="B258" s="87" t="s">
        <v>406</v>
      </c>
      <c r="C258" s="103" t="s">
        <v>406</v>
      </c>
      <c r="D258" s="103" t="s">
        <v>406</v>
      </c>
      <c r="E258" s="67">
        <v>634.0566018074</v>
      </c>
      <c r="F258" s="68">
        <v>0.0024440410547649878</v>
      </c>
      <c r="G258" s="67">
        <v>31035.526112648902</v>
      </c>
      <c r="H258" s="68">
        <v>0.013049594228053634</v>
      </c>
      <c r="I258" s="67">
        <v>9256.0390485888</v>
      </c>
      <c r="J258" s="68">
        <v>0.02524698577157203</v>
      </c>
      <c r="K258" s="67">
        <v>12540.5041733124</v>
      </c>
      <c r="L258" s="68">
        <v>0.001862241988679303</v>
      </c>
      <c r="M258" s="67">
        <v>427227.999687712</v>
      </c>
      <c r="N258" s="68">
        <v>0.010938842504055484</v>
      </c>
      <c r="O258" s="67">
        <v>189796.323563402</v>
      </c>
      <c r="P258" s="68">
        <v>0.02342124167879948</v>
      </c>
      <c r="Q258" s="67">
        <v>14091.2567628495</v>
      </c>
      <c r="R258" s="68">
        <v>0.0036355805440561628</v>
      </c>
      <c r="S258" s="67">
        <v>275023.281736792</v>
      </c>
      <c r="T258" s="68">
        <v>0.01069411639074989</v>
      </c>
      <c r="U258" s="67">
        <v>184088.865796144</v>
      </c>
      <c r="V258" s="68">
        <v>0.03214072079562798</v>
      </c>
      <c r="W258" s="67">
        <v>10260.950779722201</v>
      </c>
      <c r="X258" s="68">
        <v>0.0020467327197441266</v>
      </c>
      <c r="Y258" s="67">
        <v>514859.31513747707</v>
      </c>
      <c r="Z258" s="68">
        <v>0.016960570195165774</v>
      </c>
      <c r="AA258" s="67">
        <v>186703.87738935402</v>
      </c>
      <c r="AB258" s="68">
        <v>0.024740894544291844</v>
      </c>
      <c r="AC258" s="67">
        <v>1855517.9967898102</v>
      </c>
      <c r="AD258" s="68">
        <v>0.013608210956588629</v>
      </c>
    </row>
    <row r="259" spans="1:30" ht="15">
      <c r="A259" s="70" t="s">
        <v>512</v>
      </c>
      <c r="B259" s="87" t="s">
        <v>184</v>
      </c>
      <c r="C259" s="103" t="s">
        <v>406</v>
      </c>
      <c r="D259" s="103">
        <v>0</v>
      </c>
      <c r="E259" s="71">
        <v>634.0566018074</v>
      </c>
      <c r="F259" s="72">
        <v>0.0024440410547649878</v>
      </c>
      <c r="G259" s="71">
        <v>31035.526112648902</v>
      </c>
      <c r="H259" s="72">
        <v>0.013049594228053634</v>
      </c>
      <c r="I259" s="71">
        <v>9256.0390485888</v>
      </c>
      <c r="J259" s="72">
        <v>0.02524698577157203</v>
      </c>
      <c r="K259" s="71">
        <v>12540.5041733124</v>
      </c>
      <c r="L259" s="72">
        <v>0.001862241988679303</v>
      </c>
      <c r="M259" s="71">
        <v>427227.999687712</v>
      </c>
      <c r="N259" s="72">
        <v>0.010938842504055484</v>
      </c>
      <c r="O259" s="71">
        <v>189796.323563402</v>
      </c>
      <c r="P259" s="72">
        <v>0.02342124167879948</v>
      </c>
      <c r="Q259" s="71">
        <v>14091.2567628495</v>
      </c>
      <c r="R259" s="72">
        <v>0.0036355805440561628</v>
      </c>
      <c r="S259" s="71">
        <v>275023.281736792</v>
      </c>
      <c r="T259" s="72">
        <v>0.01069411639074989</v>
      </c>
      <c r="U259" s="71">
        <v>184088.865796144</v>
      </c>
      <c r="V259" s="72">
        <v>0.03214072079562798</v>
      </c>
      <c r="W259" s="71">
        <v>10260.950779722201</v>
      </c>
      <c r="X259" s="72">
        <v>0.0020467327197441266</v>
      </c>
      <c r="Y259" s="71">
        <v>514859.31513747707</v>
      </c>
      <c r="Z259" s="72">
        <v>0.016960570195165774</v>
      </c>
      <c r="AA259" s="71">
        <v>186703.87738935402</v>
      </c>
      <c r="AB259" s="72">
        <v>0.024740894544291844</v>
      </c>
      <c r="AC259" s="71">
        <v>1855517.9967898102</v>
      </c>
      <c r="AD259" s="72">
        <v>0.013608210956588629</v>
      </c>
    </row>
    <row r="260" spans="1:30" ht="15">
      <c r="A260" s="66" t="s">
        <v>386</v>
      </c>
      <c r="B260" s="87" t="s">
        <v>406</v>
      </c>
      <c r="C260" s="103" t="s">
        <v>406</v>
      </c>
      <c r="D260" s="103" t="s">
        <v>406</v>
      </c>
      <c r="E260" s="67">
        <v>0</v>
      </c>
      <c r="F260" s="68"/>
      <c r="G260" s="67">
        <v>0</v>
      </c>
      <c r="H260" s="68"/>
      <c r="I260" s="67">
        <v>0</v>
      </c>
      <c r="J260" s="68"/>
      <c r="K260" s="67">
        <v>19.1605392</v>
      </c>
      <c r="L260" s="68">
        <v>2.845305111409325E-06</v>
      </c>
      <c r="M260" s="67">
        <v>119828.99910992</v>
      </c>
      <c r="N260" s="68">
        <v>0.003068128843709119</v>
      </c>
      <c r="O260" s="67">
        <v>63463.439204716604</v>
      </c>
      <c r="P260" s="68">
        <v>0.007831513906458424</v>
      </c>
      <c r="Q260" s="67">
        <v>0</v>
      </c>
      <c r="R260" s="68"/>
      <c r="S260" s="67">
        <v>0</v>
      </c>
      <c r="T260" s="68"/>
      <c r="U260" s="67">
        <v>0</v>
      </c>
      <c r="V260" s="68"/>
      <c r="W260" s="67">
        <v>17679.178214303098</v>
      </c>
      <c r="X260" s="68">
        <v>0.003526432714296807</v>
      </c>
      <c r="Y260" s="67">
        <v>54692.954724021896</v>
      </c>
      <c r="Z260" s="68">
        <v>0.0018017032430113536</v>
      </c>
      <c r="AA260" s="67">
        <v>0</v>
      </c>
      <c r="AB260" s="68"/>
      <c r="AC260" s="67">
        <v>255683.7317921616</v>
      </c>
      <c r="AD260" s="68">
        <v>0.0018751627127385395</v>
      </c>
    </row>
    <row r="261" spans="1:30" ht="15">
      <c r="A261" s="70" t="s">
        <v>513</v>
      </c>
      <c r="B261" s="87" t="s">
        <v>180</v>
      </c>
      <c r="C261" s="103" t="s">
        <v>406</v>
      </c>
      <c r="D261" s="103">
        <v>0</v>
      </c>
      <c r="E261" s="71">
        <v>0</v>
      </c>
      <c r="F261" s="72"/>
      <c r="G261" s="71">
        <v>0</v>
      </c>
      <c r="H261" s="72"/>
      <c r="I261" s="71">
        <v>0</v>
      </c>
      <c r="J261" s="72"/>
      <c r="K261" s="71">
        <v>19.1605392</v>
      </c>
      <c r="L261" s="72">
        <v>2.845305111409325E-06</v>
      </c>
      <c r="M261" s="71">
        <v>0</v>
      </c>
      <c r="N261" s="72"/>
      <c r="O261" s="71">
        <v>0</v>
      </c>
      <c r="P261" s="72"/>
      <c r="Q261" s="71">
        <v>0</v>
      </c>
      <c r="R261" s="72"/>
      <c r="S261" s="71">
        <v>0</v>
      </c>
      <c r="T261" s="72"/>
      <c r="U261" s="71">
        <v>0</v>
      </c>
      <c r="V261" s="72"/>
      <c r="W261" s="71">
        <v>16550.3218309836</v>
      </c>
      <c r="X261" s="72">
        <v>0.0033012618363506803</v>
      </c>
      <c r="Y261" s="71">
        <v>18524.8361527944</v>
      </c>
      <c r="Z261" s="72">
        <v>0.0006102478379739891</v>
      </c>
      <c r="AA261" s="71">
        <v>0</v>
      </c>
      <c r="AB261" s="72"/>
      <c r="AC261" s="71">
        <v>35094.318522978</v>
      </c>
      <c r="AD261" s="72">
        <v>0.00025737874311358613</v>
      </c>
    </row>
    <row r="262" spans="1:30" ht="15">
      <c r="A262" s="70" t="s">
        <v>690</v>
      </c>
      <c r="B262" s="87" t="s">
        <v>180</v>
      </c>
      <c r="C262" s="103" t="s">
        <v>406</v>
      </c>
      <c r="D262" s="103">
        <v>0</v>
      </c>
      <c r="E262" s="71">
        <v>0</v>
      </c>
      <c r="F262" s="72"/>
      <c r="G262" s="71">
        <v>0</v>
      </c>
      <c r="H262" s="72"/>
      <c r="I262" s="71">
        <v>0</v>
      </c>
      <c r="J262" s="72"/>
      <c r="K262" s="71">
        <v>0</v>
      </c>
      <c r="L262" s="72"/>
      <c r="M262" s="71">
        <v>119828.99910992</v>
      </c>
      <c r="N262" s="72">
        <v>0.003068128843709119</v>
      </c>
      <c r="O262" s="71">
        <v>63463.439204716604</v>
      </c>
      <c r="P262" s="72">
        <v>0.007831513906458424</v>
      </c>
      <c r="Q262" s="71">
        <v>0</v>
      </c>
      <c r="R262" s="72"/>
      <c r="S262" s="71">
        <v>0</v>
      </c>
      <c r="T262" s="72"/>
      <c r="U262" s="71">
        <v>0</v>
      </c>
      <c r="V262" s="72"/>
      <c r="W262" s="71">
        <v>0</v>
      </c>
      <c r="X262" s="72"/>
      <c r="Y262" s="71">
        <v>0</v>
      </c>
      <c r="Z262" s="72"/>
      <c r="AA262" s="71">
        <v>0</v>
      </c>
      <c r="AB262" s="72"/>
      <c r="AC262" s="71">
        <v>183292.4383146366</v>
      </c>
      <c r="AD262" s="72">
        <v>0.0013442511318394021</v>
      </c>
    </row>
    <row r="263" spans="1:30" ht="15">
      <c r="A263" s="70" t="s">
        <v>1145</v>
      </c>
      <c r="B263" s="87" t="s">
        <v>180</v>
      </c>
      <c r="C263" s="103" t="s">
        <v>406</v>
      </c>
      <c r="D263" s="103">
        <v>0</v>
      </c>
      <c r="E263" s="71">
        <v>0</v>
      </c>
      <c r="F263" s="72"/>
      <c r="G263" s="71">
        <v>0</v>
      </c>
      <c r="H263" s="72"/>
      <c r="I263" s="71">
        <v>0</v>
      </c>
      <c r="J263" s="72"/>
      <c r="K263" s="71">
        <v>0</v>
      </c>
      <c r="L263" s="72"/>
      <c r="M263" s="71">
        <v>0</v>
      </c>
      <c r="N263" s="72"/>
      <c r="O263" s="71">
        <v>0</v>
      </c>
      <c r="P263" s="72"/>
      <c r="Q263" s="71">
        <v>0</v>
      </c>
      <c r="R263" s="72"/>
      <c r="S263" s="71">
        <v>0</v>
      </c>
      <c r="T263" s="72"/>
      <c r="U263" s="71">
        <v>0</v>
      </c>
      <c r="V263" s="72"/>
      <c r="W263" s="71">
        <v>1128.8563833194999</v>
      </c>
      <c r="X263" s="72">
        <v>0.00022517087794612643</v>
      </c>
      <c r="Y263" s="71">
        <v>36168.1185712275</v>
      </c>
      <c r="Z263" s="72">
        <v>0.0011914554050373644</v>
      </c>
      <c r="AA263" s="71">
        <v>0</v>
      </c>
      <c r="AB263" s="72"/>
      <c r="AC263" s="71">
        <v>37296.974954547</v>
      </c>
      <c r="AD263" s="72">
        <v>0.0002735328377855512</v>
      </c>
    </row>
    <row r="264" spans="1:30" ht="15">
      <c r="A264" s="66" t="s">
        <v>586</v>
      </c>
      <c r="B264" s="87" t="s">
        <v>406</v>
      </c>
      <c r="C264" s="103" t="s">
        <v>406</v>
      </c>
      <c r="D264" s="103" t="s">
        <v>406</v>
      </c>
      <c r="E264" s="67">
        <v>0</v>
      </c>
      <c r="F264" s="68"/>
      <c r="G264" s="67">
        <v>0</v>
      </c>
      <c r="H264" s="68"/>
      <c r="I264" s="67">
        <v>0</v>
      </c>
      <c r="J264" s="68"/>
      <c r="K264" s="67">
        <v>19704.7666208536</v>
      </c>
      <c r="L264" s="68">
        <v>0.0029261218904237623</v>
      </c>
      <c r="M264" s="67">
        <v>212502.385002336</v>
      </c>
      <c r="N264" s="68">
        <v>0.005440959213759074</v>
      </c>
      <c r="O264" s="67">
        <v>88091.89780505399</v>
      </c>
      <c r="P264" s="68">
        <v>0.010870714404260049</v>
      </c>
      <c r="Q264" s="67">
        <v>0</v>
      </c>
      <c r="R264" s="68"/>
      <c r="S264" s="67">
        <v>0</v>
      </c>
      <c r="T264" s="68"/>
      <c r="U264" s="67">
        <v>0</v>
      </c>
      <c r="V264" s="68"/>
      <c r="W264" s="67">
        <v>0</v>
      </c>
      <c r="X264" s="68"/>
      <c r="Y264" s="67">
        <v>0</v>
      </c>
      <c r="Z264" s="68"/>
      <c r="AA264" s="67">
        <v>0</v>
      </c>
      <c r="AB264" s="68"/>
      <c r="AC264" s="67">
        <v>320299.0494282436</v>
      </c>
      <c r="AD264" s="68">
        <v>0.0023490459490855004</v>
      </c>
    </row>
    <row r="265" spans="1:30" ht="15">
      <c r="A265" s="70" t="s">
        <v>595</v>
      </c>
      <c r="B265" s="87" t="s">
        <v>180</v>
      </c>
      <c r="C265" s="103" t="s">
        <v>406</v>
      </c>
      <c r="D265" s="103">
        <v>0</v>
      </c>
      <c r="E265" s="71">
        <v>0</v>
      </c>
      <c r="F265" s="72"/>
      <c r="G265" s="71">
        <v>0</v>
      </c>
      <c r="H265" s="72"/>
      <c r="I265" s="71">
        <v>0</v>
      </c>
      <c r="J265" s="72"/>
      <c r="K265" s="71">
        <v>19704.7666208536</v>
      </c>
      <c r="L265" s="72">
        <v>0.0029261218904237623</v>
      </c>
      <c r="M265" s="71">
        <v>212502.385002336</v>
      </c>
      <c r="N265" s="72">
        <v>0.005440959213759074</v>
      </c>
      <c r="O265" s="71">
        <v>88091.89780505399</v>
      </c>
      <c r="P265" s="72">
        <v>0.010870714404260049</v>
      </c>
      <c r="Q265" s="71">
        <v>0</v>
      </c>
      <c r="R265" s="72"/>
      <c r="S265" s="71">
        <v>0</v>
      </c>
      <c r="T265" s="72"/>
      <c r="U265" s="71">
        <v>0</v>
      </c>
      <c r="V265" s="72"/>
      <c r="W265" s="71">
        <v>0</v>
      </c>
      <c r="X265" s="72"/>
      <c r="Y265" s="71">
        <v>0</v>
      </c>
      <c r="Z265" s="72"/>
      <c r="AA265" s="71">
        <v>0</v>
      </c>
      <c r="AB265" s="72"/>
      <c r="AC265" s="71">
        <v>320299.0494282436</v>
      </c>
      <c r="AD265" s="72">
        <v>0.0023490459490855004</v>
      </c>
    </row>
    <row r="266" spans="1:30" ht="15">
      <c r="A266" s="66" t="s">
        <v>387</v>
      </c>
      <c r="B266" s="87" t="s">
        <v>406</v>
      </c>
      <c r="C266" s="103" t="s">
        <v>406</v>
      </c>
      <c r="D266" s="103" t="s">
        <v>406</v>
      </c>
      <c r="E266" s="67">
        <v>0</v>
      </c>
      <c r="F266" s="68"/>
      <c r="G266" s="67">
        <v>0</v>
      </c>
      <c r="H266" s="68"/>
      <c r="I266" s="67">
        <v>0</v>
      </c>
      <c r="J266" s="68"/>
      <c r="K266" s="67">
        <v>36522.704808919996</v>
      </c>
      <c r="L266" s="68">
        <v>0.005423555025806059</v>
      </c>
      <c r="M266" s="67">
        <v>207417.796513015</v>
      </c>
      <c r="N266" s="68">
        <v>0.005310772258027541</v>
      </c>
      <c r="O266" s="67">
        <v>0</v>
      </c>
      <c r="P266" s="68"/>
      <c r="Q266" s="67">
        <v>34876.16235848249</v>
      </c>
      <c r="R266" s="68">
        <v>0.00899813972988756</v>
      </c>
      <c r="S266" s="67">
        <v>167836.507475588</v>
      </c>
      <c r="T266" s="68">
        <v>0.006526222559145579</v>
      </c>
      <c r="U266" s="67">
        <v>25761.85529016</v>
      </c>
      <c r="V266" s="68">
        <v>0.004497852678256589</v>
      </c>
      <c r="W266" s="67">
        <v>0</v>
      </c>
      <c r="X266" s="68"/>
      <c r="Y266" s="67">
        <v>236480.78978435998</v>
      </c>
      <c r="Z266" s="68">
        <v>0.007790184458204679</v>
      </c>
      <c r="AA266" s="67">
        <v>0</v>
      </c>
      <c r="AB266" s="68"/>
      <c r="AC266" s="67">
        <v>708895.8162305255</v>
      </c>
      <c r="AD266" s="68">
        <v>0.005198981540571307</v>
      </c>
    </row>
    <row r="267" spans="1:30" ht="15">
      <c r="A267" s="70" t="s">
        <v>515</v>
      </c>
      <c r="B267" s="87" t="s">
        <v>180</v>
      </c>
      <c r="C267" s="103" t="s">
        <v>406</v>
      </c>
      <c r="D267" s="103">
        <v>0</v>
      </c>
      <c r="E267" s="71">
        <v>0</v>
      </c>
      <c r="F267" s="72"/>
      <c r="G267" s="71">
        <v>0</v>
      </c>
      <c r="H267" s="72"/>
      <c r="I267" s="71">
        <v>0</v>
      </c>
      <c r="J267" s="72"/>
      <c r="K267" s="71">
        <v>25747.083584145</v>
      </c>
      <c r="L267" s="72">
        <v>0.003823394934827872</v>
      </c>
      <c r="M267" s="71">
        <v>144555.91506279</v>
      </c>
      <c r="N267" s="72">
        <v>0.0037012424023175807</v>
      </c>
      <c r="O267" s="71">
        <v>0</v>
      </c>
      <c r="P267" s="72"/>
      <c r="Q267" s="71">
        <v>12784.9115559825</v>
      </c>
      <c r="R267" s="72">
        <v>0.00329854011552406</v>
      </c>
      <c r="S267" s="71">
        <v>116290.255603088</v>
      </c>
      <c r="T267" s="72">
        <v>0.004521877277719607</v>
      </c>
      <c r="U267" s="71">
        <v>25761.85529016</v>
      </c>
      <c r="V267" s="72">
        <v>0.004497852678256589</v>
      </c>
      <c r="W267" s="71">
        <v>0</v>
      </c>
      <c r="X267" s="72"/>
      <c r="Y267" s="71">
        <v>162843.28710936</v>
      </c>
      <c r="Z267" s="72">
        <v>0.005364407170320598</v>
      </c>
      <c r="AA267" s="71">
        <v>0</v>
      </c>
      <c r="AB267" s="72"/>
      <c r="AC267" s="71">
        <v>487983.3082055255</v>
      </c>
      <c r="AD267" s="72">
        <v>0.0035788280215247243</v>
      </c>
    </row>
    <row r="268" spans="1:30" ht="15">
      <c r="A268" s="70" t="s">
        <v>516</v>
      </c>
      <c r="B268" s="87" t="s">
        <v>180</v>
      </c>
      <c r="C268" s="103" t="s">
        <v>406</v>
      </c>
      <c r="D268" s="103">
        <v>0</v>
      </c>
      <c r="E268" s="71">
        <v>0</v>
      </c>
      <c r="F268" s="72"/>
      <c r="G268" s="71">
        <v>0</v>
      </c>
      <c r="H268" s="72"/>
      <c r="I268" s="71">
        <v>0</v>
      </c>
      <c r="J268" s="72"/>
      <c r="K268" s="71">
        <v>10775.621224774999</v>
      </c>
      <c r="L268" s="72">
        <v>0.001600160090978187</v>
      </c>
      <c r="M268" s="71">
        <v>62861.881450225</v>
      </c>
      <c r="N268" s="72">
        <v>0.0016095298557099607</v>
      </c>
      <c r="O268" s="71">
        <v>0</v>
      </c>
      <c r="P268" s="72"/>
      <c r="Q268" s="71">
        <v>22091.2508025</v>
      </c>
      <c r="R268" s="72">
        <v>0.005699599614363501</v>
      </c>
      <c r="S268" s="71">
        <v>51546.251872500005</v>
      </c>
      <c r="T268" s="72">
        <v>0.0020043452814259713</v>
      </c>
      <c r="U268" s="71">
        <v>0</v>
      </c>
      <c r="V268" s="72"/>
      <c r="W268" s="71">
        <v>0</v>
      </c>
      <c r="X268" s="72"/>
      <c r="Y268" s="71">
        <v>73637.502675</v>
      </c>
      <c r="Z268" s="72">
        <v>0.0024257772878840816</v>
      </c>
      <c r="AA268" s="71">
        <v>0</v>
      </c>
      <c r="AB268" s="72"/>
      <c r="AC268" s="71">
        <v>220912.508025</v>
      </c>
      <c r="AD268" s="72">
        <v>0.0016201535190465833</v>
      </c>
    </row>
    <row r="269" spans="1:30" ht="15">
      <c r="A269" s="66" t="s">
        <v>389</v>
      </c>
      <c r="B269" s="87" t="s">
        <v>406</v>
      </c>
      <c r="C269" s="103" t="s">
        <v>406</v>
      </c>
      <c r="D269" s="103" t="s">
        <v>406</v>
      </c>
      <c r="E269" s="67">
        <v>1377.0357685271001</v>
      </c>
      <c r="F269" s="68">
        <v>0.0053079361409794105</v>
      </c>
      <c r="G269" s="67">
        <v>60672.4287317368</v>
      </c>
      <c r="H269" s="68">
        <v>0.025511105334766037</v>
      </c>
      <c r="I269" s="67">
        <v>12550.181622072</v>
      </c>
      <c r="J269" s="68">
        <v>0.034232165095652335</v>
      </c>
      <c r="K269" s="67">
        <v>0</v>
      </c>
      <c r="L269" s="68"/>
      <c r="M269" s="67">
        <v>0</v>
      </c>
      <c r="N269" s="68"/>
      <c r="O269" s="67">
        <v>0</v>
      </c>
      <c r="P269" s="68"/>
      <c r="Q269" s="67">
        <v>26044.2291527506</v>
      </c>
      <c r="R269" s="68">
        <v>0.006719478211646273</v>
      </c>
      <c r="S269" s="67">
        <v>468045.887755728</v>
      </c>
      <c r="T269" s="68">
        <v>0.018199685380315973</v>
      </c>
      <c r="U269" s="67">
        <v>220658.055906471</v>
      </c>
      <c r="V269" s="68">
        <v>0.03852546396830757</v>
      </c>
      <c r="W269" s="67">
        <v>0</v>
      </c>
      <c r="X269" s="68"/>
      <c r="Y269" s="67">
        <v>302905.11351745436</v>
      </c>
      <c r="Z269" s="68">
        <v>0.00997834415973546</v>
      </c>
      <c r="AA269" s="67">
        <v>164646.3264229153</v>
      </c>
      <c r="AB269" s="68">
        <v>0.02181795823468352</v>
      </c>
      <c r="AC269" s="67">
        <v>1256899.258877655</v>
      </c>
      <c r="AD269" s="68">
        <v>0.00921799211626001</v>
      </c>
    </row>
    <row r="270" spans="1:30" ht="15">
      <c r="A270" s="70" t="s">
        <v>517</v>
      </c>
      <c r="B270" s="87" t="s">
        <v>180</v>
      </c>
      <c r="C270" s="103" t="s">
        <v>406</v>
      </c>
      <c r="D270" s="103">
        <v>0</v>
      </c>
      <c r="E270" s="71">
        <v>1019.6917011743001</v>
      </c>
      <c r="F270" s="72">
        <v>0.0039305140483816906</v>
      </c>
      <c r="G270" s="71">
        <v>40274.9476030957</v>
      </c>
      <c r="H270" s="72">
        <v>0.01693451955249172</v>
      </c>
      <c r="I270" s="71">
        <v>12243.3501179066</v>
      </c>
      <c r="J270" s="72">
        <v>0.03339524440211713</v>
      </c>
      <c r="K270" s="71">
        <v>0</v>
      </c>
      <c r="L270" s="72"/>
      <c r="M270" s="71">
        <v>0</v>
      </c>
      <c r="N270" s="72"/>
      <c r="O270" s="71">
        <v>0</v>
      </c>
      <c r="P270" s="72"/>
      <c r="Q270" s="71">
        <v>26044.2291527506</v>
      </c>
      <c r="R270" s="72">
        <v>0.006719478211646273</v>
      </c>
      <c r="S270" s="71">
        <v>468045.887755728</v>
      </c>
      <c r="T270" s="72">
        <v>0.018199685380315973</v>
      </c>
      <c r="U270" s="71">
        <v>220658.055906471</v>
      </c>
      <c r="V270" s="72">
        <v>0.03852546396830757</v>
      </c>
      <c r="W270" s="71">
        <v>0</v>
      </c>
      <c r="X270" s="72"/>
      <c r="Y270" s="71">
        <v>259183.976791788</v>
      </c>
      <c r="Z270" s="72">
        <v>0.008538076135741174</v>
      </c>
      <c r="AA270" s="71">
        <v>126821.88617659401</v>
      </c>
      <c r="AB270" s="72">
        <v>0.016805686928825447</v>
      </c>
      <c r="AC270" s="71">
        <v>1154292.0252055083</v>
      </c>
      <c r="AD270" s="72">
        <v>0.008465479403422802</v>
      </c>
    </row>
    <row r="271" spans="1:30" ht="15">
      <c r="A271" s="70" t="s">
        <v>823</v>
      </c>
      <c r="B271" s="87" t="s">
        <v>180</v>
      </c>
      <c r="C271" s="103" t="s">
        <v>406</v>
      </c>
      <c r="D271" s="103">
        <v>0</v>
      </c>
      <c r="E271" s="71">
        <v>0</v>
      </c>
      <c r="F271" s="72"/>
      <c r="G271" s="71">
        <v>0</v>
      </c>
      <c r="H271" s="72"/>
      <c r="I271" s="71">
        <v>0</v>
      </c>
      <c r="J271" s="72"/>
      <c r="K271" s="71">
        <v>0</v>
      </c>
      <c r="L271" s="72"/>
      <c r="M271" s="71">
        <v>0</v>
      </c>
      <c r="N271" s="72"/>
      <c r="O271" s="71">
        <v>0</v>
      </c>
      <c r="P271" s="72"/>
      <c r="Q271" s="71">
        <v>0</v>
      </c>
      <c r="R271" s="72"/>
      <c r="S271" s="71">
        <v>0</v>
      </c>
      <c r="T271" s="72"/>
      <c r="U271" s="71">
        <v>0</v>
      </c>
      <c r="V271" s="72"/>
      <c r="W271" s="71">
        <v>0</v>
      </c>
      <c r="X271" s="72"/>
      <c r="Y271" s="71">
        <v>43721.136725666394</v>
      </c>
      <c r="Z271" s="72">
        <v>0.0014402680239942855</v>
      </c>
      <c r="AA271" s="71">
        <v>37824.4402463213</v>
      </c>
      <c r="AB271" s="72">
        <v>0.005012271305858075</v>
      </c>
      <c r="AC271" s="71">
        <v>81545.5769719877</v>
      </c>
      <c r="AD271" s="72">
        <v>0.0005980483163900284</v>
      </c>
    </row>
    <row r="272" spans="1:30" ht="15">
      <c r="A272" s="70" t="s">
        <v>1146</v>
      </c>
      <c r="B272" s="87" t="s">
        <v>180</v>
      </c>
      <c r="C272" s="103" t="s">
        <v>406</v>
      </c>
      <c r="D272" s="103">
        <v>0</v>
      </c>
      <c r="E272" s="71">
        <v>357.3440673528</v>
      </c>
      <c r="F272" s="72">
        <v>0.00137742209259772</v>
      </c>
      <c r="G272" s="71">
        <v>20397.4811286411</v>
      </c>
      <c r="H272" s="72">
        <v>0.008576585782274316</v>
      </c>
      <c r="I272" s="71">
        <v>306.8315041654</v>
      </c>
      <c r="J272" s="72">
        <v>0.0008369206935352072</v>
      </c>
      <c r="K272" s="71">
        <v>0</v>
      </c>
      <c r="L272" s="72"/>
      <c r="M272" s="71">
        <v>0</v>
      </c>
      <c r="N272" s="72"/>
      <c r="O272" s="71">
        <v>0</v>
      </c>
      <c r="P272" s="72"/>
      <c r="Q272" s="71">
        <v>0</v>
      </c>
      <c r="R272" s="72"/>
      <c r="S272" s="71">
        <v>0</v>
      </c>
      <c r="T272" s="72"/>
      <c r="U272" s="71">
        <v>0</v>
      </c>
      <c r="V272" s="72"/>
      <c r="W272" s="71">
        <v>0</v>
      </c>
      <c r="X272" s="72"/>
      <c r="Y272" s="71">
        <v>0</v>
      </c>
      <c r="Z272" s="72"/>
      <c r="AA272" s="71">
        <v>0</v>
      </c>
      <c r="AB272" s="72"/>
      <c r="AC272" s="71">
        <v>21061.6567001593</v>
      </c>
      <c r="AD272" s="72">
        <v>0.00015446439644717865</v>
      </c>
    </row>
    <row r="273" spans="1:30" ht="15">
      <c r="A273" s="66" t="s">
        <v>390</v>
      </c>
      <c r="B273" s="87" t="s">
        <v>406</v>
      </c>
      <c r="C273" s="103" t="s">
        <v>406</v>
      </c>
      <c r="D273" s="103" t="s">
        <v>406</v>
      </c>
      <c r="E273" s="67">
        <v>0</v>
      </c>
      <c r="F273" s="68"/>
      <c r="G273" s="67">
        <v>0</v>
      </c>
      <c r="H273" s="68"/>
      <c r="I273" s="67">
        <v>0</v>
      </c>
      <c r="J273" s="68"/>
      <c r="K273" s="67">
        <v>0.007131723499999999</v>
      </c>
      <c r="L273" s="68">
        <v>1.059047927404256E-09</v>
      </c>
      <c r="M273" s="67">
        <v>0.013128786</v>
      </c>
      <c r="N273" s="68">
        <v>3.3615241142533953E-10</v>
      </c>
      <c r="O273" s="67">
        <v>0.021395170499999998</v>
      </c>
      <c r="P273" s="68">
        <v>2.6402063519013673E-09</v>
      </c>
      <c r="Q273" s="67">
        <v>0</v>
      </c>
      <c r="R273" s="68"/>
      <c r="S273" s="67">
        <v>0</v>
      </c>
      <c r="T273" s="68"/>
      <c r="U273" s="67">
        <v>0</v>
      </c>
      <c r="V273" s="68"/>
      <c r="W273" s="67">
        <v>0</v>
      </c>
      <c r="X273" s="68"/>
      <c r="Y273" s="67">
        <v>0</v>
      </c>
      <c r="Z273" s="68"/>
      <c r="AA273" s="67">
        <v>0</v>
      </c>
      <c r="AB273" s="68"/>
      <c r="AC273" s="67">
        <v>0.041655679999999994</v>
      </c>
      <c r="AD273" s="68">
        <v>3.054992093641022E-10</v>
      </c>
    </row>
    <row r="274" spans="1:30" ht="15">
      <c r="A274" s="70" t="s">
        <v>518</v>
      </c>
      <c r="B274" s="87" t="s">
        <v>180</v>
      </c>
      <c r="C274" s="103" t="s">
        <v>406</v>
      </c>
      <c r="D274" s="103">
        <v>0</v>
      </c>
      <c r="E274" s="71">
        <v>0</v>
      </c>
      <c r="F274" s="72"/>
      <c r="G274" s="71">
        <v>0</v>
      </c>
      <c r="H274" s="72"/>
      <c r="I274" s="71">
        <v>0</v>
      </c>
      <c r="J274" s="72"/>
      <c r="K274" s="71">
        <v>0.007131723499999999</v>
      </c>
      <c r="L274" s="72">
        <v>1.059047927404256E-09</v>
      </c>
      <c r="M274" s="71">
        <v>0</v>
      </c>
      <c r="N274" s="72"/>
      <c r="O274" s="71">
        <v>0.021395170499999998</v>
      </c>
      <c r="P274" s="72">
        <v>2.6402063519013673E-09</v>
      </c>
      <c r="Q274" s="71">
        <v>0</v>
      </c>
      <c r="R274" s="72"/>
      <c r="S274" s="71">
        <v>0</v>
      </c>
      <c r="T274" s="72"/>
      <c r="U274" s="71">
        <v>0</v>
      </c>
      <c r="V274" s="72"/>
      <c r="W274" s="71">
        <v>0</v>
      </c>
      <c r="X274" s="72"/>
      <c r="Y274" s="71">
        <v>0</v>
      </c>
      <c r="Z274" s="72"/>
      <c r="AA274" s="71">
        <v>0</v>
      </c>
      <c r="AB274" s="72"/>
      <c r="AC274" s="71">
        <v>0.028526893999999997</v>
      </c>
      <c r="AD274" s="72">
        <v>2.092138110004098E-10</v>
      </c>
    </row>
    <row r="275" spans="1:30" ht="15">
      <c r="A275" s="70" t="s">
        <v>519</v>
      </c>
      <c r="B275" s="87" t="s">
        <v>180</v>
      </c>
      <c r="C275" s="103" t="s">
        <v>406</v>
      </c>
      <c r="D275" s="103">
        <v>0</v>
      </c>
      <c r="E275" s="71">
        <v>0</v>
      </c>
      <c r="F275" s="72"/>
      <c r="G275" s="71">
        <v>0</v>
      </c>
      <c r="H275" s="72"/>
      <c r="I275" s="71">
        <v>0</v>
      </c>
      <c r="J275" s="72"/>
      <c r="K275" s="71">
        <v>0</v>
      </c>
      <c r="L275" s="72"/>
      <c r="M275" s="71">
        <v>0.013128786</v>
      </c>
      <c r="N275" s="72">
        <v>3.3615241142533953E-10</v>
      </c>
      <c r="O275" s="71">
        <v>0</v>
      </c>
      <c r="P275" s="72"/>
      <c r="Q275" s="71">
        <v>0</v>
      </c>
      <c r="R275" s="72"/>
      <c r="S275" s="71">
        <v>0</v>
      </c>
      <c r="T275" s="72"/>
      <c r="U275" s="71">
        <v>0</v>
      </c>
      <c r="V275" s="72"/>
      <c r="W275" s="71">
        <v>0</v>
      </c>
      <c r="X275" s="72"/>
      <c r="Y275" s="71">
        <v>0</v>
      </c>
      <c r="Z275" s="72"/>
      <c r="AA275" s="71">
        <v>0</v>
      </c>
      <c r="AB275" s="72"/>
      <c r="AC275" s="71">
        <v>0.013128786</v>
      </c>
      <c r="AD275" s="72">
        <v>9.628539836369238E-11</v>
      </c>
    </row>
    <row r="276" spans="1:30" ht="15">
      <c r="A276" s="66" t="s">
        <v>391</v>
      </c>
      <c r="B276" s="87" t="s">
        <v>406</v>
      </c>
      <c r="C276" s="103" t="s">
        <v>406</v>
      </c>
      <c r="D276" s="103" t="s">
        <v>406</v>
      </c>
      <c r="E276" s="67">
        <v>0</v>
      </c>
      <c r="F276" s="68"/>
      <c r="G276" s="67">
        <v>0</v>
      </c>
      <c r="H276" s="68"/>
      <c r="I276" s="67">
        <v>0</v>
      </c>
      <c r="J276" s="68"/>
      <c r="K276" s="67">
        <v>3.6235677500000003</v>
      </c>
      <c r="L276" s="68">
        <v>5.380931994133541E-07</v>
      </c>
      <c r="M276" s="67">
        <v>0</v>
      </c>
      <c r="N276" s="68"/>
      <c r="O276" s="67">
        <v>1.1312778515</v>
      </c>
      <c r="P276" s="68">
        <v>1.3960192414898642E-07</v>
      </c>
      <c r="Q276" s="67">
        <v>0</v>
      </c>
      <c r="R276" s="68"/>
      <c r="S276" s="67">
        <v>0</v>
      </c>
      <c r="T276" s="68"/>
      <c r="U276" s="67">
        <v>0</v>
      </c>
      <c r="V276" s="68"/>
      <c r="W276" s="67">
        <v>0</v>
      </c>
      <c r="X276" s="68"/>
      <c r="Y276" s="67">
        <v>0</v>
      </c>
      <c r="Z276" s="68"/>
      <c r="AA276" s="67">
        <v>0</v>
      </c>
      <c r="AB276" s="68"/>
      <c r="AC276" s="67">
        <v>4.7548456015000005</v>
      </c>
      <c r="AD276" s="68">
        <v>3.487163267786359E-08</v>
      </c>
    </row>
    <row r="277" spans="1:30" ht="15">
      <c r="A277" s="70" t="s">
        <v>520</v>
      </c>
      <c r="B277" s="87" t="s">
        <v>180</v>
      </c>
      <c r="C277" s="103" t="s">
        <v>406</v>
      </c>
      <c r="D277" s="103">
        <v>0</v>
      </c>
      <c r="E277" s="71">
        <v>0</v>
      </c>
      <c r="F277" s="72"/>
      <c r="G277" s="71">
        <v>0</v>
      </c>
      <c r="H277" s="72"/>
      <c r="I277" s="71">
        <v>0</v>
      </c>
      <c r="J277" s="72"/>
      <c r="K277" s="71">
        <v>3.6235677500000003</v>
      </c>
      <c r="L277" s="72">
        <v>5.380931994133541E-07</v>
      </c>
      <c r="M277" s="71">
        <v>0</v>
      </c>
      <c r="N277" s="72"/>
      <c r="O277" s="71">
        <v>1.1312778515</v>
      </c>
      <c r="P277" s="72">
        <v>1.3960192414898642E-07</v>
      </c>
      <c r="Q277" s="71">
        <v>0</v>
      </c>
      <c r="R277" s="72"/>
      <c r="S277" s="71">
        <v>0</v>
      </c>
      <c r="T277" s="72"/>
      <c r="U277" s="71">
        <v>0</v>
      </c>
      <c r="V277" s="72"/>
      <c r="W277" s="71">
        <v>0</v>
      </c>
      <c r="X277" s="72"/>
      <c r="Y277" s="71">
        <v>0</v>
      </c>
      <c r="Z277" s="72"/>
      <c r="AA277" s="71">
        <v>0</v>
      </c>
      <c r="AB277" s="72"/>
      <c r="AC277" s="71">
        <v>4.7548456015000005</v>
      </c>
      <c r="AD277" s="72">
        <v>3.487163267786359E-08</v>
      </c>
    </row>
    <row r="278" spans="1:30" ht="15">
      <c r="A278" s="66" t="s">
        <v>392</v>
      </c>
      <c r="B278" s="87" t="s">
        <v>406</v>
      </c>
      <c r="C278" s="103" t="s">
        <v>406</v>
      </c>
      <c r="D278" s="103" t="s">
        <v>406</v>
      </c>
      <c r="E278" s="67">
        <v>3660.4250361965</v>
      </c>
      <c r="F278" s="68">
        <v>0.014109511738939918</v>
      </c>
      <c r="G278" s="67">
        <v>22430.311645841</v>
      </c>
      <c r="H278" s="68">
        <v>0.009431335699758441</v>
      </c>
      <c r="I278" s="67">
        <v>672.477252799</v>
      </c>
      <c r="J278" s="68">
        <v>0.001834264477925978</v>
      </c>
      <c r="K278" s="67">
        <v>0</v>
      </c>
      <c r="L278" s="68"/>
      <c r="M278" s="67">
        <v>0</v>
      </c>
      <c r="N278" s="68"/>
      <c r="O278" s="67">
        <v>0</v>
      </c>
      <c r="P278" s="68"/>
      <c r="Q278" s="67">
        <v>0</v>
      </c>
      <c r="R278" s="68"/>
      <c r="S278" s="67">
        <v>0</v>
      </c>
      <c r="T278" s="68"/>
      <c r="U278" s="67">
        <v>0</v>
      </c>
      <c r="V278" s="68"/>
      <c r="W278" s="67">
        <v>44783.731261863</v>
      </c>
      <c r="X278" s="68">
        <v>0.008932927372288253</v>
      </c>
      <c r="Y278" s="67">
        <v>70735.15871136</v>
      </c>
      <c r="Z278" s="68">
        <v>0.0023301678522993576</v>
      </c>
      <c r="AA278" s="67">
        <v>19004.588272009998</v>
      </c>
      <c r="AB278" s="68">
        <v>0.00251837573418438</v>
      </c>
      <c r="AC278" s="67">
        <v>161286.6921800695</v>
      </c>
      <c r="AD278" s="68">
        <v>0.0011828628638870509</v>
      </c>
    </row>
    <row r="279" spans="1:30" ht="15">
      <c r="A279" s="70" t="s">
        <v>521</v>
      </c>
      <c r="B279" s="87" t="s">
        <v>180</v>
      </c>
      <c r="C279" s="103" t="s">
        <v>406</v>
      </c>
      <c r="D279" s="103">
        <v>0</v>
      </c>
      <c r="E279" s="71">
        <v>3660.4250361965</v>
      </c>
      <c r="F279" s="72">
        <v>0.014109511738939918</v>
      </c>
      <c r="G279" s="71">
        <v>22430.311645841</v>
      </c>
      <c r="H279" s="72">
        <v>0.009431335699758441</v>
      </c>
      <c r="I279" s="71">
        <v>672.477252799</v>
      </c>
      <c r="J279" s="72">
        <v>0.001834264477925978</v>
      </c>
      <c r="K279" s="71">
        <v>0</v>
      </c>
      <c r="L279" s="72"/>
      <c r="M279" s="71">
        <v>0</v>
      </c>
      <c r="N279" s="72"/>
      <c r="O279" s="71">
        <v>0</v>
      </c>
      <c r="P279" s="72"/>
      <c r="Q279" s="71">
        <v>0</v>
      </c>
      <c r="R279" s="72"/>
      <c r="S279" s="71">
        <v>0</v>
      </c>
      <c r="T279" s="72"/>
      <c r="U279" s="71">
        <v>0</v>
      </c>
      <c r="V279" s="72"/>
      <c r="W279" s="71">
        <v>44783.731261863</v>
      </c>
      <c r="X279" s="72">
        <v>0.008932927372288253</v>
      </c>
      <c r="Y279" s="71">
        <v>70735.15871136</v>
      </c>
      <c r="Z279" s="72">
        <v>0.0023301678522993576</v>
      </c>
      <c r="AA279" s="71">
        <v>19004.588272009998</v>
      </c>
      <c r="AB279" s="72">
        <v>0.00251837573418438</v>
      </c>
      <c r="AC279" s="71">
        <v>161286.6921800695</v>
      </c>
      <c r="AD279" s="72">
        <v>0.0011828628638870509</v>
      </c>
    </row>
    <row r="280" spans="1:30" ht="15">
      <c r="A280" s="66" t="s">
        <v>397</v>
      </c>
      <c r="B280" s="87" t="s">
        <v>406</v>
      </c>
      <c r="C280" s="103" t="s">
        <v>406</v>
      </c>
      <c r="D280" s="103" t="s">
        <v>406</v>
      </c>
      <c r="E280" s="67">
        <v>1049.2724417059</v>
      </c>
      <c r="F280" s="68">
        <v>0.004044536273027719</v>
      </c>
      <c r="G280" s="67">
        <v>0</v>
      </c>
      <c r="H280" s="68"/>
      <c r="I280" s="67">
        <v>2217.6344584086</v>
      </c>
      <c r="J280" s="68">
        <v>0.006048870939727285</v>
      </c>
      <c r="K280" s="67">
        <v>0</v>
      </c>
      <c r="L280" s="68"/>
      <c r="M280" s="67">
        <v>0</v>
      </c>
      <c r="N280" s="68"/>
      <c r="O280" s="67">
        <v>5019.5129292</v>
      </c>
      <c r="P280" s="68">
        <v>0.0006194178223129785</v>
      </c>
      <c r="Q280" s="67">
        <v>266747.165780172</v>
      </c>
      <c r="R280" s="68">
        <v>0.06882145591507981</v>
      </c>
      <c r="S280" s="67">
        <v>1019616.87699014</v>
      </c>
      <c r="T280" s="68">
        <v>0.03964719454893615</v>
      </c>
      <c r="U280" s="67">
        <v>35768.2298059432</v>
      </c>
      <c r="V280" s="68">
        <v>0.006244900703662</v>
      </c>
      <c r="W280" s="67">
        <v>61007.913236166</v>
      </c>
      <c r="X280" s="68">
        <v>0.012169134699538274</v>
      </c>
      <c r="Y280" s="67">
        <v>262280.6747446655</v>
      </c>
      <c r="Z280" s="68">
        <v>0.008640088008613631</v>
      </c>
      <c r="AA280" s="67">
        <v>149241.15072174</v>
      </c>
      <c r="AB280" s="68">
        <v>0.019776555384413644</v>
      </c>
      <c r="AC280" s="67">
        <v>1802948.431108141</v>
      </c>
      <c r="AD280" s="68">
        <v>0.013222670239155515</v>
      </c>
    </row>
    <row r="281" spans="1:30" ht="15">
      <c r="A281" s="70" t="s">
        <v>524</v>
      </c>
      <c r="B281" s="87" t="s">
        <v>180</v>
      </c>
      <c r="C281" s="103" t="s">
        <v>406</v>
      </c>
      <c r="D281" s="103">
        <v>0</v>
      </c>
      <c r="E281" s="71">
        <v>1049.2724417059</v>
      </c>
      <c r="F281" s="72">
        <v>0.004044536273027719</v>
      </c>
      <c r="G281" s="71">
        <v>0</v>
      </c>
      <c r="H281" s="72"/>
      <c r="I281" s="71">
        <v>2217.6344584086</v>
      </c>
      <c r="J281" s="72">
        <v>0.006048870939727285</v>
      </c>
      <c r="K281" s="71">
        <v>0</v>
      </c>
      <c r="L281" s="72"/>
      <c r="M281" s="71">
        <v>0</v>
      </c>
      <c r="N281" s="72"/>
      <c r="O281" s="71">
        <v>5019.5129292</v>
      </c>
      <c r="P281" s="72">
        <v>0.0006194178223129785</v>
      </c>
      <c r="Q281" s="71">
        <v>266747.165780172</v>
      </c>
      <c r="R281" s="72">
        <v>0.06882145591507981</v>
      </c>
      <c r="S281" s="71">
        <v>1019616.87699014</v>
      </c>
      <c r="T281" s="72">
        <v>0.03964719454893615</v>
      </c>
      <c r="U281" s="71">
        <v>35768.2298059432</v>
      </c>
      <c r="V281" s="72">
        <v>0.006244900703662</v>
      </c>
      <c r="W281" s="71">
        <v>46757.808467266004</v>
      </c>
      <c r="X281" s="72">
        <v>0.00932669287163984</v>
      </c>
      <c r="Y281" s="71">
        <v>70129.9004869155</v>
      </c>
      <c r="Z281" s="72">
        <v>0.0023102293481292403</v>
      </c>
      <c r="AA281" s="71">
        <v>34725.29098269</v>
      </c>
      <c r="AB281" s="72">
        <v>0.004601590359213237</v>
      </c>
      <c r="AC281" s="71">
        <v>1482031.6923424413</v>
      </c>
      <c r="AD281" s="72">
        <v>0.010869094209076845</v>
      </c>
    </row>
    <row r="282" spans="1:30" ht="15">
      <c r="A282" s="70" t="s">
        <v>974</v>
      </c>
      <c r="B282" s="87" t="s">
        <v>180</v>
      </c>
      <c r="C282" s="103" t="s">
        <v>406</v>
      </c>
      <c r="D282" s="103">
        <v>0</v>
      </c>
      <c r="E282" s="71">
        <v>0</v>
      </c>
      <c r="F282" s="72"/>
      <c r="G282" s="71">
        <v>0</v>
      </c>
      <c r="H282" s="72"/>
      <c r="I282" s="71">
        <v>0</v>
      </c>
      <c r="J282" s="72"/>
      <c r="K282" s="71">
        <v>0</v>
      </c>
      <c r="L282" s="72"/>
      <c r="M282" s="71">
        <v>0</v>
      </c>
      <c r="N282" s="72"/>
      <c r="O282" s="71">
        <v>0</v>
      </c>
      <c r="P282" s="72"/>
      <c r="Q282" s="71">
        <v>0</v>
      </c>
      <c r="R282" s="72"/>
      <c r="S282" s="71">
        <v>0</v>
      </c>
      <c r="T282" s="72"/>
      <c r="U282" s="71">
        <v>0</v>
      </c>
      <c r="V282" s="72"/>
      <c r="W282" s="71">
        <v>14250.104768899999</v>
      </c>
      <c r="X282" s="72">
        <v>0.002842441827898435</v>
      </c>
      <c r="Y282" s="71">
        <v>192150.77425775002</v>
      </c>
      <c r="Z282" s="72">
        <v>0.006329858660484391</v>
      </c>
      <c r="AA282" s="71">
        <v>114515.85973905</v>
      </c>
      <c r="AB282" s="72">
        <v>0.015174965025200406</v>
      </c>
      <c r="AC282" s="71">
        <v>320916.73876569996</v>
      </c>
      <c r="AD282" s="72">
        <v>0.0023535760300786705</v>
      </c>
    </row>
    <row r="283" spans="1:30" ht="15">
      <c r="A283" s="66" t="s">
        <v>398</v>
      </c>
      <c r="B283" s="87" t="s">
        <v>406</v>
      </c>
      <c r="C283" s="103" t="s">
        <v>406</v>
      </c>
      <c r="D283" s="103" t="s">
        <v>406</v>
      </c>
      <c r="E283" s="67">
        <v>0</v>
      </c>
      <c r="F283" s="68"/>
      <c r="G283" s="67">
        <v>0</v>
      </c>
      <c r="H283" s="68"/>
      <c r="I283" s="67">
        <v>0</v>
      </c>
      <c r="J283" s="68"/>
      <c r="K283" s="67">
        <v>0</v>
      </c>
      <c r="L283" s="68"/>
      <c r="M283" s="67">
        <v>0</v>
      </c>
      <c r="N283" s="68"/>
      <c r="O283" s="67">
        <v>0</v>
      </c>
      <c r="P283" s="68"/>
      <c r="Q283" s="67">
        <v>0</v>
      </c>
      <c r="R283" s="68"/>
      <c r="S283" s="67">
        <v>0</v>
      </c>
      <c r="T283" s="68"/>
      <c r="U283" s="67">
        <v>0</v>
      </c>
      <c r="V283" s="68"/>
      <c r="W283" s="67">
        <v>51034.4009502968</v>
      </c>
      <c r="X283" s="68">
        <v>0.010179736800213082</v>
      </c>
      <c r="Y283" s="67">
        <v>179647.807343274</v>
      </c>
      <c r="Z283" s="68">
        <v>0.005917984111911483</v>
      </c>
      <c r="AA283" s="67">
        <v>25682.1378809114</v>
      </c>
      <c r="AB283" s="68">
        <v>0.0034032451487792325</v>
      </c>
      <c r="AC283" s="67">
        <v>256364.3461744822</v>
      </c>
      <c r="AD283" s="68">
        <v>0.0018801542806515057</v>
      </c>
    </row>
    <row r="284" spans="1:30" ht="15">
      <c r="A284" s="70" t="s">
        <v>525</v>
      </c>
      <c r="B284" s="87" t="s">
        <v>184</v>
      </c>
      <c r="C284" s="103" t="s">
        <v>406</v>
      </c>
      <c r="D284" s="103">
        <v>0</v>
      </c>
      <c r="E284" s="71">
        <v>0</v>
      </c>
      <c r="F284" s="72"/>
      <c r="G284" s="71">
        <v>0</v>
      </c>
      <c r="H284" s="72"/>
      <c r="I284" s="71">
        <v>0</v>
      </c>
      <c r="J284" s="72"/>
      <c r="K284" s="71">
        <v>0</v>
      </c>
      <c r="L284" s="72"/>
      <c r="M284" s="71">
        <v>0</v>
      </c>
      <c r="N284" s="72"/>
      <c r="O284" s="71">
        <v>0</v>
      </c>
      <c r="P284" s="72"/>
      <c r="Q284" s="71">
        <v>0</v>
      </c>
      <c r="R284" s="72"/>
      <c r="S284" s="71">
        <v>0</v>
      </c>
      <c r="T284" s="72"/>
      <c r="U284" s="71">
        <v>0</v>
      </c>
      <c r="V284" s="72"/>
      <c r="W284" s="71">
        <v>51034.4009502968</v>
      </c>
      <c r="X284" s="72">
        <v>0.010179736800213082</v>
      </c>
      <c r="Y284" s="71">
        <v>132091.814928973</v>
      </c>
      <c r="Z284" s="72">
        <v>0.0043513877159073585</v>
      </c>
      <c r="AA284" s="71">
        <v>25682.1378809114</v>
      </c>
      <c r="AB284" s="72">
        <v>0.0034032451487792325</v>
      </c>
      <c r="AC284" s="71">
        <v>208808.3537601812</v>
      </c>
      <c r="AD284" s="72">
        <v>0.0015313826825622608</v>
      </c>
    </row>
    <row r="285" spans="1:30" ht="15">
      <c r="A285" s="70" t="s">
        <v>1026</v>
      </c>
      <c r="B285" s="87" t="s">
        <v>184</v>
      </c>
      <c r="C285" s="103" t="s">
        <v>406</v>
      </c>
      <c r="D285" s="103">
        <v>0</v>
      </c>
      <c r="E285" s="71">
        <v>0</v>
      </c>
      <c r="F285" s="72"/>
      <c r="G285" s="71">
        <v>0</v>
      </c>
      <c r="H285" s="72"/>
      <c r="I285" s="71">
        <v>0</v>
      </c>
      <c r="J285" s="72"/>
      <c r="K285" s="71">
        <v>0</v>
      </c>
      <c r="L285" s="72"/>
      <c r="M285" s="71">
        <v>0</v>
      </c>
      <c r="N285" s="72"/>
      <c r="O285" s="71">
        <v>0</v>
      </c>
      <c r="P285" s="72"/>
      <c r="Q285" s="71">
        <v>0</v>
      </c>
      <c r="R285" s="72"/>
      <c r="S285" s="71">
        <v>0</v>
      </c>
      <c r="T285" s="72"/>
      <c r="U285" s="71">
        <v>0</v>
      </c>
      <c r="V285" s="72"/>
      <c r="W285" s="71">
        <v>0</v>
      </c>
      <c r="X285" s="72"/>
      <c r="Y285" s="71">
        <v>47555.992414301</v>
      </c>
      <c r="Z285" s="72">
        <v>0.0015665963960041242</v>
      </c>
      <c r="AA285" s="71">
        <v>0</v>
      </c>
      <c r="AB285" s="72"/>
      <c r="AC285" s="71">
        <v>47555.992414301</v>
      </c>
      <c r="AD285" s="72">
        <v>0.0003487715980892449</v>
      </c>
    </row>
    <row r="286" spans="1:30" ht="15">
      <c r="A286" s="66" t="s">
        <v>399</v>
      </c>
      <c r="B286" s="87" t="s">
        <v>406</v>
      </c>
      <c r="C286" s="103" t="s">
        <v>406</v>
      </c>
      <c r="D286" s="103" t="s">
        <v>406</v>
      </c>
      <c r="E286" s="67">
        <v>0</v>
      </c>
      <c r="F286" s="68"/>
      <c r="G286" s="67">
        <v>0</v>
      </c>
      <c r="H286" s="68"/>
      <c r="I286" s="67">
        <v>0</v>
      </c>
      <c r="J286" s="68"/>
      <c r="K286" s="67">
        <v>0</v>
      </c>
      <c r="L286" s="68"/>
      <c r="M286" s="67">
        <v>271882.227294676</v>
      </c>
      <c r="N286" s="68">
        <v>0.006961334149920458</v>
      </c>
      <c r="O286" s="67">
        <v>115124.531813737</v>
      </c>
      <c r="P286" s="68">
        <v>0.014206594902073788</v>
      </c>
      <c r="Q286" s="67">
        <v>0</v>
      </c>
      <c r="R286" s="68"/>
      <c r="S286" s="67">
        <v>0</v>
      </c>
      <c r="T286" s="68"/>
      <c r="U286" s="67">
        <v>0</v>
      </c>
      <c r="V286" s="68"/>
      <c r="W286" s="67">
        <v>0</v>
      </c>
      <c r="X286" s="68"/>
      <c r="Y286" s="67">
        <v>199496.9703311745</v>
      </c>
      <c r="Z286" s="68">
        <v>0.006571858116466843</v>
      </c>
      <c r="AA286" s="67">
        <v>147831.6211864591</v>
      </c>
      <c r="AB286" s="68">
        <v>0.01958977285971693</v>
      </c>
      <c r="AC286" s="67">
        <v>734335.3506260467</v>
      </c>
      <c r="AD286" s="68">
        <v>0.0053855529191785614</v>
      </c>
    </row>
    <row r="287" spans="1:30" ht="15">
      <c r="A287" s="70" t="s">
        <v>741</v>
      </c>
      <c r="B287" s="87" t="s">
        <v>180</v>
      </c>
      <c r="C287" s="103" t="s">
        <v>406</v>
      </c>
      <c r="D287" s="103">
        <v>0</v>
      </c>
      <c r="E287" s="71">
        <v>0</v>
      </c>
      <c r="F287" s="72"/>
      <c r="G287" s="71">
        <v>0</v>
      </c>
      <c r="H287" s="72"/>
      <c r="I287" s="71">
        <v>0</v>
      </c>
      <c r="J287" s="72"/>
      <c r="K287" s="71">
        <v>0</v>
      </c>
      <c r="L287" s="72"/>
      <c r="M287" s="71">
        <v>271882.227294676</v>
      </c>
      <c r="N287" s="72">
        <v>0.006961334149920458</v>
      </c>
      <c r="O287" s="71">
        <v>115124.531813737</v>
      </c>
      <c r="P287" s="72">
        <v>0.014206594902073788</v>
      </c>
      <c r="Q287" s="71">
        <v>0</v>
      </c>
      <c r="R287" s="72"/>
      <c r="S287" s="71">
        <v>0</v>
      </c>
      <c r="T287" s="72"/>
      <c r="U287" s="71">
        <v>0</v>
      </c>
      <c r="V287" s="72"/>
      <c r="W287" s="71">
        <v>0</v>
      </c>
      <c r="X287" s="72"/>
      <c r="Y287" s="71">
        <v>0</v>
      </c>
      <c r="Z287" s="72"/>
      <c r="AA287" s="71">
        <v>0</v>
      </c>
      <c r="AB287" s="72"/>
      <c r="AC287" s="71">
        <v>387006.75910841295</v>
      </c>
      <c r="AD287" s="72">
        <v>0.0028382746104777</v>
      </c>
    </row>
    <row r="288" spans="1:30" ht="15">
      <c r="A288" s="70" t="s">
        <v>1147</v>
      </c>
      <c r="B288" s="87" t="s">
        <v>184</v>
      </c>
      <c r="C288" s="103" t="s">
        <v>406</v>
      </c>
      <c r="D288" s="103">
        <v>0</v>
      </c>
      <c r="E288" s="71">
        <v>0</v>
      </c>
      <c r="F288" s="72"/>
      <c r="G288" s="71">
        <v>0</v>
      </c>
      <c r="H288" s="72"/>
      <c r="I288" s="71">
        <v>0</v>
      </c>
      <c r="J288" s="72"/>
      <c r="K288" s="71">
        <v>0</v>
      </c>
      <c r="L288" s="72"/>
      <c r="M288" s="71">
        <v>0</v>
      </c>
      <c r="N288" s="72"/>
      <c r="O288" s="71">
        <v>0</v>
      </c>
      <c r="P288" s="72"/>
      <c r="Q288" s="71">
        <v>0</v>
      </c>
      <c r="R288" s="72"/>
      <c r="S288" s="71">
        <v>0</v>
      </c>
      <c r="T288" s="72"/>
      <c r="U288" s="71">
        <v>0</v>
      </c>
      <c r="V288" s="72"/>
      <c r="W288" s="71">
        <v>0</v>
      </c>
      <c r="X288" s="72"/>
      <c r="Y288" s="71">
        <v>164272.987309246</v>
      </c>
      <c r="Z288" s="72">
        <v>0.005411504561559861</v>
      </c>
      <c r="AA288" s="71">
        <v>124349.33463069401</v>
      </c>
      <c r="AB288" s="72">
        <v>0.01647803900898677</v>
      </c>
      <c r="AC288" s="71">
        <v>288622.32193994</v>
      </c>
      <c r="AD288" s="72">
        <v>0.002116731527548777</v>
      </c>
    </row>
    <row r="289" spans="1:30" ht="15">
      <c r="A289" s="70" t="s">
        <v>851</v>
      </c>
      <c r="B289" s="87" t="s">
        <v>180</v>
      </c>
      <c r="C289" s="103" t="s">
        <v>406</v>
      </c>
      <c r="D289" s="103">
        <v>0</v>
      </c>
      <c r="E289" s="71">
        <v>0</v>
      </c>
      <c r="F289" s="72"/>
      <c r="G289" s="71">
        <v>0</v>
      </c>
      <c r="H289" s="72"/>
      <c r="I289" s="71">
        <v>0</v>
      </c>
      <c r="J289" s="72"/>
      <c r="K289" s="71">
        <v>0</v>
      </c>
      <c r="L289" s="72"/>
      <c r="M289" s="71">
        <v>0</v>
      </c>
      <c r="N289" s="72"/>
      <c r="O289" s="71">
        <v>0</v>
      </c>
      <c r="P289" s="72"/>
      <c r="Q289" s="71">
        <v>0</v>
      </c>
      <c r="R289" s="72"/>
      <c r="S289" s="71">
        <v>0</v>
      </c>
      <c r="T289" s="72"/>
      <c r="U289" s="71">
        <v>0</v>
      </c>
      <c r="V289" s="72"/>
      <c r="W289" s="71">
        <v>0</v>
      </c>
      <c r="X289" s="72"/>
      <c r="Y289" s="71">
        <v>35223.9830219285</v>
      </c>
      <c r="Z289" s="72">
        <v>0.0011603535549069822</v>
      </c>
      <c r="AA289" s="71">
        <v>23482.2865557651</v>
      </c>
      <c r="AB289" s="72">
        <v>0.0031117338507301614</v>
      </c>
      <c r="AC289" s="71">
        <v>58706.269577693594</v>
      </c>
      <c r="AD289" s="72">
        <v>0.00043054678115208396</v>
      </c>
    </row>
    <row r="290" spans="1:30" ht="15">
      <c r="A290" s="66" t="s">
        <v>400</v>
      </c>
      <c r="B290" s="87" t="s">
        <v>406</v>
      </c>
      <c r="C290" s="103" t="s">
        <v>406</v>
      </c>
      <c r="D290" s="103" t="s">
        <v>406</v>
      </c>
      <c r="E290" s="67">
        <v>506.21162625</v>
      </c>
      <c r="F290" s="68">
        <v>0.0019512485059341126</v>
      </c>
      <c r="G290" s="67">
        <v>2009.847642</v>
      </c>
      <c r="H290" s="68">
        <v>0.0008450862438455971</v>
      </c>
      <c r="I290" s="67">
        <v>183.73607175</v>
      </c>
      <c r="J290" s="68">
        <v>0.0005011627505940599</v>
      </c>
      <c r="K290" s="67">
        <v>36766.769303</v>
      </c>
      <c r="L290" s="68">
        <v>0.005459798157863604</v>
      </c>
      <c r="M290" s="67">
        <v>1072283.1044920501</v>
      </c>
      <c r="N290" s="68">
        <v>0.027454979562135596</v>
      </c>
      <c r="O290" s="67">
        <v>546153.0226339</v>
      </c>
      <c r="P290" s="68">
        <v>0.06739636309363153</v>
      </c>
      <c r="Q290" s="67">
        <v>40980.26599425</v>
      </c>
      <c r="R290" s="68">
        <v>0.0105730141921574</v>
      </c>
      <c r="S290" s="67">
        <v>1249749.0775010998</v>
      </c>
      <c r="T290" s="68">
        <v>0.04859574800223589</v>
      </c>
      <c r="U290" s="67">
        <v>407575.69394519995</v>
      </c>
      <c r="V290" s="68">
        <v>0.07116007003206486</v>
      </c>
      <c r="W290" s="67">
        <v>28497.8397</v>
      </c>
      <c r="X290" s="68">
        <v>0.0056844109486696385</v>
      </c>
      <c r="Y290" s="67">
        <v>479963.616</v>
      </c>
      <c r="Z290" s="68">
        <v>0.015811031015569636</v>
      </c>
      <c r="AA290" s="67">
        <v>224982.945</v>
      </c>
      <c r="AB290" s="68">
        <v>0.029813410381945314</v>
      </c>
      <c r="AC290" s="67">
        <v>4089652.1299094995</v>
      </c>
      <c r="AD290" s="68">
        <v>0.02999316041081478</v>
      </c>
    </row>
    <row r="291" spans="1:30" ht="15">
      <c r="A291" s="70" t="s">
        <v>526</v>
      </c>
      <c r="B291" s="87" t="s">
        <v>180</v>
      </c>
      <c r="C291" s="103" t="s">
        <v>406</v>
      </c>
      <c r="D291" s="103">
        <v>0</v>
      </c>
      <c r="E291" s="71">
        <v>506.21162625</v>
      </c>
      <c r="F291" s="72">
        <v>0.0019512485059341126</v>
      </c>
      <c r="G291" s="71">
        <v>2009.847642</v>
      </c>
      <c r="H291" s="72">
        <v>0.0008450862438455971</v>
      </c>
      <c r="I291" s="71">
        <v>183.73607175</v>
      </c>
      <c r="J291" s="72">
        <v>0.0005011627505940599</v>
      </c>
      <c r="K291" s="71">
        <v>390.72038115</v>
      </c>
      <c r="L291" s="72">
        <v>5.802126370315793E-05</v>
      </c>
      <c r="M291" s="71">
        <v>0</v>
      </c>
      <c r="N291" s="72"/>
      <c r="O291" s="71">
        <v>1331.14909125</v>
      </c>
      <c r="P291" s="72">
        <v>0.0001642664304098901</v>
      </c>
      <c r="Q291" s="71">
        <v>1657.3743615</v>
      </c>
      <c r="R291" s="72">
        <v>0.000427606854682594</v>
      </c>
      <c r="S291" s="71">
        <v>287.9781696</v>
      </c>
      <c r="T291" s="72">
        <v>1.119785948392863E-05</v>
      </c>
      <c r="U291" s="71">
        <v>5.999545200000001</v>
      </c>
      <c r="V291" s="72">
        <v>1.047481640673942E-06</v>
      </c>
      <c r="W291" s="71">
        <v>28497.8397</v>
      </c>
      <c r="X291" s="72">
        <v>0.0056844109486696385</v>
      </c>
      <c r="Y291" s="71">
        <v>479963.616</v>
      </c>
      <c r="Z291" s="72">
        <v>0.015811031015569636</v>
      </c>
      <c r="AA291" s="71">
        <v>224982.945</v>
      </c>
      <c r="AB291" s="72">
        <v>0.029813410381945314</v>
      </c>
      <c r="AC291" s="71">
        <v>739817.4175887001</v>
      </c>
      <c r="AD291" s="72">
        <v>0.005425757931382699</v>
      </c>
    </row>
    <row r="292" spans="1:30" ht="15">
      <c r="A292" s="70" t="s">
        <v>742</v>
      </c>
      <c r="B292" s="87" t="s">
        <v>180</v>
      </c>
      <c r="C292" s="103" t="s">
        <v>406</v>
      </c>
      <c r="D292" s="103">
        <v>0</v>
      </c>
      <c r="E292" s="71">
        <v>0</v>
      </c>
      <c r="F292" s="72"/>
      <c r="G292" s="71">
        <v>0</v>
      </c>
      <c r="H292" s="72"/>
      <c r="I292" s="71">
        <v>0</v>
      </c>
      <c r="J292" s="72"/>
      <c r="K292" s="71">
        <v>17.348705000000002</v>
      </c>
      <c r="L292" s="72">
        <v>2.57625103853197E-06</v>
      </c>
      <c r="M292" s="71">
        <v>0</v>
      </c>
      <c r="N292" s="72"/>
      <c r="O292" s="71">
        <v>0</v>
      </c>
      <c r="P292" s="72"/>
      <c r="Q292" s="71">
        <v>11879.525748749998</v>
      </c>
      <c r="R292" s="72">
        <v>0.0030649482449737254</v>
      </c>
      <c r="S292" s="71">
        <v>378899.186941</v>
      </c>
      <c r="T292" s="72">
        <v>0.014733269052419602</v>
      </c>
      <c r="U292" s="71">
        <v>126477.2640615</v>
      </c>
      <c r="V292" s="72">
        <v>0.022082109168390197</v>
      </c>
      <c r="W292" s="71">
        <v>0</v>
      </c>
      <c r="X292" s="72"/>
      <c r="Y292" s="71">
        <v>0</v>
      </c>
      <c r="Z292" s="72"/>
      <c r="AA292" s="71">
        <v>0</v>
      </c>
      <c r="AB292" s="72"/>
      <c r="AC292" s="71">
        <v>517273.32545624994</v>
      </c>
      <c r="AD292" s="72">
        <v>0.00379363851345181</v>
      </c>
    </row>
    <row r="293" spans="1:30" ht="15">
      <c r="A293" s="70" t="s">
        <v>530</v>
      </c>
      <c r="B293" s="87" t="s">
        <v>180</v>
      </c>
      <c r="C293" s="103" t="s">
        <v>406</v>
      </c>
      <c r="D293" s="103">
        <v>0</v>
      </c>
      <c r="E293" s="71">
        <v>0</v>
      </c>
      <c r="F293" s="72"/>
      <c r="G293" s="71">
        <v>0</v>
      </c>
      <c r="H293" s="72"/>
      <c r="I293" s="71">
        <v>0</v>
      </c>
      <c r="J293" s="72"/>
      <c r="K293" s="71">
        <v>0</v>
      </c>
      <c r="L293" s="72"/>
      <c r="M293" s="71">
        <v>195216.836122</v>
      </c>
      <c r="N293" s="72">
        <v>0.0049983761037186245</v>
      </c>
      <c r="O293" s="71">
        <v>101831.043875</v>
      </c>
      <c r="P293" s="72">
        <v>0.012566152200540857</v>
      </c>
      <c r="Q293" s="71">
        <v>4705.461310000001</v>
      </c>
      <c r="R293" s="72">
        <v>0.0012140211393029555</v>
      </c>
      <c r="S293" s="71">
        <v>222634.13634</v>
      </c>
      <c r="T293" s="72">
        <v>0.008656995697013864</v>
      </c>
      <c r="U293" s="71">
        <v>68109.026315</v>
      </c>
      <c r="V293" s="72">
        <v>0.011891393805840629</v>
      </c>
      <c r="W293" s="71">
        <v>0</v>
      </c>
      <c r="X293" s="72"/>
      <c r="Y293" s="71">
        <v>0</v>
      </c>
      <c r="Z293" s="72"/>
      <c r="AA293" s="71">
        <v>0</v>
      </c>
      <c r="AB293" s="72"/>
      <c r="AC293" s="71">
        <v>592496.503962</v>
      </c>
      <c r="AD293" s="72">
        <v>0.004345318897960269</v>
      </c>
    </row>
    <row r="294" spans="1:30" ht="15">
      <c r="A294" s="70" t="s">
        <v>531</v>
      </c>
      <c r="B294" s="87" t="s">
        <v>180</v>
      </c>
      <c r="C294" s="103" t="s">
        <v>406</v>
      </c>
      <c r="D294" s="103">
        <v>0</v>
      </c>
      <c r="E294" s="71">
        <v>0</v>
      </c>
      <c r="F294" s="72"/>
      <c r="G294" s="71">
        <v>0</v>
      </c>
      <c r="H294" s="72"/>
      <c r="I294" s="71">
        <v>0</v>
      </c>
      <c r="J294" s="72"/>
      <c r="K294" s="71">
        <v>13979.5392506</v>
      </c>
      <c r="L294" s="72">
        <v>0.002075936072032851</v>
      </c>
      <c r="M294" s="71">
        <v>395108.9176188</v>
      </c>
      <c r="N294" s="72">
        <v>0.01011645824931684</v>
      </c>
      <c r="O294" s="71">
        <v>118015.0474734</v>
      </c>
      <c r="P294" s="72">
        <v>0.014563290250910228</v>
      </c>
      <c r="Q294" s="71">
        <v>1440.38202</v>
      </c>
      <c r="R294" s="72">
        <v>0.00037162227160080337</v>
      </c>
      <c r="S294" s="71">
        <v>4786.111484</v>
      </c>
      <c r="T294" s="72">
        <v>0.00018610509243353817</v>
      </c>
      <c r="U294" s="71">
        <v>4914.98777</v>
      </c>
      <c r="V294" s="72">
        <v>0.000858124954740229</v>
      </c>
      <c r="W294" s="71">
        <v>0</v>
      </c>
      <c r="X294" s="72"/>
      <c r="Y294" s="71">
        <v>0</v>
      </c>
      <c r="Z294" s="72"/>
      <c r="AA294" s="71">
        <v>0</v>
      </c>
      <c r="AB294" s="72"/>
      <c r="AC294" s="71">
        <v>538244.9856167999</v>
      </c>
      <c r="AD294" s="72">
        <v>0.003947442882942373</v>
      </c>
    </row>
    <row r="295" spans="1:30" ht="15">
      <c r="A295" s="70" t="s">
        <v>528</v>
      </c>
      <c r="B295" s="87" t="s">
        <v>180</v>
      </c>
      <c r="C295" s="103" t="s">
        <v>406</v>
      </c>
      <c r="D295" s="103">
        <v>0</v>
      </c>
      <c r="E295" s="71">
        <v>0</v>
      </c>
      <c r="F295" s="72"/>
      <c r="G295" s="71">
        <v>0</v>
      </c>
      <c r="H295" s="72"/>
      <c r="I295" s="71">
        <v>0</v>
      </c>
      <c r="J295" s="72"/>
      <c r="K295" s="71">
        <v>33.348699999999994</v>
      </c>
      <c r="L295" s="72">
        <v>4.9522211028829585E-06</v>
      </c>
      <c r="M295" s="71">
        <v>581.934815</v>
      </c>
      <c r="N295" s="72">
        <v>1.489999085632204E-05</v>
      </c>
      <c r="O295" s="71">
        <v>1185.546285</v>
      </c>
      <c r="P295" s="72">
        <v>0.00014629875616696154</v>
      </c>
      <c r="Q295" s="71">
        <v>0</v>
      </c>
      <c r="R295" s="72"/>
      <c r="S295" s="71">
        <v>0</v>
      </c>
      <c r="T295" s="72"/>
      <c r="U295" s="71">
        <v>0</v>
      </c>
      <c r="V295" s="72"/>
      <c r="W295" s="71">
        <v>0</v>
      </c>
      <c r="X295" s="72"/>
      <c r="Y295" s="71">
        <v>0</v>
      </c>
      <c r="Z295" s="72"/>
      <c r="AA295" s="71">
        <v>0</v>
      </c>
      <c r="AB295" s="72"/>
      <c r="AC295" s="71">
        <v>1800.8297999999998</v>
      </c>
      <c r="AD295" s="72">
        <v>1.3207132379049248E-05</v>
      </c>
    </row>
    <row r="296" spans="1:30" ht="15">
      <c r="A296" s="70" t="s">
        <v>532</v>
      </c>
      <c r="B296" s="87" t="s">
        <v>180</v>
      </c>
      <c r="C296" s="103" t="s">
        <v>406</v>
      </c>
      <c r="D296" s="103">
        <v>0</v>
      </c>
      <c r="E296" s="71">
        <v>0</v>
      </c>
      <c r="F296" s="72"/>
      <c r="G296" s="71">
        <v>0</v>
      </c>
      <c r="H296" s="72"/>
      <c r="I296" s="71">
        <v>0</v>
      </c>
      <c r="J296" s="72"/>
      <c r="K296" s="71">
        <v>22345.81226625</v>
      </c>
      <c r="L296" s="72">
        <v>0.00331831234998618</v>
      </c>
      <c r="M296" s="71">
        <v>288133.29389625</v>
      </c>
      <c r="N296" s="72">
        <v>0.007377430141305563</v>
      </c>
      <c r="O296" s="71">
        <v>208417.98561375</v>
      </c>
      <c r="P296" s="72">
        <v>0.025719191602979308</v>
      </c>
      <c r="Q296" s="71">
        <v>9547.659</v>
      </c>
      <c r="R296" s="72">
        <v>0.002463320616880413</v>
      </c>
      <c r="S296" s="71">
        <v>382647.395625</v>
      </c>
      <c r="T296" s="72">
        <v>0.014879015913086756</v>
      </c>
      <c r="U296" s="71">
        <v>128815.39275</v>
      </c>
      <c r="V296" s="72">
        <v>0.022490331257414013</v>
      </c>
      <c r="W296" s="71">
        <v>0</v>
      </c>
      <c r="X296" s="72"/>
      <c r="Y296" s="71">
        <v>0</v>
      </c>
      <c r="Z296" s="72"/>
      <c r="AA296" s="71">
        <v>0</v>
      </c>
      <c r="AB296" s="72"/>
      <c r="AC296" s="71">
        <v>1039907.53915125</v>
      </c>
      <c r="AD296" s="72">
        <v>0.007626593324667273</v>
      </c>
    </row>
    <row r="297" spans="1:30" ht="15">
      <c r="A297" s="70" t="s">
        <v>533</v>
      </c>
      <c r="B297" s="87" t="s">
        <v>180</v>
      </c>
      <c r="C297" s="103" t="s">
        <v>406</v>
      </c>
      <c r="D297" s="103">
        <v>0</v>
      </c>
      <c r="E297" s="71">
        <v>0</v>
      </c>
      <c r="F297" s="72"/>
      <c r="G297" s="71">
        <v>0</v>
      </c>
      <c r="H297" s="72"/>
      <c r="I297" s="71">
        <v>0</v>
      </c>
      <c r="J297" s="72"/>
      <c r="K297" s="71">
        <v>0</v>
      </c>
      <c r="L297" s="72"/>
      <c r="M297" s="71">
        <v>1962.23214</v>
      </c>
      <c r="N297" s="72">
        <v>5.024143630929047E-05</v>
      </c>
      <c r="O297" s="71">
        <v>0</v>
      </c>
      <c r="P297" s="72"/>
      <c r="Q297" s="71">
        <v>3820.09023</v>
      </c>
      <c r="R297" s="72">
        <v>0.0009855931199367759</v>
      </c>
      <c r="S297" s="71">
        <v>138694.325121</v>
      </c>
      <c r="T297" s="72">
        <v>0.005393046167633085</v>
      </c>
      <c r="U297" s="71">
        <v>34288.962906</v>
      </c>
      <c r="V297" s="72">
        <v>0.00598663030687473</v>
      </c>
      <c r="W297" s="71">
        <v>0</v>
      </c>
      <c r="X297" s="72"/>
      <c r="Y297" s="71">
        <v>0</v>
      </c>
      <c r="Z297" s="72"/>
      <c r="AA297" s="71">
        <v>0</v>
      </c>
      <c r="AB297" s="72"/>
      <c r="AC297" s="71">
        <v>178765.61039699998</v>
      </c>
      <c r="AD297" s="72">
        <v>0.0013110517614350465</v>
      </c>
    </row>
    <row r="298" spans="1:30" ht="15">
      <c r="A298" s="70" t="s">
        <v>534</v>
      </c>
      <c r="B298" s="87" t="s">
        <v>180</v>
      </c>
      <c r="C298" s="103" t="s">
        <v>406</v>
      </c>
      <c r="D298" s="103">
        <v>0</v>
      </c>
      <c r="E298" s="71">
        <v>0</v>
      </c>
      <c r="F298" s="72"/>
      <c r="G298" s="71">
        <v>0</v>
      </c>
      <c r="H298" s="72"/>
      <c r="I298" s="71">
        <v>0</v>
      </c>
      <c r="J298" s="72"/>
      <c r="K298" s="71">
        <v>0</v>
      </c>
      <c r="L298" s="72"/>
      <c r="M298" s="71">
        <v>0</v>
      </c>
      <c r="N298" s="72"/>
      <c r="O298" s="71">
        <v>76418.7138</v>
      </c>
      <c r="P298" s="72">
        <v>0.00943022041254089</v>
      </c>
      <c r="Q298" s="71">
        <v>0</v>
      </c>
      <c r="R298" s="72"/>
      <c r="S298" s="71">
        <v>0</v>
      </c>
      <c r="T298" s="72"/>
      <c r="U298" s="71">
        <v>0</v>
      </c>
      <c r="V298" s="72"/>
      <c r="W298" s="71">
        <v>0</v>
      </c>
      <c r="X298" s="72"/>
      <c r="Y298" s="71">
        <v>0</v>
      </c>
      <c r="Z298" s="72"/>
      <c r="AA298" s="71">
        <v>0</v>
      </c>
      <c r="AB298" s="72"/>
      <c r="AC298" s="71">
        <v>76418.7138</v>
      </c>
      <c r="AD298" s="72">
        <v>0.0005604483385344233</v>
      </c>
    </row>
    <row r="299" spans="1:30" ht="15">
      <c r="A299" s="70" t="s">
        <v>529</v>
      </c>
      <c r="B299" s="87" t="s">
        <v>180</v>
      </c>
      <c r="C299" s="103" t="s">
        <v>406</v>
      </c>
      <c r="D299" s="103">
        <v>0</v>
      </c>
      <c r="E299" s="71">
        <v>0</v>
      </c>
      <c r="F299" s="72"/>
      <c r="G299" s="71">
        <v>0</v>
      </c>
      <c r="H299" s="72"/>
      <c r="I299" s="71">
        <v>0</v>
      </c>
      <c r="J299" s="72"/>
      <c r="K299" s="71">
        <v>0</v>
      </c>
      <c r="L299" s="72"/>
      <c r="M299" s="71">
        <v>191279.8899</v>
      </c>
      <c r="N299" s="72">
        <v>0.004897573640628954</v>
      </c>
      <c r="O299" s="71">
        <v>38949.859079999995</v>
      </c>
      <c r="P299" s="72">
        <v>0.00480648963973805</v>
      </c>
      <c r="Q299" s="71">
        <v>328.437054</v>
      </c>
      <c r="R299" s="72">
        <v>8.473760598966359E-05</v>
      </c>
      <c r="S299" s="71">
        <v>4801.657212</v>
      </c>
      <c r="T299" s="72">
        <v>0.00018670957880124155</v>
      </c>
      <c r="U299" s="71">
        <v>1068.576894</v>
      </c>
      <c r="V299" s="72">
        <v>0.00018656658809960877</v>
      </c>
      <c r="W299" s="71">
        <v>0</v>
      </c>
      <c r="X299" s="72"/>
      <c r="Y299" s="71">
        <v>0</v>
      </c>
      <c r="Z299" s="72"/>
      <c r="AA299" s="71">
        <v>0</v>
      </c>
      <c r="AB299" s="72"/>
      <c r="AC299" s="71">
        <v>236428.42013999997</v>
      </c>
      <c r="AD299" s="72">
        <v>0.0017339458970294995</v>
      </c>
    </row>
    <row r="300" spans="1:30" ht="15">
      <c r="A300" s="70" t="s">
        <v>527</v>
      </c>
      <c r="B300" s="87" t="s">
        <v>180</v>
      </c>
      <c r="C300" s="103" t="s">
        <v>406</v>
      </c>
      <c r="D300" s="103">
        <v>0</v>
      </c>
      <c r="E300" s="71">
        <v>0</v>
      </c>
      <c r="F300" s="72"/>
      <c r="G300" s="71">
        <v>0</v>
      </c>
      <c r="H300" s="72"/>
      <c r="I300" s="71">
        <v>0</v>
      </c>
      <c r="J300" s="72"/>
      <c r="K300" s="71">
        <v>0</v>
      </c>
      <c r="L300" s="72"/>
      <c r="M300" s="71">
        <v>0</v>
      </c>
      <c r="N300" s="72"/>
      <c r="O300" s="71">
        <v>3.6774155</v>
      </c>
      <c r="P300" s="72">
        <v>4.538003453480562E-07</v>
      </c>
      <c r="Q300" s="71">
        <v>0</v>
      </c>
      <c r="R300" s="72"/>
      <c r="S300" s="71">
        <v>0</v>
      </c>
      <c r="T300" s="72"/>
      <c r="U300" s="71">
        <v>0</v>
      </c>
      <c r="V300" s="72"/>
      <c r="W300" s="71">
        <v>0</v>
      </c>
      <c r="X300" s="72"/>
      <c r="Y300" s="71">
        <v>0</v>
      </c>
      <c r="Z300" s="72"/>
      <c r="AA300" s="71">
        <v>0</v>
      </c>
      <c r="AB300" s="72"/>
      <c r="AC300" s="71">
        <v>3.6774155</v>
      </c>
      <c r="AD300" s="72">
        <v>2.696985207667465E-08</v>
      </c>
    </row>
    <row r="301" spans="1:30" ht="15">
      <c r="A301" s="70" t="s">
        <v>852</v>
      </c>
      <c r="B301" s="87" t="s">
        <v>180</v>
      </c>
      <c r="C301" s="103" t="s">
        <v>406</v>
      </c>
      <c r="D301" s="103">
        <v>0</v>
      </c>
      <c r="E301" s="71">
        <v>0</v>
      </c>
      <c r="F301" s="72"/>
      <c r="G301" s="71">
        <v>0</v>
      </c>
      <c r="H301" s="72"/>
      <c r="I301" s="71">
        <v>0</v>
      </c>
      <c r="J301" s="72"/>
      <c r="K301" s="71">
        <v>0</v>
      </c>
      <c r="L301" s="72"/>
      <c r="M301" s="71">
        <v>0</v>
      </c>
      <c r="N301" s="72"/>
      <c r="O301" s="71">
        <v>0</v>
      </c>
      <c r="P301" s="72"/>
      <c r="Q301" s="71">
        <v>7601.33627</v>
      </c>
      <c r="R301" s="72">
        <v>0.001961164338790467</v>
      </c>
      <c r="S301" s="71">
        <v>95783.78520700001</v>
      </c>
      <c r="T301" s="72">
        <v>0.0037244953986497863</v>
      </c>
      <c r="U301" s="71">
        <v>36539.220454</v>
      </c>
      <c r="V301" s="72">
        <v>0.006379510665258889</v>
      </c>
      <c r="W301" s="71">
        <v>0</v>
      </c>
      <c r="X301" s="72"/>
      <c r="Y301" s="71">
        <v>0</v>
      </c>
      <c r="Z301" s="72"/>
      <c r="AA301" s="71">
        <v>0</v>
      </c>
      <c r="AB301" s="72"/>
      <c r="AC301" s="71">
        <v>139924.34193100003</v>
      </c>
      <c r="AD301" s="72">
        <v>0.0010261932065618133</v>
      </c>
    </row>
    <row r="302" spans="1:30" ht="15">
      <c r="A302" s="70" t="s">
        <v>853</v>
      </c>
      <c r="B302" s="87" t="s">
        <v>180</v>
      </c>
      <c r="C302" s="103" t="s">
        <v>406</v>
      </c>
      <c r="D302" s="103">
        <v>0</v>
      </c>
      <c r="E302" s="71">
        <v>0</v>
      </c>
      <c r="F302" s="72"/>
      <c r="G302" s="71">
        <v>0</v>
      </c>
      <c r="H302" s="72"/>
      <c r="I302" s="71">
        <v>0</v>
      </c>
      <c r="J302" s="72"/>
      <c r="K302" s="71">
        <v>0</v>
      </c>
      <c r="L302" s="72"/>
      <c r="M302" s="71">
        <v>0</v>
      </c>
      <c r="N302" s="72"/>
      <c r="O302" s="71">
        <v>0</v>
      </c>
      <c r="P302" s="72"/>
      <c r="Q302" s="71">
        <v>0</v>
      </c>
      <c r="R302" s="72"/>
      <c r="S302" s="71">
        <v>10643.7083115</v>
      </c>
      <c r="T302" s="72">
        <v>0.00041387425382156555</v>
      </c>
      <c r="U302" s="71">
        <v>1802.8491745</v>
      </c>
      <c r="V302" s="72">
        <v>0.0003147657611101791</v>
      </c>
      <c r="W302" s="71">
        <v>0</v>
      </c>
      <c r="X302" s="72"/>
      <c r="Y302" s="71">
        <v>0</v>
      </c>
      <c r="Z302" s="72"/>
      <c r="AA302" s="71">
        <v>0</v>
      </c>
      <c r="AB302" s="72"/>
      <c r="AC302" s="71">
        <v>12446.557486</v>
      </c>
      <c r="AD302" s="72">
        <v>9.1281992546463E-05</v>
      </c>
    </row>
    <row r="303" spans="1:30" ht="15">
      <c r="A303" s="70" t="s">
        <v>880</v>
      </c>
      <c r="B303" s="87" t="s">
        <v>180</v>
      </c>
      <c r="C303" s="103" t="s">
        <v>406</v>
      </c>
      <c r="D303" s="103">
        <v>0</v>
      </c>
      <c r="E303" s="71">
        <v>0</v>
      </c>
      <c r="F303" s="72"/>
      <c r="G303" s="71">
        <v>0</v>
      </c>
      <c r="H303" s="72"/>
      <c r="I303" s="71">
        <v>0</v>
      </c>
      <c r="J303" s="72"/>
      <c r="K303" s="71">
        <v>0</v>
      </c>
      <c r="L303" s="72"/>
      <c r="M303" s="71">
        <v>0</v>
      </c>
      <c r="N303" s="72"/>
      <c r="O303" s="71">
        <v>0</v>
      </c>
      <c r="P303" s="72"/>
      <c r="Q303" s="71">
        <v>0</v>
      </c>
      <c r="R303" s="72"/>
      <c r="S303" s="71">
        <v>10570.79309</v>
      </c>
      <c r="T303" s="72">
        <v>0.00041103898889252377</v>
      </c>
      <c r="U303" s="71">
        <v>5553.414075000001</v>
      </c>
      <c r="V303" s="72">
        <v>0.0009695900426956966</v>
      </c>
      <c r="W303" s="71">
        <v>0</v>
      </c>
      <c r="X303" s="72"/>
      <c r="Y303" s="71">
        <v>0</v>
      </c>
      <c r="Z303" s="72"/>
      <c r="AA303" s="71">
        <v>0</v>
      </c>
      <c r="AB303" s="72"/>
      <c r="AC303" s="71">
        <v>16124.207165</v>
      </c>
      <c r="AD303" s="72">
        <v>0.00011825356207197895</v>
      </c>
    </row>
    <row r="304" spans="1:30" ht="15">
      <c r="A304" s="66" t="s">
        <v>402</v>
      </c>
      <c r="B304" s="87" t="s">
        <v>406</v>
      </c>
      <c r="C304" s="103" t="s">
        <v>406</v>
      </c>
      <c r="D304" s="103" t="s">
        <v>406</v>
      </c>
      <c r="E304" s="67">
        <v>253.70425445569998</v>
      </c>
      <c r="F304" s="68">
        <v>0.0009779310110339698</v>
      </c>
      <c r="G304" s="67">
        <v>13758.1662242214</v>
      </c>
      <c r="H304" s="68">
        <v>0.005784934526211527</v>
      </c>
      <c r="I304" s="67">
        <v>4847.5611141531</v>
      </c>
      <c r="J304" s="68">
        <v>0.013222319594093385</v>
      </c>
      <c r="K304" s="67">
        <v>14767.415010360799</v>
      </c>
      <c r="L304" s="68">
        <v>0.002192934184820977</v>
      </c>
      <c r="M304" s="67">
        <v>145564.519386639</v>
      </c>
      <c r="N304" s="68">
        <v>0.0037270669359519824</v>
      </c>
      <c r="O304" s="67">
        <v>78478.26262576709</v>
      </c>
      <c r="P304" s="68">
        <v>0.00968437281071137</v>
      </c>
      <c r="Q304" s="67">
        <v>0</v>
      </c>
      <c r="R304" s="68"/>
      <c r="S304" s="67">
        <v>133393.118581869</v>
      </c>
      <c r="T304" s="68">
        <v>0.005186911910988124</v>
      </c>
      <c r="U304" s="67">
        <v>27709.299034044798</v>
      </c>
      <c r="V304" s="68">
        <v>0.004837863712420421</v>
      </c>
      <c r="W304" s="67">
        <v>0</v>
      </c>
      <c r="X304" s="68"/>
      <c r="Y304" s="67">
        <v>0</v>
      </c>
      <c r="Z304" s="68"/>
      <c r="AA304" s="67">
        <v>0</v>
      </c>
      <c r="AB304" s="68"/>
      <c r="AC304" s="67">
        <v>418772.0462315109</v>
      </c>
      <c r="AD304" s="68">
        <v>0.003071238520833505</v>
      </c>
    </row>
    <row r="305" spans="1:30" ht="15">
      <c r="A305" s="70" t="s">
        <v>691</v>
      </c>
      <c r="B305" s="87" t="s">
        <v>184</v>
      </c>
      <c r="C305" s="103" t="s">
        <v>406</v>
      </c>
      <c r="D305" s="103">
        <v>0</v>
      </c>
      <c r="E305" s="71">
        <v>253.70425445569998</v>
      </c>
      <c r="F305" s="72">
        <v>0.0009779310110339698</v>
      </c>
      <c r="G305" s="71">
        <v>13758.1662242214</v>
      </c>
      <c r="H305" s="72">
        <v>0.005784934526211527</v>
      </c>
      <c r="I305" s="71">
        <v>4847.5611141531</v>
      </c>
      <c r="J305" s="72">
        <v>0.013222319594093385</v>
      </c>
      <c r="K305" s="71">
        <v>14767.415010360799</v>
      </c>
      <c r="L305" s="72">
        <v>0.002192934184820977</v>
      </c>
      <c r="M305" s="71">
        <v>145564.519386639</v>
      </c>
      <c r="N305" s="72">
        <v>0.0037270669359519824</v>
      </c>
      <c r="O305" s="71">
        <v>78478.26262576709</v>
      </c>
      <c r="P305" s="72">
        <v>0.00968437281071137</v>
      </c>
      <c r="Q305" s="71">
        <v>0</v>
      </c>
      <c r="R305" s="72"/>
      <c r="S305" s="71">
        <v>0</v>
      </c>
      <c r="T305" s="72"/>
      <c r="U305" s="71">
        <v>0</v>
      </c>
      <c r="V305" s="72"/>
      <c r="W305" s="71">
        <v>0</v>
      </c>
      <c r="X305" s="72"/>
      <c r="Y305" s="71">
        <v>0</v>
      </c>
      <c r="Z305" s="72"/>
      <c r="AA305" s="71">
        <v>0</v>
      </c>
      <c r="AB305" s="72"/>
      <c r="AC305" s="71">
        <v>257669.6286155971</v>
      </c>
      <c r="AD305" s="72">
        <v>0.0018897271109055654</v>
      </c>
    </row>
    <row r="306" spans="1:30" ht="15">
      <c r="A306" s="70" t="s">
        <v>535</v>
      </c>
      <c r="B306" s="87" t="s">
        <v>184</v>
      </c>
      <c r="C306" s="103" t="s">
        <v>406</v>
      </c>
      <c r="D306" s="103">
        <v>0</v>
      </c>
      <c r="E306" s="71">
        <v>0</v>
      </c>
      <c r="F306" s="72"/>
      <c r="G306" s="71">
        <v>0</v>
      </c>
      <c r="H306" s="72"/>
      <c r="I306" s="71">
        <v>0</v>
      </c>
      <c r="J306" s="72"/>
      <c r="K306" s="71">
        <v>0</v>
      </c>
      <c r="L306" s="72"/>
      <c r="M306" s="71">
        <v>0</v>
      </c>
      <c r="N306" s="72"/>
      <c r="O306" s="71">
        <v>0</v>
      </c>
      <c r="P306" s="72"/>
      <c r="Q306" s="71">
        <v>0</v>
      </c>
      <c r="R306" s="72"/>
      <c r="S306" s="71">
        <v>133393.118581869</v>
      </c>
      <c r="T306" s="72">
        <v>0.005186911910988124</v>
      </c>
      <c r="U306" s="71">
        <v>27709.299034044798</v>
      </c>
      <c r="V306" s="72">
        <v>0.004837863712420421</v>
      </c>
      <c r="W306" s="71">
        <v>0</v>
      </c>
      <c r="X306" s="72"/>
      <c r="Y306" s="71">
        <v>0</v>
      </c>
      <c r="Z306" s="72"/>
      <c r="AA306" s="71">
        <v>0</v>
      </c>
      <c r="AB306" s="72"/>
      <c r="AC306" s="71">
        <v>161102.4176159138</v>
      </c>
      <c r="AD306" s="72">
        <v>0.0011815114099279394</v>
      </c>
    </row>
    <row r="307" spans="1:30" ht="15">
      <c r="A307" s="66" t="s">
        <v>404</v>
      </c>
      <c r="B307" s="87" t="s">
        <v>406</v>
      </c>
      <c r="C307" s="103" t="s">
        <v>406</v>
      </c>
      <c r="D307" s="103" t="s">
        <v>406</v>
      </c>
      <c r="E307" s="67">
        <v>0</v>
      </c>
      <c r="F307" s="68"/>
      <c r="G307" s="67">
        <v>0</v>
      </c>
      <c r="H307" s="68"/>
      <c r="I307" s="67">
        <v>0</v>
      </c>
      <c r="J307" s="68"/>
      <c r="K307" s="67">
        <v>70.18660000000001</v>
      </c>
      <c r="L307" s="68">
        <v>1.0422582039467959E-05</v>
      </c>
      <c r="M307" s="67">
        <v>0.5331095</v>
      </c>
      <c r="N307" s="68">
        <v>1.364985642836718E-08</v>
      </c>
      <c r="O307" s="67">
        <v>4195.28742875</v>
      </c>
      <c r="P307" s="68">
        <v>0.000517706765526253</v>
      </c>
      <c r="Q307" s="67">
        <v>0</v>
      </c>
      <c r="R307" s="68"/>
      <c r="S307" s="67">
        <v>276858.76019999996</v>
      </c>
      <c r="T307" s="68">
        <v>0.010765487876808465</v>
      </c>
      <c r="U307" s="67">
        <v>92800.94395</v>
      </c>
      <c r="V307" s="68">
        <v>0.016202442315933634</v>
      </c>
      <c r="W307" s="67">
        <v>0</v>
      </c>
      <c r="X307" s="68"/>
      <c r="Y307" s="67">
        <v>0</v>
      </c>
      <c r="Z307" s="68"/>
      <c r="AA307" s="67">
        <v>0</v>
      </c>
      <c r="AB307" s="68"/>
      <c r="AC307" s="67">
        <v>373925.71128825</v>
      </c>
      <c r="AD307" s="68">
        <v>0.0027423393198591386</v>
      </c>
    </row>
    <row r="308" spans="1:30" ht="15">
      <c r="A308" s="70" t="s">
        <v>1027</v>
      </c>
      <c r="B308" s="87" t="s">
        <v>180</v>
      </c>
      <c r="C308" s="103" t="s">
        <v>406</v>
      </c>
      <c r="D308" s="103">
        <v>0</v>
      </c>
      <c r="E308" s="71">
        <v>0</v>
      </c>
      <c r="F308" s="72"/>
      <c r="G308" s="71">
        <v>0</v>
      </c>
      <c r="H308" s="72"/>
      <c r="I308" s="71">
        <v>0</v>
      </c>
      <c r="J308" s="72"/>
      <c r="K308" s="71">
        <v>70.18660000000001</v>
      </c>
      <c r="L308" s="72">
        <v>1.0422582039467959E-05</v>
      </c>
      <c r="M308" s="71">
        <v>0</v>
      </c>
      <c r="N308" s="72"/>
      <c r="O308" s="71">
        <v>0</v>
      </c>
      <c r="P308" s="72"/>
      <c r="Q308" s="71">
        <v>0</v>
      </c>
      <c r="R308" s="72"/>
      <c r="S308" s="71">
        <v>0</v>
      </c>
      <c r="T308" s="72"/>
      <c r="U308" s="71">
        <v>0</v>
      </c>
      <c r="V308" s="72"/>
      <c r="W308" s="71">
        <v>0</v>
      </c>
      <c r="X308" s="72"/>
      <c r="Y308" s="71">
        <v>0</v>
      </c>
      <c r="Z308" s="72"/>
      <c r="AA308" s="71">
        <v>0</v>
      </c>
      <c r="AB308" s="72"/>
      <c r="AC308" s="71">
        <v>70.18660000000001</v>
      </c>
      <c r="AD308" s="72">
        <v>5.147425467056232E-07</v>
      </c>
    </row>
    <row r="309" spans="1:30" ht="15">
      <c r="A309" s="70" t="s">
        <v>1028</v>
      </c>
      <c r="B309" s="87" t="s">
        <v>180</v>
      </c>
      <c r="C309" s="103" t="s">
        <v>406</v>
      </c>
      <c r="D309" s="103">
        <v>0</v>
      </c>
      <c r="E309" s="71">
        <v>0</v>
      </c>
      <c r="F309" s="72"/>
      <c r="G309" s="71">
        <v>0</v>
      </c>
      <c r="H309" s="72"/>
      <c r="I309" s="71">
        <v>0</v>
      </c>
      <c r="J309" s="72"/>
      <c r="K309" s="71">
        <v>0</v>
      </c>
      <c r="L309" s="72"/>
      <c r="M309" s="71">
        <v>0.5331095</v>
      </c>
      <c r="N309" s="72">
        <v>1.364985642836718E-08</v>
      </c>
      <c r="O309" s="71">
        <v>0</v>
      </c>
      <c r="P309" s="72"/>
      <c r="Q309" s="71">
        <v>0</v>
      </c>
      <c r="R309" s="72"/>
      <c r="S309" s="71">
        <v>0</v>
      </c>
      <c r="T309" s="72"/>
      <c r="U309" s="71">
        <v>0</v>
      </c>
      <c r="V309" s="72"/>
      <c r="W309" s="71">
        <v>0</v>
      </c>
      <c r="X309" s="72"/>
      <c r="Y309" s="71">
        <v>0</v>
      </c>
      <c r="Z309" s="72"/>
      <c r="AA309" s="71">
        <v>0</v>
      </c>
      <c r="AB309" s="72"/>
      <c r="AC309" s="71">
        <v>0.5331095</v>
      </c>
      <c r="AD309" s="72">
        <v>3.909779668810876E-09</v>
      </c>
    </row>
    <row r="310" spans="1:30" ht="15">
      <c r="A310" s="70" t="s">
        <v>1148</v>
      </c>
      <c r="B310" s="87" t="s">
        <v>180</v>
      </c>
      <c r="C310" s="103" t="s">
        <v>406</v>
      </c>
      <c r="D310" s="103">
        <v>0</v>
      </c>
      <c r="E310" s="71">
        <v>0</v>
      </c>
      <c r="F310" s="72"/>
      <c r="G310" s="71">
        <v>0</v>
      </c>
      <c r="H310" s="72"/>
      <c r="I310" s="71">
        <v>0</v>
      </c>
      <c r="J310" s="72"/>
      <c r="K310" s="71">
        <v>0</v>
      </c>
      <c r="L310" s="72"/>
      <c r="M310" s="71">
        <v>0</v>
      </c>
      <c r="N310" s="72"/>
      <c r="O310" s="71">
        <v>4195.28742875</v>
      </c>
      <c r="P310" s="72">
        <v>0.000517706765526253</v>
      </c>
      <c r="Q310" s="71">
        <v>0</v>
      </c>
      <c r="R310" s="72"/>
      <c r="S310" s="71">
        <v>276858.76019999996</v>
      </c>
      <c r="T310" s="72">
        <v>0.010765487876808465</v>
      </c>
      <c r="U310" s="71">
        <v>92800.94395</v>
      </c>
      <c r="V310" s="72">
        <v>0.016202442315933634</v>
      </c>
      <c r="W310" s="71">
        <v>0</v>
      </c>
      <c r="X310" s="72"/>
      <c r="Y310" s="71">
        <v>0</v>
      </c>
      <c r="Z310" s="72"/>
      <c r="AA310" s="71">
        <v>0</v>
      </c>
      <c r="AB310" s="72"/>
      <c r="AC310" s="71">
        <v>373854.99157874996</v>
      </c>
      <c r="AD310" s="72">
        <v>0.002741820667532764</v>
      </c>
    </row>
    <row r="311" spans="1:30" ht="15">
      <c r="A311" s="66" t="s">
        <v>405</v>
      </c>
      <c r="B311" s="87" t="s">
        <v>406</v>
      </c>
      <c r="C311" s="103" t="s">
        <v>406</v>
      </c>
      <c r="D311" s="103" t="s">
        <v>406</v>
      </c>
      <c r="E311" s="67">
        <v>2896.4672852500003</v>
      </c>
      <c r="F311" s="68">
        <v>0.011164752387650436</v>
      </c>
      <c r="G311" s="67">
        <v>127003.20241675</v>
      </c>
      <c r="H311" s="68">
        <v>0.053401390754142214</v>
      </c>
      <c r="I311" s="67">
        <v>27393.4367069</v>
      </c>
      <c r="J311" s="68">
        <v>0.07471897030069322</v>
      </c>
      <c r="K311" s="67">
        <v>62394.7141565</v>
      </c>
      <c r="L311" s="68">
        <v>0.009265501208567931</v>
      </c>
      <c r="M311" s="67">
        <v>1677417.68812805</v>
      </c>
      <c r="N311" s="68">
        <v>0.04294898255114846</v>
      </c>
      <c r="O311" s="67">
        <v>379518.1639755</v>
      </c>
      <c r="P311" s="68">
        <v>0.0468332919894263</v>
      </c>
      <c r="Q311" s="67">
        <v>12580.40141985</v>
      </c>
      <c r="R311" s="68">
        <v>0.00324577597358139</v>
      </c>
      <c r="S311" s="67">
        <v>789389.02687425</v>
      </c>
      <c r="T311" s="68">
        <v>0.030694921817757854</v>
      </c>
      <c r="U311" s="67">
        <v>263498.20593525</v>
      </c>
      <c r="V311" s="68">
        <v>0.046005076029379005</v>
      </c>
      <c r="W311" s="67">
        <v>0</v>
      </c>
      <c r="X311" s="68"/>
      <c r="Y311" s="67">
        <v>0</v>
      </c>
      <c r="Z311" s="68"/>
      <c r="AA311" s="67">
        <v>0</v>
      </c>
      <c r="AB311" s="68"/>
      <c r="AC311" s="67">
        <v>3342091.3068982996</v>
      </c>
      <c r="AD311" s="68">
        <v>0.02451061300355845</v>
      </c>
    </row>
    <row r="312" spans="1:30" ht="15">
      <c r="A312" s="70" t="s">
        <v>536</v>
      </c>
      <c r="B312" s="87" t="s">
        <v>180</v>
      </c>
      <c r="C312" s="103" t="s">
        <v>406</v>
      </c>
      <c r="D312" s="103">
        <v>0</v>
      </c>
      <c r="E312" s="71">
        <v>0</v>
      </c>
      <c r="F312" s="72"/>
      <c r="G312" s="71">
        <v>0</v>
      </c>
      <c r="H312" s="72"/>
      <c r="I312" s="71">
        <v>0</v>
      </c>
      <c r="J312" s="72"/>
      <c r="K312" s="71">
        <v>16620.646515</v>
      </c>
      <c r="L312" s="72">
        <v>0.0024681356819048752</v>
      </c>
      <c r="M312" s="71">
        <v>960564.20559</v>
      </c>
      <c r="N312" s="72">
        <v>0.024594503561711195</v>
      </c>
      <c r="O312" s="71">
        <v>138983.052395</v>
      </c>
      <c r="P312" s="72">
        <v>0.017150783525652184</v>
      </c>
      <c r="Q312" s="71">
        <v>0</v>
      </c>
      <c r="R312" s="72"/>
      <c r="S312" s="71">
        <v>0</v>
      </c>
      <c r="T312" s="72"/>
      <c r="U312" s="71">
        <v>0</v>
      </c>
      <c r="V312" s="72"/>
      <c r="W312" s="71">
        <v>0</v>
      </c>
      <c r="X312" s="72"/>
      <c r="Y312" s="71">
        <v>0</v>
      </c>
      <c r="Z312" s="72"/>
      <c r="AA312" s="71">
        <v>0</v>
      </c>
      <c r="AB312" s="72"/>
      <c r="AC312" s="71">
        <v>1116167.9045</v>
      </c>
      <c r="AD312" s="72">
        <v>0.008185880349146545</v>
      </c>
    </row>
    <row r="313" spans="1:30" ht="15">
      <c r="A313" s="70" t="s">
        <v>538</v>
      </c>
      <c r="B313" s="87" t="s">
        <v>180</v>
      </c>
      <c r="C313" s="103" t="s">
        <v>406</v>
      </c>
      <c r="D313" s="103">
        <v>0</v>
      </c>
      <c r="E313" s="71">
        <v>2896.4672852500003</v>
      </c>
      <c r="F313" s="72">
        <v>0.011164752387650436</v>
      </c>
      <c r="G313" s="71">
        <v>104363.05704054999</v>
      </c>
      <c r="H313" s="72">
        <v>0.04388182568051703</v>
      </c>
      <c r="I313" s="71">
        <v>17274.1038239</v>
      </c>
      <c r="J313" s="72">
        <v>0.047117244338457404</v>
      </c>
      <c r="K313" s="71">
        <v>45757.983771499996</v>
      </c>
      <c r="L313" s="72">
        <v>0.0067949771013142415</v>
      </c>
      <c r="M313" s="71">
        <v>319927.72693804995</v>
      </c>
      <c r="N313" s="72">
        <v>0.00819150200879602</v>
      </c>
      <c r="O313" s="71">
        <v>138183.1871805</v>
      </c>
      <c r="P313" s="72">
        <v>0.017052078576327855</v>
      </c>
      <c r="Q313" s="71">
        <v>0</v>
      </c>
      <c r="R313" s="72"/>
      <c r="S313" s="71">
        <v>0</v>
      </c>
      <c r="T313" s="72"/>
      <c r="U313" s="71">
        <v>0</v>
      </c>
      <c r="V313" s="72"/>
      <c r="W313" s="71">
        <v>0</v>
      </c>
      <c r="X313" s="72"/>
      <c r="Y313" s="71">
        <v>0</v>
      </c>
      <c r="Z313" s="72"/>
      <c r="AA313" s="71">
        <v>0</v>
      </c>
      <c r="AB313" s="72"/>
      <c r="AC313" s="71">
        <v>628402.52603975</v>
      </c>
      <c r="AD313" s="72">
        <v>0.004608650605812899</v>
      </c>
    </row>
    <row r="314" spans="1:30" ht="15">
      <c r="A314" s="70" t="s">
        <v>539</v>
      </c>
      <c r="B314" s="87" t="s">
        <v>180</v>
      </c>
      <c r="C314" s="103" t="s">
        <v>406</v>
      </c>
      <c r="D314" s="103">
        <v>0</v>
      </c>
      <c r="E314" s="71">
        <v>0</v>
      </c>
      <c r="F314" s="72"/>
      <c r="G314" s="71">
        <v>22640.145376200002</v>
      </c>
      <c r="H314" s="72">
        <v>0.00951956507362518</v>
      </c>
      <c r="I314" s="71">
        <v>10119.332883</v>
      </c>
      <c r="J314" s="72">
        <v>0.027601725962235816</v>
      </c>
      <c r="K314" s="71">
        <v>0</v>
      </c>
      <c r="L314" s="72"/>
      <c r="M314" s="71">
        <v>0</v>
      </c>
      <c r="N314" s="72"/>
      <c r="O314" s="71">
        <v>0</v>
      </c>
      <c r="P314" s="72"/>
      <c r="Q314" s="71">
        <v>0</v>
      </c>
      <c r="R314" s="72"/>
      <c r="S314" s="71">
        <v>0</v>
      </c>
      <c r="T314" s="72"/>
      <c r="U314" s="71">
        <v>0</v>
      </c>
      <c r="V314" s="72"/>
      <c r="W314" s="71">
        <v>0</v>
      </c>
      <c r="X314" s="72"/>
      <c r="Y314" s="71">
        <v>0</v>
      </c>
      <c r="Z314" s="72"/>
      <c r="AA314" s="71">
        <v>0</v>
      </c>
      <c r="AB314" s="72"/>
      <c r="AC314" s="71">
        <v>32759.4782592</v>
      </c>
      <c r="AD314" s="72">
        <v>0.00024025522347411197</v>
      </c>
    </row>
    <row r="315" spans="1:30" ht="15">
      <c r="A315" s="70" t="s">
        <v>537</v>
      </c>
      <c r="B315" s="87" t="s">
        <v>180</v>
      </c>
      <c r="C315" s="103" t="s">
        <v>406</v>
      </c>
      <c r="D315" s="103">
        <v>0</v>
      </c>
      <c r="E315" s="71">
        <v>0</v>
      </c>
      <c r="F315" s="72"/>
      <c r="G315" s="71">
        <v>0</v>
      </c>
      <c r="H315" s="72"/>
      <c r="I315" s="71">
        <v>0</v>
      </c>
      <c r="J315" s="72"/>
      <c r="K315" s="71">
        <v>16.08387</v>
      </c>
      <c r="L315" s="72">
        <v>2.3884253488149803E-06</v>
      </c>
      <c r="M315" s="71">
        <v>0</v>
      </c>
      <c r="N315" s="72"/>
      <c r="O315" s="71">
        <v>0</v>
      </c>
      <c r="P315" s="72"/>
      <c r="Q315" s="71">
        <v>461.607069</v>
      </c>
      <c r="R315" s="72">
        <v>0.00011909581290716805</v>
      </c>
      <c r="S315" s="71">
        <v>219609.16098</v>
      </c>
      <c r="T315" s="72">
        <v>0.008539371333088375</v>
      </c>
      <c r="U315" s="71">
        <v>72152.24081999999</v>
      </c>
      <c r="V315" s="72">
        <v>0.012597312808383367</v>
      </c>
      <c r="W315" s="71">
        <v>0</v>
      </c>
      <c r="X315" s="72"/>
      <c r="Y315" s="71">
        <v>0</v>
      </c>
      <c r="Z315" s="72"/>
      <c r="AA315" s="71">
        <v>0</v>
      </c>
      <c r="AB315" s="72"/>
      <c r="AC315" s="71">
        <v>292239.092739</v>
      </c>
      <c r="AD315" s="72">
        <v>0.002143256616553782</v>
      </c>
    </row>
    <row r="316" spans="1:30" ht="15">
      <c r="A316" s="70" t="s">
        <v>805</v>
      </c>
      <c r="B316" s="87" t="s">
        <v>180</v>
      </c>
      <c r="C316" s="103" t="s">
        <v>406</v>
      </c>
      <c r="D316" s="103">
        <v>0</v>
      </c>
      <c r="E316" s="71">
        <v>0</v>
      </c>
      <c r="F316" s="72"/>
      <c r="G316" s="71">
        <v>0</v>
      </c>
      <c r="H316" s="72"/>
      <c r="I316" s="71">
        <v>0</v>
      </c>
      <c r="J316" s="72"/>
      <c r="K316" s="71">
        <v>0</v>
      </c>
      <c r="L316" s="72"/>
      <c r="M316" s="71">
        <v>396925.75560000003</v>
      </c>
      <c r="N316" s="72">
        <v>0.010162976980641239</v>
      </c>
      <c r="O316" s="71">
        <v>102351.9244</v>
      </c>
      <c r="P316" s="72">
        <v>0.012630429887446263</v>
      </c>
      <c r="Q316" s="71">
        <v>0</v>
      </c>
      <c r="R316" s="72"/>
      <c r="S316" s="71">
        <v>0</v>
      </c>
      <c r="T316" s="72"/>
      <c r="U316" s="71">
        <v>0</v>
      </c>
      <c r="V316" s="72"/>
      <c r="W316" s="71">
        <v>0</v>
      </c>
      <c r="X316" s="72"/>
      <c r="Y316" s="71">
        <v>0</v>
      </c>
      <c r="Z316" s="72"/>
      <c r="AA316" s="71">
        <v>0</v>
      </c>
      <c r="AB316" s="72"/>
      <c r="AC316" s="71">
        <v>499277.68</v>
      </c>
      <c r="AD316" s="72">
        <v>0.0036616599823395806</v>
      </c>
    </row>
    <row r="317" spans="1:30" ht="15">
      <c r="A317" s="70" t="s">
        <v>975</v>
      </c>
      <c r="B317" s="87" t="s">
        <v>180</v>
      </c>
      <c r="C317" s="103" t="s">
        <v>406</v>
      </c>
      <c r="D317" s="103">
        <v>0</v>
      </c>
      <c r="E317" s="71">
        <v>0</v>
      </c>
      <c r="F317" s="72"/>
      <c r="G317" s="71">
        <v>0</v>
      </c>
      <c r="H317" s="72"/>
      <c r="I317" s="71">
        <v>0</v>
      </c>
      <c r="J317" s="72"/>
      <c r="K317" s="71">
        <v>0</v>
      </c>
      <c r="L317" s="72"/>
      <c r="M317" s="71">
        <v>0</v>
      </c>
      <c r="N317" s="72"/>
      <c r="O317" s="71">
        <v>0</v>
      </c>
      <c r="P317" s="72"/>
      <c r="Q317" s="71">
        <v>7721.41195485</v>
      </c>
      <c r="R317" s="72">
        <v>0.0019921441747981256</v>
      </c>
      <c r="S317" s="71">
        <v>317708.08054425</v>
      </c>
      <c r="T317" s="72">
        <v>0.01235388935135169</v>
      </c>
      <c r="U317" s="71">
        <v>121159.78516125</v>
      </c>
      <c r="V317" s="72">
        <v>0.021153711875428236</v>
      </c>
      <c r="W317" s="71">
        <v>0</v>
      </c>
      <c r="X317" s="72"/>
      <c r="Y317" s="71">
        <v>0</v>
      </c>
      <c r="Z317" s="72"/>
      <c r="AA317" s="71">
        <v>0</v>
      </c>
      <c r="AB317" s="72"/>
      <c r="AC317" s="71">
        <v>446589.27766035</v>
      </c>
      <c r="AD317" s="72">
        <v>0.003275247726977988</v>
      </c>
    </row>
    <row r="318" spans="1:30" ht="15">
      <c r="A318" s="70" t="s">
        <v>976</v>
      </c>
      <c r="B318" s="87" t="s">
        <v>180</v>
      </c>
      <c r="C318" s="103" t="s">
        <v>406</v>
      </c>
      <c r="D318" s="103">
        <v>0</v>
      </c>
      <c r="E318" s="71">
        <v>0</v>
      </c>
      <c r="F318" s="72"/>
      <c r="G318" s="71">
        <v>0</v>
      </c>
      <c r="H318" s="72"/>
      <c r="I318" s="71">
        <v>0</v>
      </c>
      <c r="J318" s="72"/>
      <c r="K318" s="71">
        <v>0</v>
      </c>
      <c r="L318" s="72"/>
      <c r="M318" s="71">
        <v>0</v>
      </c>
      <c r="N318" s="72"/>
      <c r="O318" s="71">
        <v>0</v>
      </c>
      <c r="P318" s="72"/>
      <c r="Q318" s="71">
        <v>3424.113</v>
      </c>
      <c r="R318" s="72">
        <v>0.0008834299745548349</v>
      </c>
      <c r="S318" s="71">
        <v>252071.78535</v>
      </c>
      <c r="T318" s="72">
        <v>0.009801661133317792</v>
      </c>
      <c r="U318" s="71">
        <v>69933.4317</v>
      </c>
      <c r="V318" s="72">
        <v>0.012209923141353291</v>
      </c>
      <c r="W318" s="71">
        <v>0</v>
      </c>
      <c r="X318" s="72"/>
      <c r="Y318" s="71">
        <v>0</v>
      </c>
      <c r="Z318" s="72"/>
      <c r="AA318" s="71">
        <v>0</v>
      </c>
      <c r="AB318" s="72"/>
      <c r="AC318" s="71">
        <v>325429.33005</v>
      </c>
      <c r="AD318" s="72">
        <v>0.0023866709902266503</v>
      </c>
    </row>
    <row r="319" spans="1:30" ht="15">
      <c r="A319" s="70" t="s">
        <v>1012</v>
      </c>
      <c r="B319" s="87" t="s">
        <v>180</v>
      </c>
      <c r="C319" s="103" t="s">
        <v>406</v>
      </c>
      <c r="D319" s="103">
        <v>0</v>
      </c>
      <c r="E319" s="71">
        <v>0</v>
      </c>
      <c r="F319" s="72"/>
      <c r="G319" s="71">
        <v>0</v>
      </c>
      <c r="H319" s="72"/>
      <c r="I319" s="71">
        <v>0</v>
      </c>
      <c r="J319" s="72"/>
      <c r="K319" s="71">
        <v>0</v>
      </c>
      <c r="L319" s="72"/>
      <c r="M319" s="71">
        <v>0</v>
      </c>
      <c r="N319" s="72"/>
      <c r="O319" s="71">
        <v>0</v>
      </c>
      <c r="P319" s="72"/>
      <c r="Q319" s="71">
        <v>973.2693959999999</v>
      </c>
      <c r="R319" s="72">
        <v>0.00025110601132126176</v>
      </c>
      <c r="S319" s="71">
        <v>0</v>
      </c>
      <c r="T319" s="72"/>
      <c r="U319" s="71">
        <v>252.74825399999997</v>
      </c>
      <c r="V319" s="72">
        <v>4.412820421411179E-05</v>
      </c>
      <c r="W319" s="71">
        <v>0</v>
      </c>
      <c r="X319" s="72"/>
      <c r="Y319" s="71">
        <v>0</v>
      </c>
      <c r="Z319" s="72"/>
      <c r="AA319" s="71">
        <v>0</v>
      </c>
      <c r="AB319" s="72"/>
      <c r="AC319" s="71">
        <v>1226.01765</v>
      </c>
      <c r="AD319" s="72">
        <v>8.991509026894641E-06</v>
      </c>
    </row>
    <row r="320" spans="1:30" ht="15">
      <c r="A320" s="66" t="s">
        <v>694</v>
      </c>
      <c r="B320" s="87" t="s">
        <v>406</v>
      </c>
      <c r="C320" s="103" t="s">
        <v>406</v>
      </c>
      <c r="D320" s="103" t="s">
        <v>406</v>
      </c>
      <c r="E320" s="67">
        <v>0</v>
      </c>
      <c r="F320" s="68"/>
      <c r="G320" s="67">
        <v>0</v>
      </c>
      <c r="H320" s="68"/>
      <c r="I320" s="67">
        <v>0</v>
      </c>
      <c r="J320" s="68"/>
      <c r="K320" s="67">
        <v>0</v>
      </c>
      <c r="L320" s="68"/>
      <c r="M320" s="67">
        <v>111318.553767691</v>
      </c>
      <c r="N320" s="68">
        <v>0.002850225472895258</v>
      </c>
      <c r="O320" s="67">
        <v>57997.0863775781</v>
      </c>
      <c r="P320" s="68">
        <v>0.007156955157046025</v>
      </c>
      <c r="Q320" s="67">
        <v>0</v>
      </c>
      <c r="R320" s="68"/>
      <c r="S320" s="67">
        <v>0</v>
      </c>
      <c r="T320" s="68"/>
      <c r="U320" s="67">
        <v>0</v>
      </c>
      <c r="V320" s="68"/>
      <c r="W320" s="67">
        <v>0</v>
      </c>
      <c r="X320" s="68"/>
      <c r="Y320" s="67">
        <v>0</v>
      </c>
      <c r="Z320" s="68"/>
      <c r="AA320" s="67">
        <v>0</v>
      </c>
      <c r="AB320" s="68"/>
      <c r="AC320" s="67">
        <v>169315.6401452691</v>
      </c>
      <c r="AD320" s="68">
        <v>0.001241746484449577</v>
      </c>
    </row>
    <row r="321" spans="1:30" ht="15">
      <c r="A321" s="70" t="s">
        <v>699</v>
      </c>
      <c r="B321" s="87" t="s">
        <v>180</v>
      </c>
      <c r="C321" s="103" t="s">
        <v>406</v>
      </c>
      <c r="D321" s="103">
        <v>0</v>
      </c>
      <c r="E321" s="71">
        <v>0</v>
      </c>
      <c r="F321" s="72"/>
      <c r="G321" s="71">
        <v>0</v>
      </c>
      <c r="H321" s="72"/>
      <c r="I321" s="71">
        <v>0</v>
      </c>
      <c r="J321" s="72"/>
      <c r="K321" s="71">
        <v>0</v>
      </c>
      <c r="L321" s="72"/>
      <c r="M321" s="71">
        <v>111318.553767691</v>
      </c>
      <c r="N321" s="72">
        <v>0.002850225472895258</v>
      </c>
      <c r="O321" s="71">
        <v>57997.0863775781</v>
      </c>
      <c r="P321" s="72">
        <v>0.007156955157046025</v>
      </c>
      <c r="Q321" s="71">
        <v>0</v>
      </c>
      <c r="R321" s="72"/>
      <c r="S321" s="71">
        <v>0</v>
      </c>
      <c r="T321" s="72"/>
      <c r="U321" s="71">
        <v>0</v>
      </c>
      <c r="V321" s="72"/>
      <c r="W321" s="71">
        <v>0</v>
      </c>
      <c r="X321" s="72"/>
      <c r="Y321" s="71">
        <v>0</v>
      </c>
      <c r="Z321" s="72"/>
      <c r="AA321" s="71">
        <v>0</v>
      </c>
      <c r="AB321" s="72"/>
      <c r="AC321" s="71">
        <v>169315.6401452691</v>
      </c>
      <c r="AD321" s="72">
        <v>0.001241746484449577</v>
      </c>
    </row>
    <row r="322" spans="1:30" ht="15">
      <c r="A322" s="66" t="s">
        <v>774</v>
      </c>
      <c r="B322" s="87" t="s">
        <v>406</v>
      </c>
      <c r="C322" s="103" t="s">
        <v>406</v>
      </c>
      <c r="D322" s="103" t="s">
        <v>406</v>
      </c>
      <c r="E322" s="67">
        <v>1841.500452</v>
      </c>
      <c r="F322" s="68">
        <v>0.00709826645480368</v>
      </c>
      <c r="G322" s="67">
        <v>128347.59557179999</v>
      </c>
      <c r="H322" s="68">
        <v>0.05396667149379189</v>
      </c>
      <c r="I322" s="67">
        <v>28716.1245217</v>
      </c>
      <c r="J322" s="68">
        <v>0.07832676411672931</v>
      </c>
      <c r="K322" s="67">
        <v>0</v>
      </c>
      <c r="L322" s="68"/>
      <c r="M322" s="67">
        <v>0</v>
      </c>
      <c r="N322" s="68"/>
      <c r="O322" s="67">
        <v>0</v>
      </c>
      <c r="P322" s="68"/>
      <c r="Q322" s="67">
        <v>0</v>
      </c>
      <c r="R322" s="68"/>
      <c r="S322" s="67">
        <v>150616.51153999998</v>
      </c>
      <c r="T322" s="68">
        <v>0.005856633280665296</v>
      </c>
      <c r="U322" s="67">
        <v>84150.45220999999</v>
      </c>
      <c r="V322" s="68">
        <v>0.014692122620292106</v>
      </c>
      <c r="W322" s="67">
        <v>0</v>
      </c>
      <c r="X322" s="68"/>
      <c r="Y322" s="67">
        <v>241258.05</v>
      </c>
      <c r="Z322" s="68">
        <v>0.00794755765675757</v>
      </c>
      <c r="AA322" s="67">
        <v>100524.1875</v>
      </c>
      <c r="AB322" s="68">
        <v>0.013320871300929576</v>
      </c>
      <c r="AC322" s="67">
        <v>735454.4217955001</v>
      </c>
      <c r="AD322" s="68">
        <v>0.005393760091825609</v>
      </c>
    </row>
    <row r="323" spans="1:30" ht="15">
      <c r="A323" s="70" t="s">
        <v>786</v>
      </c>
      <c r="B323" s="87" t="s">
        <v>180</v>
      </c>
      <c r="C323" s="103" t="s">
        <v>406</v>
      </c>
      <c r="D323" s="103">
        <v>0</v>
      </c>
      <c r="E323" s="71">
        <v>781.17149</v>
      </c>
      <c r="F323" s="72">
        <v>0.0030111116056983776</v>
      </c>
      <c r="G323" s="71">
        <v>50593.31948</v>
      </c>
      <c r="H323" s="72">
        <v>0.021273114155303457</v>
      </c>
      <c r="I323" s="71">
        <v>8551.334714999999</v>
      </c>
      <c r="J323" s="72">
        <v>0.02332481796416697</v>
      </c>
      <c r="K323" s="71">
        <v>0</v>
      </c>
      <c r="L323" s="72"/>
      <c r="M323" s="71">
        <v>0</v>
      </c>
      <c r="N323" s="72"/>
      <c r="O323" s="71">
        <v>0</v>
      </c>
      <c r="P323" s="72"/>
      <c r="Q323" s="71">
        <v>0</v>
      </c>
      <c r="R323" s="72"/>
      <c r="S323" s="71">
        <v>150616.51153999998</v>
      </c>
      <c r="T323" s="72">
        <v>0.005856633280665296</v>
      </c>
      <c r="U323" s="71">
        <v>84150.45220999999</v>
      </c>
      <c r="V323" s="72">
        <v>0.014692122620292106</v>
      </c>
      <c r="W323" s="71">
        <v>0</v>
      </c>
      <c r="X323" s="72"/>
      <c r="Y323" s="71">
        <v>0</v>
      </c>
      <c r="Z323" s="72"/>
      <c r="AA323" s="71">
        <v>0</v>
      </c>
      <c r="AB323" s="72"/>
      <c r="AC323" s="71">
        <v>294692.7894349999</v>
      </c>
      <c r="AD323" s="72">
        <v>0.0021612518191443364</v>
      </c>
    </row>
    <row r="324" spans="1:30" ht="15">
      <c r="A324" s="70" t="s">
        <v>787</v>
      </c>
      <c r="B324" s="87" t="s">
        <v>180</v>
      </c>
      <c r="C324" s="103" t="s">
        <v>406</v>
      </c>
      <c r="D324" s="103">
        <v>0</v>
      </c>
      <c r="E324" s="71">
        <v>1060.328962</v>
      </c>
      <c r="F324" s="72">
        <v>0.0040871548491053025</v>
      </c>
      <c r="G324" s="71">
        <v>71844.893967</v>
      </c>
      <c r="H324" s="72">
        <v>0.030208822954181532</v>
      </c>
      <c r="I324" s="71">
        <v>16723.194103</v>
      </c>
      <c r="J324" s="72">
        <v>0.04561457026675461</v>
      </c>
      <c r="K324" s="71">
        <v>0</v>
      </c>
      <c r="L324" s="72"/>
      <c r="M324" s="71">
        <v>0</v>
      </c>
      <c r="N324" s="72"/>
      <c r="O324" s="71">
        <v>0</v>
      </c>
      <c r="P324" s="72"/>
      <c r="Q324" s="71">
        <v>0</v>
      </c>
      <c r="R324" s="72"/>
      <c r="S324" s="71">
        <v>0</v>
      </c>
      <c r="T324" s="72"/>
      <c r="U324" s="71">
        <v>0</v>
      </c>
      <c r="V324" s="72"/>
      <c r="W324" s="71">
        <v>0</v>
      </c>
      <c r="X324" s="72"/>
      <c r="Y324" s="71">
        <v>0</v>
      </c>
      <c r="Z324" s="72"/>
      <c r="AA324" s="71">
        <v>0</v>
      </c>
      <c r="AB324" s="72"/>
      <c r="AC324" s="71">
        <v>89628.417032</v>
      </c>
      <c r="AD324" s="72">
        <v>0.0006573271769859965</v>
      </c>
    </row>
    <row r="325" spans="1:30" ht="15">
      <c r="A325" s="70" t="s">
        <v>854</v>
      </c>
      <c r="B325" s="87" t="s">
        <v>180</v>
      </c>
      <c r="C325" s="103" t="s">
        <v>406</v>
      </c>
      <c r="D325" s="103">
        <v>0</v>
      </c>
      <c r="E325" s="71">
        <v>0</v>
      </c>
      <c r="F325" s="72"/>
      <c r="G325" s="71">
        <v>5909.3821248</v>
      </c>
      <c r="H325" s="72">
        <v>0.0024847343843069007</v>
      </c>
      <c r="I325" s="71">
        <v>3441.5957037</v>
      </c>
      <c r="J325" s="72">
        <v>0.009387375885807741</v>
      </c>
      <c r="K325" s="71">
        <v>0</v>
      </c>
      <c r="L325" s="72"/>
      <c r="M325" s="71">
        <v>0</v>
      </c>
      <c r="N325" s="72"/>
      <c r="O325" s="71">
        <v>0</v>
      </c>
      <c r="P325" s="72"/>
      <c r="Q325" s="71">
        <v>0</v>
      </c>
      <c r="R325" s="72"/>
      <c r="S325" s="71">
        <v>0</v>
      </c>
      <c r="T325" s="72"/>
      <c r="U325" s="71">
        <v>0</v>
      </c>
      <c r="V325" s="72"/>
      <c r="W325" s="71">
        <v>0</v>
      </c>
      <c r="X325" s="72"/>
      <c r="Y325" s="71">
        <v>0</v>
      </c>
      <c r="Z325" s="72"/>
      <c r="AA325" s="71">
        <v>0</v>
      </c>
      <c r="AB325" s="72"/>
      <c r="AC325" s="71">
        <v>9350.977828500001</v>
      </c>
      <c r="AD325" s="72">
        <v>6.857927498453991E-05</v>
      </c>
    </row>
    <row r="326" spans="1:30" ht="15">
      <c r="A326" s="70" t="s">
        <v>1149</v>
      </c>
      <c r="B326" s="87" t="s">
        <v>180</v>
      </c>
      <c r="C326" s="103" t="s">
        <v>406</v>
      </c>
      <c r="D326" s="103">
        <v>0</v>
      </c>
      <c r="E326" s="71">
        <v>0</v>
      </c>
      <c r="F326" s="72"/>
      <c r="G326" s="71">
        <v>0</v>
      </c>
      <c r="H326" s="72"/>
      <c r="I326" s="71">
        <v>0</v>
      </c>
      <c r="J326" s="72"/>
      <c r="K326" s="71">
        <v>0</v>
      </c>
      <c r="L326" s="72"/>
      <c r="M326" s="71">
        <v>0</v>
      </c>
      <c r="N326" s="72"/>
      <c r="O326" s="71">
        <v>0</v>
      </c>
      <c r="P326" s="72"/>
      <c r="Q326" s="71">
        <v>0</v>
      </c>
      <c r="R326" s="72"/>
      <c r="S326" s="71">
        <v>0</v>
      </c>
      <c r="T326" s="72"/>
      <c r="U326" s="71">
        <v>0</v>
      </c>
      <c r="V326" s="72"/>
      <c r="W326" s="71">
        <v>0</v>
      </c>
      <c r="X326" s="72"/>
      <c r="Y326" s="71">
        <v>241258.05</v>
      </c>
      <c r="Z326" s="72">
        <v>0.00794755765675757</v>
      </c>
      <c r="AA326" s="71">
        <v>100524.1875</v>
      </c>
      <c r="AB326" s="72">
        <v>0.013320871300929576</v>
      </c>
      <c r="AC326" s="71">
        <v>341782.2375</v>
      </c>
      <c r="AD326" s="72">
        <v>0.002506601820710736</v>
      </c>
    </row>
    <row r="327" spans="1:30" ht="15">
      <c r="A327" s="66" t="s">
        <v>775</v>
      </c>
      <c r="B327" s="87" t="s">
        <v>406</v>
      </c>
      <c r="C327" s="103" t="s">
        <v>406</v>
      </c>
      <c r="D327" s="103" t="s">
        <v>406</v>
      </c>
      <c r="E327" s="67">
        <v>0</v>
      </c>
      <c r="F327" s="68"/>
      <c r="G327" s="67">
        <v>0</v>
      </c>
      <c r="H327" s="68"/>
      <c r="I327" s="67">
        <v>0</v>
      </c>
      <c r="J327" s="68"/>
      <c r="K327" s="67">
        <v>0</v>
      </c>
      <c r="L327" s="68"/>
      <c r="M327" s="67">
        <v>0</v>
      </c>
      <c r="N327" s="68"/>
      <c r="O327" s="67">
        <v>0</v>
      </c>
      <c r="P327" s="68"/>
      <c r="Q327" s="67">
        <v>4296.0471113039</v>
      </c>
      <c r="R327" s="68">
        <v>0.0011083912213836332</v>
      </c>
      <c r="S327" s="67">
        <v>86239.1913726237</v>
      </c>
      <c r="T327" s="68">
        <v>0.00335335955617613</v>
      </c>
      <c r="U327" s="67">
        <v>70151.10928051031</v>
      </c>
      <c r="V327" s="68">
        <v>0.012247928233667766</v>
      </c>
      <c r="W327" s="67">
        <v>59339.276956536894</v>
      </c>
      <c r="X327" s="68">
        <v>0.011836294932134043</v>
      </c>
      <c r="Y327" s="67">
        <v>147178.901952485</v>
      </c>
      <c r="Z327" s="68">
        <v>0.004848388723715721</v>
      </c>
      <c r="AA327" s="67">
        <v>0</v>
      </c>
      <c r="AB327" s="68"/>
      <c r="AC327" s="67">
        <v>367204.5266734598</v>
      </c>
      <c r="AD327" s="68">
        <v>0.002693046724328143</v>
      </c>
    </row>
    <row r="328" spans="1:30" ht="15">
      <c r="A328" s="70" t="s">
        <v>765</v>
      </c>
      <c r="B328" s="87" t="s">
        <v>184</v>
      </c>
      <c r="C328" s="103" t="s">
        <v>406</v>
      </c>
      <c r="D328" s="103">
        <v>0</v>
      </c>
      <c r="E328" s="71">
        <v>0</v>
      </c>
      <c r="F328" s="72"/>
      <c r="G328" s="71">
        <v>0</v>
      </c>
      <c r="H328" s="72"/>
      <c r="I328" s="71">
        <v>0</v>
      </c>
      <c r="J328" s="72"/>
      <c r="K328" s="71">
        <v>0</v>
      </c>
      <c r="L328" s="72"/>
      <c r="M328" s="71">
        <v>0</v>
      </c>
      <c r="N328" s="72"/>
      <c r="O328" s="71">
        <v>0</v>
      </c>
      <c r="P328" s="72"/>
      <c r="Q328" s="71">
        <v>0</v>
      </c>
      <c r="R328" s="72"/>
      <c r="S328" s="71">
        <v>0</v>
      </c>
      <c r="T328" s="72"/>
      <c r="U328" s="71">
        <v>0</v>
      </c>
      <c r="V328" s="72"/>
      <c r="W328" s="71">
        <v>59339.276956536894</v>
      </c>
      <c r="X328" s="72">
        <v>0.011836294932134043</v>
      </c>
      <c r="Y328" s="71">
        <v>147178.901952485</v>
      </c>
      <c r="Z328" s="72">
        <v>0.004848388723715721</v>
      </c>
      <c r="AA328" s="71">
        <v>0</v>
      </c>
      <c r="AB328" s="72"/>
      <c r="AC328" s="71">
        <v>206518.1789090219</v>
      </c>
      <c r="AD328" s="72">
        <v>0.0015145867352548414</v>
      </c>
    </row>
    <row r="329" spans="1:30" ht="15">
      <c r="A329" s="70" t="s">
        <v>1188</v>
      </c>
      <c r="B329" s="87" t="s">
        <v>184</v>
      </c>
      <c r="C329" s="103" t="s">
        <v>406</v>
      </c>
      <c r="D329" s="103">
        <v>0</v>
      </c>
      <c r="E329" s="71">
        <v>0</v>
      </c>
      <c r="F329" s="72"/>
      <c r="G329" s="71">
        <v>0</v>
      </c>
      <c r="H329" s="72"/>
      <c r="I329" s="71">
        <v>0</v>
      </c>
      <c r="J329" s="72"/>
      <c r="K329" s="71">
        <v>0</v>
      </c>
      <c r="L329" s="72"/>
      <c r="M329" s="71">
        <v>0</v>
      </c>
      <c r="N329" s="72"/>
      <c r="O329" s="71">
        <v>0</v>
      </c>
      <c r="P329" s="72"/>
      <c r="Q329" s="71">
        <v>4296.0471113039</v>
      </c>
      <c r="R329" s="72">
        <v>0.0011083912213836332</v>
      </c>
      <c r="S329" s="71">
        <v>86239.1913726237</v>
      </c>
      <c r="T329" s="72">
        <v>0.00335335955617613</v>
      </c>
      <c r="U329" s="71">
        <v>70151.10928051031</v>
      </c>
      <c r="V329" s="72">
        <v>0.012247928233667766</v>
      </c>
      <c r="W329" s="71">
        <v>0</v>
      </c>
      <c r="X329" s="72"/>
      <c r="Y329" s="71">
        <v>0</v>
      </c>
      <c r="Z329" s="72"/>
      <c r="AA329" s="71">
        <v>0</v>
      </c>
      <c r="AB329" s="72"/>
      <c r="AC329" s="71">
        <v>160686.34776443787</v>
      </c>
      <c r="AD329" s="72">
        <v>0.0011784599890733017</v>
      </c>
    </row>
    <row r="330" spans="1:30" ht="15">
      <c r="A330" s="66" t="s">
        <v>776</v>
      </c>
      <c r="B330" s="87" t="s">
        <v>406</v>
      </c>
      <c r="C330" s="103" t="s">
        <v>406</v>
      </c>
      <c r="D330" s="103" t="s">
        <v>406</v>
      </c>
      <c r="E330" s="67">
        <v>0</v>
      </c>
      <c r="F330" s="68"/>
      <c r="G330" s="67">
        <v>0</v>
      </c>
      <c r="H330" s="68"/>
      <c r="I330" s="67">
        <v>0</v>
      </c>
      <c r="J330" s="68"/>
      <c r="K330" s="67">
        <v>0</v>
      </c>
      <c r="L330" s="68"/>
      <c r="M330" s="67">
        <v>200520.876687779</v>
      </c>
      <c r="N330" s="68">
        <v>0.005134181960138588</v>
      </c>
      <c r="O330" s="67">
        <v>92410.6093219188</v>
      </c>
      <c r="P330" s="68">
        <v>0.011403651946349562</v>
      </c>
      <c r="Q330" s="67">
        <v>6861.195115511</v>
      </c>
      <c r="R330" s="68">
        <v>0.0017702060143200999</v>
      </c>
      <c r="S330" s="67">
        <v>73871.13591600931</v>
      </c>
      <c r="T330" s="68">
        <v>0.0028724350913634867</v>
      </c>
      <c r="U330" s="67">
        <v>51514.695379279</v>
      </c>
      <c r="V330" s="68">
        <v>0.00899413136094141</v>
      </c>
      <c r="W330" s="67">
        <v>0</v>
      </c>
      <c r="X330" s="68"/>
      <c r="Y330" s="67">
        <v>0</v>
      </c>
      <c r="Z330" s="68"/>
      <c r="AA330" s="67">
        <v>0</v>
      </c>
      <c r="AB330" s="68"/>
      <c r="AC330" s="67">
        <v>425178.51242049714</v>
      </c>
      <c r="AD330" s="68">
        <v>0.0031182229982337816</v>
      </c>
    </row>
    <row r="331" spans="1:30" ht="15">
      <c r="A331" s="70" t="s">
        <v>788</v>
      </c>
      <c r="B331" s="87" t="s">
        <v>180</v>
      </c>
      <c r="C331" s="103" t="s">
        <v>406</v>
      </c>
      <c r="D331" s="103">
        <v>0</v>
      </c>
      <c r="E331" s="71">
        <v>0</v>
      </c>
      <c r="F331" s="72"/>
      <c r="G331" s="71">
        <v>0</v>
      </c>
      <c r="H331" s="72"/>
      <c r="I331" s="71">
        <v>0</v>
      </c>
      <c r="J331" s="72"/>
      <c r="K331" s="71">
        <v>0</v>
      </c>
      <c r="L331" s="72"/>
      <c r="M331" s="71">
        <v>200520.876687779</v>
      </c>
      <c r="N331" s="72">
        <v>0.005134181960138588</v>
      </c>
      <c r="O331" s="71">
        <v>92410.6093219188</v>
      </c>
      <c r="P331" s="72">
        <v>0.011403651946349562</v>
      </c>
      <c r="Q331" s="71">
        <v>6861.195115511</v>
      </c>
      <c r="R331" s="72">
        <v>0.0017702060143200999</v>
      </c>
      <c r="S331" s="71">
        <v>73871.13591600931</v>
      </c>
      <c r="T331" s="72">
        <v>0.0028724350913634867</v>
      </c>
      <c r="U331" s="71">
        <v>51514.695379279</v>
      </c>
      <c r="V331" s="72">
        <v>0.00899413136094141</v>
      </c>
      <c r="W331" s="71">
        <v>0</v>
      </c>
      <c r="X331" s="72"/>
      <c r="Y331" s="71">
        <v>0</v>
      </c>
      <c r="Z331" s="72"/>
      <c r="AA331" s="71">
        <v>0</v>
      </c>
      <c r="AB331" s="72"/>
      <c r="AC331" s="71">
        <v>425178.51242049714</v>
      </c>
      <c r="AD331" s="72">
        <v>0.0031182229982337816</v>
      </c>
    </row>
    <row r="332" spans="1:30" ht="15">
      <c r="A332" s="66" t="s">
        <v>918</v>
      </c>
      <c r="B332" s="87" t="s">
        <v>406</v>
      </c>
      <c r="C332" s="103" t="s">
        <v>406</v>
      </c>
      <c r="D332" s="103" t="s">
        <v>406</v>
      </c>
      <c r="E332" s="67">
        <v>0</v>
      </c>
      <c r="F332" s="68"/>
      <c r="G332" s="67">
        <v>0</v>
      </c>
      <c r="H332" s="68"/>
      <c r="I332" s="67">
        <v>0</v>
      </c>
      <c r="J332" s="68"/>
      <c r="K332" s="67">
        <v>0</v>
      </c>
      <c r="L332" s="68"/>
      <c r="M332" s="67">
        <v>0</v>
      </c>
      <c r="N332" s="68"/>
      <c r="O332" s="67">
        <v>0</v>
      </c>
      <c r="P332" s="68"/>
      <c r="Q332" s="67">
        <v>0</v>
      </c>
      <c r="R332" s="68"/>
      <c r="S332" s="67">
        <v>0</v>
      </c>
      <c r="T332" s="68"/>
      <c r="U332" s="67">
        <v>0</v>
      </c>
      <c r="V332" s="68"/>
      <c r="W332" s="67">
        <v>0</v>
      </c>
      <c r="X332" s="68"/>
      <c r="Y332" s="67">
        <v>85598.0691533</v>
      </c>
      <c r="Z332" s="68">
        <v>0.002819784002660112</v>
      </c>
      <c r="AA332" s="67">
        <v>57065.2821629</v>
      </c>
      <c r="AB332" s="68">
        <v>0.007561953976929414</v>
      </c>
      <c r="AC332" s="67">
        <v>142663.35131620002</v>
      </c>
      <c r="AD332" s="68">
        <v>0.0010462808681152786</v>
      </c>
    </row>
    <row r="333" spans="1:30" ht="15">
      <c r="A333" s="70" t="s">
        <v>930</v>
      </c>
      <c r="B333" s="87" t="s">
        <v>180</v>
      </c>
      <c r="C333" s="103" t="s">
        <v>406</v>
      </c>
      <c r="D333" s="103">
        <v>0</v>
      </c>
      <c r="E333" s="71">
        <v>0</v>
      </c>
      <c r="F333" s="72"/>
      <c r="G333" s="71">
        <v>0</v>
      </c>
      <c r="H333" s="72"/>
      <c r="I333" s="71">
        <v>0</v>
      </c>
      <c r="J333" s="72"/>
      <c r="K333" s="71">
        <v>0</v>
      </c>
      <c r="L333" s="72"/>
      <c r="M333" s="71">
        <v>0</v>
      </c>
      <c r="N333" s="72"/>
      <c r="O333" s="71">
        <v>0</v>
      </c>
      <c r="P333" s="72"/>
      <c r="Q333" s="71">
        <v>0</v>
      </c>
      <c r="R333" s="72"/>
      <c r="S333" s="71">
        <v>0</v>
      </c>
      <c r="T333" s="72"/>
      <c r="U333" s="71">
        <v>0</v>
      </c>
      <c r="V333" s="72"/>
      <c r="W333" s="71">
        <v>0</v>
      </c>
      <c r="X333" s="72"/>
      <c r="Y333" s="71">
        <v>85598.0691533</v>
      </c>
      <c r="Z333" s="72">
        <v>0.002819784002660112</v>
      </c>
      <c r="AA333" s="71">
        <v>57065.2821629</v>
      </c>
      <c r="AB333" s="72">
        <v>0.007561953976929414</v>
      </c>
      <c r="AC333" s="71">
        <v>142663.35131620002</v>
      </c>
      <c r="AD333" s="72">
        <v>0.0010462808681152786</v>
      </c>
    </row>
    <row r="334" spans="1:30" ht="15">
      <c r="A334" s="66" t="s">
        <v>777</v>
      </c>
      <c r="B334" s="87" t="s">
        <v>406</v>
      </c>
      <c r="C334" s="103" t="s">
        <v>406</v>
      </c>
      <c r="D334" s="103" t="s">
        <v>406</v>
      </c>
      <c r="E334" s="67">
        <v>0</v>
      </c>
      <c r="F334" s="68"/>
      <c r="G334" s="67">
        <v>0</v>
      </c>
      <c r="H334" s="68"/>
      <c r="I334" s="67">
        <v>0</v>
      </c>
      <c r="J334" s="68"/>
      <c r="K334" s="67">
        <v>0</v>
      </c>
      <c r="L334" s="68"/>
      <c r="M334" s="67">
        <v>0</v>
      </c>
      <c r="N334" s="68"/>
      <c r="O334" s="67">
        <v>0</v>
      </c>
      <c r="P334" s="68"/>
      <c r="Q334" s="67">
        <v>0</v>
      </c>
      <c r="R334" s="68"/>
      <c r="S334" s="67">
        <v>0</v>
      </c>
      <c r="T334" s="68"/>
      <c r="U334" s="67">
        <v>0</v>
      </c>
      <c r="V334" s="68"/>
      <c r="W334" s="67">
        <v>9467.8653811033</v>
      </c>
      <c r="X334" s="68">
        <v>0.0018885374540468709</v>
      </c>
      <c r="Y334" s="67">
        <v>55771.0155682416</v>
      </c>
      <c r="Z334" s="68">
        <v>0.001837216879621319</v>
      </c>
      <c r="AA334" s="67">
        <v>28996.8421622481</v>
      </c>
      <c r="AB334" s="68">
        <v>0.003842490172593292</v>
      </c>
      <c r="AC334" s="67">
        <v>94235.723111593</v>
      </c>
      <c r="AD334" s="68">
        <v>0.0006911167673759285</v>
      </c>
    </row>
    <row r="335" spans="1:30" ht="15">
      <c r="A335" s="70" t="s">
        <v>771</v>
      </c>
      <c r="B335" s="87" t="s">
        <v>185</v>
      </c>
      <c r="C335" s="103" t="s">
        <v>406</v>
      </c>
      <c r="D335" s="103">
        <v>0</v>
      </c>
      <c r="E335" s="71">
        <v>0</v>
      </c>
      <c r="F335" s="72"/>
      <c r="G335" s="71">
        <v>0</v>
      </c>
      <c r="H335" s="72"/>
      <c r="I335" s="71">
        <v>0</v>
      </c>
      <c r="J335" s="72"/>
      <c r="K335" s="71">
        <v>0</v>
      </c>
      <c r="L335" s="72"/>
      <c r="M335" s="71">
        <v>0</v>
      </c>
      <c r="N335" s="72"/>
      <c r="O335" s="71">
        <v>0</v>
      </c>
      <c r="P335" s="72"/>
      <c r="Q335" s="71">
        <v>0</v>
      </c>
      <c r="R335" s="72"/>
      <c r="S335" s="71">
        <v>0</v>
      </c>
      <c r="T335" s="72"/>
      <c r="U335" s="71">
        <v>0</v>
      </c>
      <c r="V335" s="72"/>
      <c r="W335" s="71">
        <v>9467.8653811033</v>
      </c>
      <c r="X335" s="72">
        <v>0.0018885374540468709</v>
      </c>
      <c r="Y335" s="71">
        <v>55771.0155682416</v>
      </c>
      <c r="Z335" s="72">
        <v>0.001837216879621319</v>
      </c>
      <c r="AA335" s="71">
        <v>28996.8421622481</v>
      </c>
      <c r="AB335" s="72">
        <v>0.003842490172593292</v>
      </c>
      <c r="AC335" s="71">
        <v>94235.723111593</v>
      </c>
      <c r="AD335" s="72">
        <v>0.0006911167673759285</v>
      </c>
    </row>
    <row r="336" spans="1:30" ht="15">
      <c r="A336" s="66" t="s">
        <v>794</v>
      </c>
      <c r="B336" s="87" t="s">
        <v>406</v>
      </c>
      <c r="C336" s="103" t="s">
        <v>406</v>
      </c>
      <c r="D336" s="103" t="s">
        <v>406</v>
      </c>
      <c r="E336" s="67">
        <v>0</v>
      </c>
      <c r="F336" s="68"/>
      <c r="G336" s="67">
        <v>0</v>
      </c>
      <c r="H336" s="68"/>
      <c r="I336" s="67">
        <v>0</v>
      </c>
      <c r="J336" s="68"/>
      <c r="K336" s="67">
        <v>33460.4742738816</v>
      </c>
      <c r="L336" s="68">
        <v>0.004968819378614124</v>
      </c>
      <c r="M336" s="67">
        <v>382035.609892506</v>
      </c>
      <c r="N336" s="68">
        <v>0.00978172631618157</v>
      </c>
      <c r="O336" s="67">
        <v>226381.186630924</v>
      </c>
      <c r="P336" s="68">
        <v>0.027935886133458696</v>
      </c>
      <c r="Q336" s="67">
        <v>3.7884660000000006</v>
      </c>
      <c r="R336" s="68">
        <v>9.774339871323924E-07</v>
      </c>
      <c r="S336" s="67">
        <v>0</v>
      </c>
      <c r="T336" s="68"/>
      <c r="U336" s="67">
        <v>0</v>
      </c>
      <c r="V336" s="68"/>
      <c r="W336" s="67">
        <v>0</v>
      </c>
      <c r="X336" s="68"/>
      <c r="Y336" s="67">
        <v>0</v>
      </c>
      <c r="Z336" s="68"/>
      <c r="AA336" s="67">
        <v>0</v>
      </c>
      <c r="AB336" s="68"/>
      <c r="AC336" s="67">
        <v>641881.0592633117</v>
      </c>
      <c r="AD336" s="68">
        <v>0.004707501020526711</v>
      </c>
    </row>
    <row r="337" spans="1:30" ht="15">
      <c r="A337" s="70" t="s">
        <v>806</v>
      </c>
      <c r="B337" s="87" t="s">
        <v>180</v>
      </c>
      <c r="C337" s="103" t="s">
        <v>406</v>
      </c>
      <c r="D337" s="103">
        <v>0</v>
      </c>
      <c r="E337" s="71">
        <v>0</v>
      </c>
      <c r="F337" s="72"/>
      <c r="G337" s="71">
        <v>0</v>
      </c>
      <c r="H337" s="72"/>
      <c r="I337" s="71">
        <v>0</v>
      </c>
      <c r="J337" s="72"/>
      <c r="K337" s="71">
        <v>0</v>
      </c>
      <c r="L337" s="72"/>
      <c r="M337" s="71">
        <v>0</v>
      </c>
      <c r="N337" s="72"/>
      <c r="O337" s="71">
        <v>0</v>
      </c>
      <c r="P337" s="72"/>
      <c r="Q337" s="71">
        <v>3.7884660000000006</v>
      </c>
      <c r="R337" s="72">
        <v>9.774339871323924E-07</v>
      </c>
      <c r="S337" s="71">
        <v>0</v>
      </c>
      <c r="T337" s="72"/>
      <c r="U337" s="71">
        <v>0</v>
      </c>
      <c r="V337" s="72"/>
      <c r="W337" s="71">
        <v>0</v>
      </c>
      <c r="X337" s="72"/>
      <c r="Y337" s="71">
        <v>0</v>
      </c>
      <c r="Z337" s="72"/>
      <c r="AA337" s="71">
        <v>0</v>
      </c>
      <c r="AB337" s="72"/>
      <c r="AC337" s="71">
        <v>3.7884660000000006</v>
      </c>
      <c r="AD337" s="72">
        <v>2.7784286985659168E-08</v>
      </c>
    </row>
    <row r="338" spans="1:30" ht="15">
      <c r="A338" s="70" t="s">
        <v>912</v>
      </c>
      <c r="B338" s="87" t="s">
        <v>180</v>
      </c>
      <c r="C338" s="103" t="s">
        <v>406</v>
      </c>
      <c r="D338" s="103">
        <v>0</v>
      </c>
      <c r="E338" s="71">
        <v>0</v>
      </c>
      <c r="F338" s="72"/>
      <c r="G338" s="71">
        <v>0</v>
      </c>
      <c r="H338" s="72"/>
      <c r="I338" s="71">
        <v>0</v>
      </c>
      <c r="J338" s="72"/>
      <c r="K338" s="71">
        <v>12887.8299</v>
      </c>
      <c r="L338" s="72">
        <v>0.001913819225371483</v>
      </c>
      <c r="M338" s="71">
        <v>78257.767115</v>
      </c>
      <c r="N338" s="72">
        <v>0.002003729600624908</v>
      </c>
      <c r="O338" s="71">
        <v>50262.53661</v>
      </c>
      <c r="P338" s="72">
        <v>0.006202496419479201</v>
      </c>
      <c r="Q338" s="71">
        <v>0</v>
      </c>
      <c r="R338" s="72"/>
      <c r="S338" s="71">
        <v>0</v>
      </c>
      <c r="T338" s="72"/>
      <c r="U338" s="71">
        <v>0</v>
      </c>
      <c r="V338" s="72"/>
      <c r="W338" s="71">
        <v>0</v>
      </c>
      <c r="X338" s="72"/>
      <c r="Y338" s="71">
        <v>0</v>
      </c>
      <c r="Z338" s="72"/>
      <c r="AA338" s="71">
        <v>0</v>
      </c>
      <c r="AB338" s="72"/>
      <c r="AC338" s="71">
        <v>141408.133625</v>
      </c>
      <c r="AD338" s="72">
        <v>0.0010370752084731497</v>
      </c>
    </row>
    <row r="339" spans="1:30" ht="15">
      <c r="A339" s="70" t="s">
        <v>942</v>
      </c>
      <c r="B339" s="87" t="s">
        <v>184</v>
      </c>
      <c r="C339" s="103" t="s">
        <v>406</v>
      </c>
      <c r="D339" s="103">
        <v>0</v>
      </c>
      <c r="E339" s="71">
        <v>0</v>
      </c>
      <c r="F339" s="72"/>
      <c r="G339" s="71">
        <v>0</v>
      </c>
      <c r="H339" s="72"/>
      <c r="I339" s="71">
        <v>0</v>
      </c>
      <c r="J339" s="72"/>
      <c r="K339" s="71">
        <v>20572.6443738816</v>
      </c>
      <c r="L339" s="72">
        <v>0.0030550001532426404</v>
      </c>
      <c r="M339" s="71">
        <v>303777.842777506</v>
      </c>
      <c r="N339" s="72">
        <v>0.007777996715556662</v>
      </c>
      <c r="O339" s="71">
        <v>176118.650020924</v>
      </c>
      <c r="P339" s="72">
        <v>0.021733389713979492</v>
      </c>
      <c r="Q339" s="71">
        <v>0</v>
      </c>
      <c r="R339" s="72"/>
      <c r="S339" s="71">
        <v>0</v>
      </c>
      <c r="T339" s="72"/>
      <c r="U339" s="71">
        <v>0</v>
      </c>
      <c r="V339" s="72"/>
      <c r="W339" s="71">
        <v>0</v>
      </c>
      <c r="X339" s="72"/>
      <c r="Y339" s="71">
        <v>0</v>
      </c>
      <c r="Z339" s="72"/>
      <c r="AA339" s="71">
        <v>0</v>
      </c>
      <c r="AB339" s="72"/>
      <c r="AC339" s="71">
        <v>500469.1371723116</v>
      </c>
      <c r="AD339" s="72">
        <v>0.0036703980277665756</v>
      </c>
    </row>
    <row r="340" spans="1:30" ht="15">
      <c r="A340" s="66" t="s">
        <v>822</v>
      </c>
      <c r="B340" s="87" t="s">
        <v>406</v>
      </c>
      <c r="C340" s="103" t="s">
        <v>406</v>
      </c>
      <c r="D340" s="103" t="s">
        <v>406</v>
      </c>
      <c r="E340" s="67">
        <v>547.5744112742001</v>
      </c>
      <c r="F340" s="68">
        <v>0.0021106859196451224</v>
      </c>
      <c r="G340" s="67">
        <v>35182.43351449139</v>
      </c>
      <c r="H340" s="68">
        <v>0.014793255949750736</v>
      </c>
      <c r="I340" s="67">
        <v>9478.7235734715</v>
      </c>
      <c r="J340" s="68">
        <v>0.025854385222001095</v>
      </c>
      <c r="K340" s="67">
        <v>0</v>
      </c>
      <c r="L340" s="68"/>
      <c r="M340" s="67">
        <v>0</v>
      </c>
      <c r="N340" s="68"/>
      <c r="O340" s="67">
        <v>0</v>
      </c>
      <c r="P340" s="68"/>
      <c r="Q340" s="67">
        <v>0</v>
      </c>
      <c r="R340" s="68"/>
      <c r="S340" s="67">
        <v>0</v>
      </c>
      <c r="T340" s="68"/>
      <c r="U340" s="67">
        <v>0</v>
      </c>
      <c r="V340" s="68"/>
      <c r="W340" s="67">
        <v>25088.5520667549</v>
      </c>
      <c r="X340" s="68">
        <v>0.005004366701330342</v>
      </c>
      <c r="Y340" s="67">
        <v>243710.63127287602</v>
      </c>
      <c r="Z340" s="68">
        <v>0.008028350944583887</v>
      </c>
      <c r="AA340" s="67">
        <v>91040.3428338815</v>
      </c>
      <c r="AB340" s="68">
        <v>0.012064128248563477</v>
      </c>
      <c r="AC340" s="67">
        <v>405048.2576727495</v>
      </c>
      <c r="AD340" s="68">
        <v>0.0029705894243793915</v>
      </c>
    </row>
    <row r="341" spans="1:30" ht="15">
      <c r="A341" s="70" t="s">
        <v>514</v>
      </c>
      <c r="B341" s="87" t="s">
        <v>289</v>
      </c>
      <c r="C341" s="103" t="s">
        <v>406</v>
      </c>
      <c r="D341" s="103">
        <v>0</v>
      </c>
      <c r="E341" s="71">
        <v>285.1727966843</v>
      </c>
      <c r="F341" s="72">
        <v>0.001099229975386787</v>
      </c>
      <c r="G341" s="71">
        <v>17376.616485495797</v>
      </c>
      <c r="H341" s="72">
        <v>0.007306394400055288</v>
      </c>
      <c r="I341" s="71">
        <v>5672.1976263537</v>
      </c>
      <c r="J341" s="72">
        <v>0.01547161718034563</v>
      </c>
      <c r="K341" s="71">
        <v>0</v>
      </c>
      <c r="L341" s="72"/>
      <c r="M341" s="71">
        <v>0</v>
      </c>
      <c r="N341" s="72"/>
      <c r="O341" s="71">
        <v>0</v>
      </c>
      <c r="P341" s="72"/>
      <c r="Q341" s="71">
        <v>0</v>
      </c>
      <c r="R341" s="72"/>
      <c r="S341" s="71">
        <v>0</v>
      </c>
      <c r="T341" s="72"/>
      <c r="U341" s="71">
        <v>0</v>
      </c>
      <c r="V341" s="72"/>
      <c r="W341" s="71">
        <v>25088.5520667549</v>
      </c>
      <c r="X341" s="72">
        <v>0.005004366701330342</v>
      </c>
      <c r="Y341" s="71">
        <v>243710.63127287602</v>
      </c>
      <c r="Z341" s="72">
        <v>0.008028350944583887</v>
      </c>
      <c r="AA341" s="71">
        <v>91040.3428338815</v>
      </c>
      <c r="AB341" s="72">
        <v>0.012064128248563477</v>
      </c>
      <c r="AC341" s="71">
        <v>383173.51308204624</v>
      </c>
      <c r="AD341" s="72">
        <v>0.0028101619105925196</v>
      </c>
    </row>
    <row r="342" spans="1:30" ht="15">
      <c r="A342" s="70" t="s">
        <v>1189</v>
      </c>
      <c r="B342" s="87" t="s">
        <v>180</v>
      </c>
      <c r="C342" s="103" t="s">
        <v>406</v>
      </c>
      <c r="D342" s="103">
        <v>0</v>
      </c>
      <c r="E342" s="71">
        <v>262.4016145899</v>
      </c>
      <c r="F342" s="72">
        <v>0.0010114559442583352</v>
      </c>
      <c r="G342" s="71">
        <v>17805.8170289956</v>
      </c>
      <c r="H342" s="72">
        <v>0.007486861549695448</v>
      </c>
      <c r="I342" s="71">
        <v>3806.5259471178</v>
      </c>
      <c r="J342" s="72">
        <v>0.010382768041655464</v>
      </c>
      <c r="K342" s="71">
        <v>0</v>
      </c>
      <c r="L342" s="72"/>
      <c r="M342" s="71">
        <v>0</v>
      </c>
      <c r="N342" s="72"/>
      <c r="O342" s="71">
        <v>0</v>
      </c>
      <c r="P342" s="72"/>
      <c r="Q342" s="71">
        <v>0</v>
      </c>
      <c r="R342" s="72"/>
      <c r="S342" s="71">
        <v>0</v>
      </c>
      <c r="T342" s="72"/>
      <c r="U342" s="71">
        <v>0</v>
      </c>
      <c r="V342" s="72"/>
      <c r="W342" s="71">
        <v>0</v>
      </c>
      <c r="X342" s="72"/>
      <c r="Y342" s="71">
        <v>0</v>
      </c>
      <c r="Z342" s="72"/>
      <c r="AA342" s="71">
        <v>0</v>
      </c>
      <c r="AB342" s="72"/>
      <c r="AC342" s="71">
        <v>21874.7445907033</v>
      </c>
      <c r="AD342" s="72">
        <v>0.00016042751378687203</v>
      </c>
    </row>
    <row r="343" spans="1:30" ht="15">
      <c r="A343" s="66" t="s">
        <v>857</v>
      </c>
      <c r="B343" s="87" t="s">
        <v>406</v>
      </c>
      <c r="C343" s="103" t="s">
        <v>406</v>
      </c>
      <c r="D343" s="103" t="s">
        <v>406</v>
      </c>
      <c r="E343" s="67">
        <v>6512.459030848399</v>
      </c>
      <c r="F343" s="68">
        <v>0.025102991110726308</v>
      </c>
      <c r="G343" s="67">
        <v>44069.999437025705</v>
      </c>
      <c r="H343" s="68">
        <v>0.018530235582162418</v>
      </c>
      <c r="I343" s="67">
        <v>4145.1594094961</v>
      </c>
      <c r="J343" s="68">
        <v>0.011306432490515649</v>
      </c>
      <c r="K343" s="67">
        <v>0</v>
      </c>
      <c r="L343" s="68"/>
      <c r="M343" s="67">
        <v>0</v>
      </c>
      <c r="N343" s="68"/>
      <c r="O343" s="67">
        <v>0</v>
      </c>
      <c r="P343" s="68"/>
      <c r="Q343" s="67">
        <v>0</v>
      </c>
      <c r="R343" s="68"/>
      <c r="S343" s="67">
        <v>0</v>
      </c>
      <c r="T343" s="68"/>
      <c r="U343" s="67">
        <v>0</v>
      </c>
      <c r="V343" s="68"/>
      <c r="W343" s="67">
        <v>81058.5838312228</v>
      </c>
      <c r="X343" s="68">
        <v>0.01616860457720445</v>
      </c>
      <c r="Y343" s="67">
        <v>274459.41059582797</v>
      </c>
      <c r="Z343" s="68">
        <v>0.009041281690497135</v>
      </c>
      <c r="AA343" s="67">
        <v>0</v>
      </c>
      <c r="AB343" s="68"/>
      <c r="AC343" s="67">
        <v>410245.6123044211</v>
      </c>
      <c r="AD343" s="68">
        <v>0.0030087063805966587</v>
      </c>
    </row>
    <row r="344" spans="1:30" ht="15">
      <c r="A344" s="70" t="s">
        <v>871</v>
      </c>
      <c r="B344" s="87" t="s">
        <v>180</v>
      </c>
      <c r="C344" s="103" t="s">
        <v>406</v>
      </c>
      <c r="D344" s="103">
        <v>0</v>
      </c>
      <c r="E344" s="71">
        <v>6512.459030848399</v>
      </c>
      <c r="F344" s="72">
        <v>0.025102991110726308</v>
      </c>
      <c r="G344" s="71">
        <v>44069.999437025705</v>
      </c>
      <c r="H344" s="72">
        <v>0.018530235582162418</v>
      </c>
      <c r="I344" s="71">
        <v>4145.1594094961</v>
      </c>
      <c r="J344" s="72">
        <v>0.011306432490515649</v>
      </c>
      <c r="K344" s="71">
        <v>0</v>
      </c>
      <c r="L344" s="72"/>
      <c r="M344" s="71">
        <v>0</v>
      </c>
      <c r="N344" s="72"/>
      <c r="O344" s="71">
        <v>0</v>
      </c>
      <c r="P344" s="72"/>
      <c r="Q344" s="71">
        <v>0</v>
      </c>
      <c r="R344" s="72"/>
      <c r="S344" s="71">
        <v>0</v>
      </c>
      <c r="T344" s="72"/>
      <c r="U344" s="71">
        <v>0</v>
      </c>
      <c r="V344" s="72"/>
      <c r="W344" s="71">
        <v>81058.5838312228</v>
      </c>
      <c r="X344" s="72">
        <v>0.01616860457720445</v>
      </c>
      <c r="Y344" s="71">
        <v>274459.41059582797</v>
      </c>
      <c r="Z344" s="72">
        <v>0.009041281690497135</v>
      </c>
      <c r="AA344" s="71">
        <v>0</v>
      </c>
      <c r="AB344" s="72"/>
      <c r="AC344" s="71">
        <v>410245.6123044211</v>
      </c>
      <c r="AD344" s="72">
        <v>0.0030087063805966587</v>
      </c>
    </row>
    <row r="345" spans="1:30" ht="15">
      <c r="A345" s="66" t="s">
        <v>858</v>
      </c>
      <c r="B345" s="87" t="s">
        <v>406</v>
      </c>
      <c r="C345" s="103" t="s">
        <v>406</v>
      </c>
      <c r="D345" s="103" t="s">
        <v>406</v>
      </c>
      <c r="E345" s="67">
        <v>0</v>
      </c>
      <c r="F345" s="68"/>
      <c r="G345" s="67">
        <v>0</v>
      </c>
      <c r="H345" s="68"/>
      <c r="I345" s="67">
        <v>0</v>
      </c>
      <c r="J345" s="68"/>
      <c r="K345" s="67">
        <v>0</v>
      </c>
      <c r="L345" s="68"/>
      <c r="M345" s="67">
        <v>0</v>
      </c>
      <c r="N345" s="68"/>
      <c r="O345" s="67">
        <v>0</v>
      </c>
      <c r="P345" s="68"/>
      <c r="Q345" s="67">
        <v>0</v>
      </c>
      <c r="R345" s="68"/>
      <c r="S345" s="67">
        <v>0</v>
      </c>
      <c r="T345" s="68"/>
      <c r="U345" s="67">
        <v>0</v>
      </c>
      <c r="V345" s="68"/>
      <c r="W345" s="67">
        <v>31117.268569497006</v>
      </c>
      <c r="X345" s="68">
        <v>0.006206903541153065</v>
      </c>
      <c r="Y345" s="67">
        <v>308126.176680471</v>
      </c>
      <c r="Z345" s="68">
        <v>0.010150337179316142</v>
      </c>
      <c r="AA345" s="67">
        <v>92249.45093551002</v>
      </c>
      <c r="AB345" s="68">
        <v>0.01222435210922094</v>
      </c>
      <c r="AC345" s="67">
        <v>431492.89618547796</v>
      </c>
      <c r="AD345" s="68">
        <v>0.0031645321509789345</v>
      </c>
    </row>
    <row r="346" spans="1:30" ht="15">
      <c r="A346" s="70" t="s">
        <v>872</v>
      </c>
      <c r="B346" s="87" t="s">
        <v>180</v>
      </c>
      <c r="C346" s="103" t="s">
        <v>406</v>
      </c>
      <c r="D346" s="103">
        <v>0</v>
      </c>
      <c r="E346" s="71">
        <v>0</v>
      </c>
      <c r="F346" s="72"/>
      <c r="G346" s="71">
        <v>0</v>
      </c>
      <c r="H346" s="72"/>
      <c r="I346" s="71">
        <v>0</v>
      </c>
      <c r="J346" s="72"/>
      <c r="K346" s="71">
        <v>0</v>
      </c>
      <c r="L346" s="72"/>
      <c r="M346" s="71">
        <v>0</v>
      </c>
      <c r="N346" s="72"/>
      <c r="O346" s="71">
        <v>0</v>
      </c>
      <c r="P346" s="72"/>
      <c r="Q346" s="71">
        <v>0</v>
      </c>
      <c r="R346" s="72"/>
      <c r="S346" s="71">
        <v>0</v>
      </c>
      <c r="T346" s="72"/>
      <c r="U346" s="71">
        <v>0</v>
      </c>
      <c r="V346" s="72"/>
      <c r="W346" s="71">
        <v>12207.409228421</v>
      </c>
      <c r="X346" s="72">
        <v>0.002434989157193102</v>
      </c>
      <c r="Y346" s="71">
        <v>192608.71717692</v>
      </c>
      <c r="Z346" s="72">
        <v>0.006344944282512786</v>
      </c>
      <c r="AA346" s="71">
        <v>81375.38718331</v>
      </c>
      <c r="AB346" s="72">
        <v>0.010783385438774988</v>
      </c>
      <c r="AC346" s="71">
        <v>286191.51358865097</v>
      </c>
      <c r="AD346" s="72">
        <v>0.002098904186128965</v>
      </c>
    </row>
    <row r="347" spans="1:30" ht="15">
      <c r="A347" s="70" t="s">
        <v>931</v>
      </c>
      <c r="B347" s="87" t="s">
        <v>180</v>
      </c>
      <c r="C347" s="103" t="s">
        <v>406</v>
      </c>
      <c r="D347" s="103">
        <v>0</v>
      </c>
      <c r="E347" s="71">
        <v>0</v>
      </c>
      <c r="F347" s="72"/>
      <c r="G347" s="71">
        <v>0</v>
      </c>
      <c r="H347" s="72"/>
      <c r="I347" s="71">
        <v>0</v>
      </c>
      <c r="J347" s="72"/>
      <c r="K347" s="71">
        <v>0</v>
      </c>
      <c r="L347" s="72"/>
      <c r="M347" s="71">
        <v>0</v>
      </c>
      <c r="N347" s="72"/>
      <c r="O347" s="71">
        <v>0</v>
      </c>
      <c r="P347" s="72"/>
      <c r="Q347" s="71">
        <v>0</v>
      </c>
      <c r="R347" s="72"/>
      <c r="S347" s="71">
        <v>0</v>
      </c>
      <c r="T347" s="72"/>
      <c r="U347" s="71">
        <v>0</v>
      </c>
      <c r="V347" s="72"/>
      <c r="W347" s="71">
        <v>18909.859341076</v>
      </c>
      <c r="X347" s="72">
        <v>0.0037719143839599627</v>
      </c>
      <c r="Y347" s="71">
        <v>115517.45950355098</v>
      </c>
      <c r="Z347" s="72">
        <v>0.0038053928968033567</v>
      </c>
      <c r="AA347" s="71">
        <v>10874.0637522</v>
      </c>
      <c r="AB347" s="72">
        <v>0.0014409666704459517</v>
      </c>
      <c r="AC347" s="71">
        <v>145301.38259682697</v>
      </c>
      <c r="AD347" s="72">
        <v>0.0010656279648499692</v>
      </c>
    </row>
    <row r="348" spans="1:30" ht="15">
      <c r="A348" s="66" t="s">
        <v>859</v>
      </c>
      <c r="B348" s="87" t="s">
        <v>406</v>
      </c>
      <c r="C348" s="103" t="s">
        <v>406</v>
      </c>
      <c r="D348" s="103" t="s">
        <v>406</v>
      </c>
      <c r="E348" s="67">
        <v>0</v>
      </c>
      <c r="F348" s="68"/>
      <c r="G348" s="67">
        <v>0</v>
      </c>
      <c r="H348" s="68"/>
      <c r="I348" s="67">
        <v>0</v>
      </c>
      <c r="J348" s="68"/>
      <c r="K348" s="67">
        <v>0</v>
      </c>
      <c r="L348" s="68"/>
      <c r="M348" s="67">
        <v>164104.615356</v>
      </c>
      <c r="N348" s="68">
        <v>0.004201771753911382</v>
      </c>
      <c r="O348" s="67">
        <v>75777.7194438</v>
      </c>
      <c r="P348" s="68">
        <v>0.009351120441322051</v>
      </c>
      <c r="Q348" s="67">
        <v>0</v>
      </c>
      <c r="R348" s="68"/>
      <c r="S348" s="67">
        <v>0</v>
      </c>
      <c r="T348" s="68"/>
      <c r="U348" s="67">
        <v>0</v>
      </c>
      <c r="V348" s="68"/>
      <c r="W348" s="67">
        <v>0</v>
      </c>
      <c r="X348" s="68"/>
      <c r="Y348" s="67">
        <v>91425.64800475069</v>
      </c>
      <c r="Z348" s="68">
        <v>0.003011756949971944</v>
      </c>
      <c r="AA348" s="67">
        <v>51562.572372455594</v>
      </c>
      <c r="AB348" s="68">
        <v>0.006832767392607356</v>
      </c>
      <c r="AC348" s="67">
        <v>382870.5551770063</v>
      </c>
      <c r="AD348" s="68">
        <v>0.0028079400431194564</v>
      </c>
    </row>
    <row r="349" spans="1:30" ht="15">
      <c r="A349" s="70" t="s">
        <v>873</v>
      </c>
      <c r="B349" s="87" t="s">
        <v>184</v>
      </c>
      <c r="C349" s="103" t="s">
        <v>406</v>
      </c>
      <c r="D349" s="103">
        <v>0</v>
      </c>
      <c r="E349" s="71">
        <v>0</v>
      </c>
      <c r="F349" s="72"/>
      <c r="G349" s="71">
        <v>0</v>
      </c>
      <c r="H349" s="72"/>
      <c r="I349" s="71">
        <v>0</v>
      </c>
      <c r="J349" s="72"/>
      <c r="K349" s="71">
        <v>0</v>
      </c>
      <c r="L349" s="72"/>
      <c r="M349" s="71">
        <v>0</v>
      </c>
      <c r="N349" s="72"/>
      <c r="O349" s="71">
        <v>0</v>
      </c>
      <c r="P349" s="72"/>
      <c r="Q349" s="71">
        <v>0</v>
      </c>
      <c r="R349" s="72"/>
      <c r="S349" s="71">
        <v>0</v>
      </c>
      <c r="T349" s="72"/>
      <c r="U349" s="71">
        <v>0</v>
      </c>
      <c r="V349" s="72"/>
      <c r="W349" s="71">
        <v>0</v>
      </c>
      <c r="X349" s="72"/>
      <c r="Y349" s="71">
        <v>91425.64800475069</v>
      </c>
      <c r="Z349" s="72">
        <v>0.003011756949971944</v>
      </c>
      <c r="AA349" s="71">
        <v>51562.572372455594</v>
      </c>
      <c r="AB349" s="72">
        <v>0.006832767392607356</v>
      </c>
      <c r="AC349" s="71">
        <v>142988.2203772063</v>
      </c>
      <c r="AD349" s="72">
        <v>0.001048663430140056</v>
      </c>
    </row>
    <row r="350" spans="1:30" ht="15">
      <c r="A350" s="70" t="s">
        <v>913</v>
      </c>
      <c r="B350" s="87" t="s">
        <v>184</v>
      </c>
      <c r="C350" s="103" t="s">
        <v>406</v>
      </c>
      <c r="D350" s="103">
        <v>0</v>
      </c>
      <c r="E350" s="71">
        <v>0</v>
      </c>
      <c r="F350" s="72"/>
      <c r="G350" s="71">
        <v>0</v>
      </c>
      <c r="H350" s="72"/>
      <c r="I350" s="71">
        <v>0</v>
      </c>
      <c r="J350" s="72"/>
      <c r="K350" s="71">
        <v>0</v>
      </c>
      <c r="L350" s="72"/>
      <c r="M350" s="71">
        <v>164104.615356</v>
      </c>
      <c r="N350" s="72">
        <v>0.004201771753911382</v>
      </c>
      <c r="O350" s="71">
        <v>75777.7194438</v>
      </c>
      <c r="P350" s="72">
        <v>0.009351120441322051</v>
      </c>
      <c r="Q350" s="71">
        <v>0</v>
      </c>
      <c r="R350" s="72"/>
      <c r="S350" s="71">
        <v>0</v>
      </c>
      <c r="T350" s="72"/>
      <c r="U350" s="71">
        <v>0</v>
      </c>
      <c r="V350" s="72"/>
      <c r="W350" s="71">
        <v>0</v>
      </c>
      <c r="X350" s="72"/>
      <c r="Y350" s="71">
        <v>0</v>
      </c>
      <c r="Z350" s="72"/>
      <c r="AA350" s="71">
        <v>0</v>
      </c>
      <c r="AB350" s="72"/>
      <c r="AC350" s="71">
        <v>239882.3347998</v>
      </c>
      <c r="AD350" s="72">
        <v>0.0017592766129794005</v>
      </c>
    </row>
    <row r="351" spans="1:30" ht="15">
      <c r="A351" s="66" t="s">
        <v>884</v>
      </c>
      <c r="B351" s="87" t="s">
        <v>406</v>
      </c>
      <c r="C351" s="103" t="s">
        <v>406</v>
      </c>
      <c r="D351" s="103" t="s">
        <v>406</v>
      </c>
      <c r="E351" s="67">
        <v>0</v>
      </c>
      <c r="F351" s="68"/>
      <c r="G351" s="67">
        <v>0</v>
      </c>
      <c r="H351" s="68"/>
      <c r="I351" s="67">
        <v>0</v>
      </c>
      <c r="J351" s="68"/>
      <c r="K351" s="67">
        <v>136706.30491726202</v>
      </c>
      <c r="L351" s="68">
        <v>0.020300636849664825</v>
      </c>
      <c r="M351" s="67">
        <v>203818.57726101798</v>
      </c>
      <c r="N351" s="68">
        <v>0.005218617032799001</v>
      </c>
      <c r="O351" s="67">
        <v>10.965482</v>
      </c>
      <c r="P351" s="68">
        <v>1.3531621647072227E-06</v>
      </c>
      <c r="Q351" s="67">
        <v>81225.9897374842</v>
      </c>
      <c r="R351" s="68">
        <v>0.020956514591363353</v>
      </c>
      <c r="S351" s="67">
        <v>0</v>
      </c>
      <c r="T351" s="68"/>
      <c r="U351" s="67">
        <v>0</v>
      </c>
      <c r="V351" s="68"/>
      <c r="W351" s="67">
        <v>55042.5949152611</v>
      </c>
      <c r="X351" s="68">
        <v>0.010979243776836109</v>
      </c>
      <c r="Y351" s="67">
        <v>155498.8223338511</v>
      </c>
      <c r="Z351" s="68">
        <v>0.005122464747005056</v>
      </c>
      <c r="AA351" s="67">
        <v>39662.809250400605</v>
      </c>
      <c r="AB351" s="68">
        <v>0.005255881102823193</v>
      </c>
      <c r="AC351" s="67">
        <v>671966.063897277</v>
      </c>
      <c r="AD351" s="68">
        <v>0.004928141882214524</v>
      </c>
    </row>
    <row r="352" spans="1:30" ht="15">
      <c r="A352" s="70" t="s">
        <v>522</v>
      </c>
      <c r="B352" s="87" t="s">
        <v>180</v>
      </c>
      <c r="C352" s="103" t="s">
        <v>406</v>
      </c>
      <c r="D352" s="103">
        <v>0</v>
      </c>
      <c r="E352" s="71">
        <v>0</v>
      </c>
      <c r="F352" s="72"/>
      <c r="G352" s="71">
        <v>0</v>
      </c>
      <c r="H352" s="72"/>
      <c r="I352" s="71">
        <v>0</v>
      </c>
      <c r="J352" s="72"/>
      <c r="K352" s="71">
        <v>0</v>
      </c>
      <c r="L352" s="72"/>
      <c r="M352" s="71">
        <v>4.9344669</v>
      </c>
      <c r="N352" s="72">
        <v>1.2634320854445488E-07</v>
      </c>
      <c r="O352" s="71">
        <v>10.965482</v>
      </c>
      <c r="P352" s="72">
        <v>1.3531621647072227E-06</v>
      </c>
      <c r="Q352" s="71">
        <v>40300.0485321625</v>
      </c>
      <c r="R352" s="72">
        <v>0.010397516334690745</v>
      </c>
      <c r="S352" s="71">
        <v>0</v>
      </c>
      <c r="T352" s="72"/>
      <c r="U352" s="71">
        <v>0</v>
      </c>
      <c r="V352" s="72"/>
      <c r="W352" s="71">
        <v>41387.709537965995</v>
      </c>
      <c r="X352" s="72">
        <v>0.00825552925115137</v>
      </c>
      <c r="Y352" s="71">
        <v>55831.2998771</v>
      </c>
      <c r="Z352" s="72">
        <v>0.0018392027740627682</v>
      </c>
      <c r="AA352" s="71">
        <v>19180.481184458</v>
      </c>
      <c r="AB352" s="72">
        <v>0.00254168402353977</v>
      </c>
      <c r="AC352" s="71">
        <v>156715.43908058648</v>
      </c>
      <c r="AD352" s="72">
        <v>0.0011493376829826642</v>
      </c>
    </row>
    <row r="353" spans="1:30" ht="15">
      <c r="A353" s="70" t="s">
        <v>523</v>
      </c>
      <c r="B353" s="87" t="s">
        <v>184</v>
      </c>
      <c r="C353" s="103" t="s">
        <v>406</v>
      </c>
      <c r="D353" s="103">
        <v>0</v>
      </c>
      <c r="E353" s="71">
        <v>0</v>
      </c>
      <c r="F353" s="72"/>
      <c r="G353" s="71">
        <v>0</v>
      </c>
      <c r="H353" s="72"/>
      <c r="I353" s="71">
        <v>0</v>
      </c>
      <c r="J353" s="72"/>
      <c r="K353" s="71">
        <v>0</v>
      </c>
      <c r="L353" s="72"/>
      <c r="M353" s="71">
        <v>0</v>
      </c>
      <c r="N353" s="72"/>
      <c r="O353" s="71">
        <v>0</v>
      </c>
      <c r="P353" s="72"/>
      <c r="Q353" s="71">
        <v>0</v>
      </c>
      <c r="R353" s="72"/>
      <c r="S353" s="71">
        <v>0</v>
      </c>
      <c r="T353" s="72"/>
      <c r="U353" s="71">
        <v>0</v>
      </c>
      <c r="V353" s="72"/>
      <c r="W353" s="71">
        <v>13654.885377295099</v>
      </c>
      <c r="X353" s="72">
        <v>0.0027237145256847387</v>
      </c>
      <c r="Y353" s="71">
        <v>99667.52245675109</v>
      </c>
      <c r="Z353" s="72">
        <v>0.003283261972942288</v>
      </c>
      <c r="AA353" s="71">
        <v>20482.328065942602</v>
      </c>
      <c r="AB353" s="72">
        <v>0.002714197079283423</v>
      </c>
      <c r="AC353" s="71">
        <v>133804.7358999888</v>
      </c>
      <c r="AD353" s="72">
        <v>0.000981312537128648</v>
      </c>
    </row>
    <row r="354" spans="1:30" ht="15">
      <c r="A354" s="70" t="s">
        <v>1150</v>
      </c>
      <c r="B354" s="87" t="s">
        <v>180</v>
      </c>
      <c r="C354" s="103" t="s">
        <v>406</v>
      </c>
      <c r="D354" s="103">
        <v>0</v>
      </c>
      <c r="E354" s="71">
        <v>0</v>
      </c>
      <c r="F354" s="72"/>
      <c r="G354" s="71">
        <v>0</v>
      </c>
      <c r="H354" s="72"/>
      <c r="I354" s="71">
        <v>0</v>
      </c>
      <c r="J354" s="72"/>
      <c r="K354" s="71">
        <v>136706.30491726202</v>
      </c>
      <c r="L354" s="72">
        <v>0.020300636849664825</v>
      </c>
      <c r="M354" s="71">
        <v>203813.642794118</v>
      </c>
      <c r="N354" s="72">
        <v>0.005218490689590457</v>
      </c>
      <c r="O354" s="71">
        <v>0</v>
      </c>
      <c r="P354" s="72"/>
      <c r="Q354" s="71">
        <v>40925.9412053217</v>
      </c>
      <c r="R354" s="72">
        <v>0.010558998256672609</v>
      </c>
      <c r="S354" s="71">
        <v>0</v>
      </c>
      <c r="T354" s="72"/>
      <c r="U354" s="71">
        <v>0</v>
      </c>
      <c r="V354" s="72"/>
      <c r="W354" s="71">
        <v>0</v>
      </c>
      <c r="X354" s="72"/>
      <c r="Y354" s="71">
        <v>0</v>
      </c>
      <c r="Z354" s="72"/>
      <c r="AA354" s="71">
        <v>0</v>
      </c>
      <c r="AB354" s="72"/>
      <c r="AC354" s="71">
        <v>381445.88891670166</v>
      </c>
      <c r="AD354" s="72">
        <v>0.0027974916621032117</v>
      </c>
    </row>
    <row r="355" spans="1:30" ht="15">
      <c r="A355" s="66" t="s">
        <v>885</v>
      </c>
      <c r="B355" s="87" t="s">
        <v>406</v>
      </c>
      <c r="C355" s="103" t="s">
        <v>406</v>
      </c>
      <c r="D355" s="103" t="s">
        <v>406</v>
      </c>
      <c r="E355" s="67">
        <v>299.5020102655</v>
      </c>
      <c r="F355" s="68">
        <v>0.0011544635084422266</v>
      </c>
      <c r="G355" s="67">
        <v>20476.4710560219</v>
      </c>
      <c r="H355" s="68">
        <v>0.008609798897356736</v>
      </c>
      <c r="I355" s="67">
        <v>6357.7443174404</v>
      </c>
      <c r="J355" s="68">
        <v>0.01734153015983474</v>
      </c>
      <c r="K355" s="67">
        <v>0</v>
      </c>
      <c r="L355" s="68"/>
      <c r="M355" s="67">
        <v>0</v>
      </c>
      <c r="N355" s="68"/>
      <c r="O355" s="67">
        <v>0</v>
      </c>
      <c r="P355" s="68"/>
      <c r="Q355" s="67">
        <v>0</v>
      </c>
      <c r="R355" s="68"/>
      <c r="S355" s="67">
        <v>0</v>
      </c>
      <c r="T355" s="68"/>
      <c r="U355" s="67">
        <v>0</v>
      </c>
      <c r="V355" s="68"/>
      <c r="W355" s="67">
        <v>0</v>
      </c>
      <c r="X355" s="68"/>
      <c r="Y355" s="67">
        <v>0</v>
      </c>
      <c r="Z355" s="68"/>
      <c r="AA355" s="67">
        <v>0</v>
      </c>
      <c r="AB355" s="68"/>
      <c r="AC355" s="67">
        <v>27133.717383727795</v>
      </c>
      <c r="AD355" s="68">
        <v>0.00019899637235156977</v>
      </c>
    </row>
    <row r="356" spans="1:30" ht="15">
      <c r="A356" s="70" t="s">
        <v>896</v>
      </c>
      <c r="B356" s="87" t="s">
        <v>184</v>
      </c>
      <c r="C356" s="103" t="s">
        <v>406</v>
      </c>
      <c r="D356" s="103">
        <v>0</v>
      </c>
      <c r="E356" s="71">
        <v>299.5020102655</v>
      </c>
      <c r="F356" s="72">
        <v>0.0011544635084422266</v>
      </c>
      <c r="G356" s="71">
        <v>20476.4710560219</v>
      </c>
      <c r="H356" s="72">
        <v>0.008609798897356736</v>
      </c>
      <c r="I356" s="71">
        <v>6357.7443174404</v>
      </c>
      <c r="J356" s="72">
        <v>0.01734153015983474</v>
      </c>
      <c r="K356" s="71">
        <v>0</v>
      </c>
      <c r="L356" s="72"/>
      <c r="M356" s="71">
        <v>0</v>
      </c>
      <c r="N356" s="72"/>
      <c r="O356" s="71">
        <v>0</v>
      </c>
      <c r="P356" s="72"/>
      <c r="Q356" s="71">
        <v>0</v>
      </c>
      <c r="R356" s="72"/>
      <c r="S356" s="71">
        <v>0</v>
      </c>
      <c r="T356" s="72"/>
      <c r="U356" s="71">
        <v>0</v>
      </c>
      <c r="V356" s="72"/>
      <c r="W356" s="71">
        <v>0</v>
      </c>
      <c r="X356" s="72"/>
      <c r="Y356" s="71">
        <v>0</v>
      </c>
      <c r="Z356" s="72"/>
      <c r="AA356" s="71">
        <v>0</v>
      </c>
      <c r="AB356" s="72"/>
      <c r="AC356" s="71">
        <v>27133.717383727795</v>
      </c>
      <c r="AD356" s="72">
        <v>0.00019899637235156977</v>
      </c>
    </row>
    <row r="357" spans="1:30" ht="15">
      <c r="A357" s="66" t="s">
        <v>888</v>
      </c>
      <c r="B357" s="87" t="s">
        <v>406</v>
      </c>
      <c r="C357" s="103" t="s">
        <v>406</v>
      </c>
      <c r="D357" s="103" t="s">
        <v>406</v>
      </c>
      <c r="E357" s="67">
        <v>140.7087024357</v>
      </c>
      <c r="F357" s="68">
        <v>0.0005423772018700988</v>
      </c>
      <c r="G357" s="67">
        <v>6312.8672597818995</v>
      </c>
      <c r="H357" s="68">
        <v>0.002654388904402801</v>
      </c>
      <c r="I357" s="67">
        <v>1890.5245982165</v>
      </c>
      <c r="J357" s="68">
        <v>0.005156638534196326</v>
      </c>
      <c r="K357" s="67">
        <v>0</v>
      </c>
      <c r="L357" s="68"/>
      <c r="M357" s="67">
        <v>0</v>
      </c>
      <c r="N357" s="68"/>
      <c r="O357" s="67">
        <v>0</v>
      </c>
      <c r="P357" s="68"/>
      <c r="Q357" s="67">
        <v>0</v>
      </c>
      <c r="R357" s="68"/>
      <c r="S357" s="67">
        <v>0</v>
      </c>
      <c r="T357" s="68"/>
      <c r="U357" s="67">
        <v>0</v>
      </c>
      <c r="V357" s="68"/>
      <c r="W357" s="67">
        <v>0</v>
      </c>
      <c r="X357" s="68"/>
      <c r="Y357" s="67">
        <v>70652.4406764</v>
      </c>
      <c r="Z357" s="68">
        <v>0.002327442942800594</v>
      </c>
      <c r="AA357" s="67">
        <v>42391.5403362</v>
      </c>
      <c r="AB357" s="68">
        <v>0.005617476421450162</v>
      </c>
      <c r="AC357" s="67">
        <v>121388.08157303411</v>
      </c>
      <c r="AD357" s="68">
        <v>0.0008902498518038131</v>
      </c>
    </row>
    <row r="358" spans="1:30" ht="15">
      <c r="A358" s="70" t="s">
        <v>897</v>
      </c>
      <c r="B358" s="87" t="s">
        <v>180</v>
      </c>
      <c r="C358" s="103" t="s">
        <v>406</v>
      </c>
      <c r="D358" s="103">
        <v>0</v>
      </c>
      <c r="E358" s="71">
        <v>0</v>
      </c>
      <c r="F358" s="72"/>
      <c r="G358" s="71">
        <v>0</v>
      </c>
      <c r="H358" s="72"/>
      <c r="I358" s="71">
        <v>0</v>
      </c>
      <c r="J358" s="72"/>
      <c r="K358" s="71">
        <v>0</v>
      </c>
      <c r="L358" s="72"/>
      <c r="M358" s="71">
        <v>0</v>
      </c>
      <c r="N358" s="72"/>
      <c r="O358" s="71">
        <v>0</v>
      </c>
      <c r="P358" s="72"/>
      <c r="Q358" s="71">
        <v>0</v>
      </c>
      <c r="R358" s="72"/>
      <c r="S358" s="71">
        <v>0</v>
      </c>
      <c r="T358" s="72"/>
      <c r="U358" s="71">
        <v>0</v>
      </c>
      <c r="V358" s="72"/>
      <c r="W358" s="71">
        <v>0</v>
      </c>
      <c r="X358" s="72"/>
      <c r="Y358" s="71">
        <v>70652.4406764</v>
      </c>
      <c r="Z358" s="72">
        <v>0.002327442942800594</v>
      </c>
      <c r="AA358" s="71">
        <v>42391.5403362</v>
      </c>
      <c r="AB358" s="72">
        <v>0.005617476421450162</v>
      </c>
      <c r="AC358" s="71">
        <v>113043.98101260001</v>
      </c>
      <c r="AD358" s="72">
        <v>0.0008290549289489425</v>
      </c>
    </row>
    <row r="359" spans="1:30" ht="15">
      <c r="A359" s="70" t="s">
        <v>1029</v>
      </c>
      <c r="B359" s="87" t="s">
        <v>180</v>
      </c>
      <c r="C359" s="103" t="s">
        <v>406</v>
      </c>
      <c r="D359" s="103">
        <v>0</v>
      </c>
      <c r="E359" s="71">
        <v>140.7087024357</v>
      </c>
      <c r="F359" s="72">
        <v>0.0005423772018700988</v>
      </c>
      <c r="G359" s="71">
        <v>6312.8672597818995</v>
      </c>
      <c r="H359" s="72">
        <v>0.002654388904402801</v>
      </c>
      <c r="I359" s="71">
        <v>1890.5245982165</v>
      </c>
      <c r="J359" s="72">
        <v>0.005156638534196326</v>
      </c>
      <c r="K359" s="71">
        <v>0</v>
      </c>
      <c r="L359" s="72"/>
      <c r="M359" s="71">
        <v>0</v>
      </c>
      <c r="N359" s="72"/>
      <c r="O359" s="71">
        <v>0</v>
      </c>
      <c r="P359" s="72"/>
      <c r="Q359" s="71">
        <v>0</v>
      </c>
      <c r="R359" s="72"/>
      <c r="S359" s="71">
        <v>0</v>
      </c>
      <c r="T359" s="72"/>
      <c r="U359" s="71">
        <v>0</v>
      </c>
      <c r="V359" s="72"/>
      <c r="W359" s="71">
        <v>0</v>
      </c>
      <c r="X359" s="72"/>
      <c r="Y359" s="71">
        <v>0</v>
      </c>
      <c r="Z359" s="72"/>
      <c r="AA359" s="71">
        <v>0</v>
      </c>
      <c r="AB359" s="72"/>
      <c r="AC359" s="71">
        <v>8344.1005604341</v>
      </c>
      <c r="AD359" s="72">
        <v>6.119492285487068E-05</v>
      </c>
    </row>
    <row r="360" spans="1:30" ht="15">
      <c r="A360" s="66" t="s">
        <v>907</v>
      </c>
      <c r="B360" s="87" t="s">
        <v>406</v>
      </c>
      <c r="C360" s="103" t="s">
        <v>406</v>
      </c>
      <c r="D360" s="103" t="s">
        <v>406</v>
      </c>
      <c r="E360" s="67">
        <v>0</v>
      </c>
      <c r="F360" s="68"/>
      <c r="G360" s="67">
        <v>0</v>
      </c>
      <c r="H360" s="68"/>
      <c r="I360" s="67">
        <v>0</v>
      </c>
      <c r="J360" s="68"/>
      <c r="K360" s="67">
        <v>0</v>
      </c>
      <c r="L360" s="68"/>
      <c r="M360" s="67">
        <v>0</v>
      </c>
      <c r="N360" s="68"/>
      <c r="O360" s="67">
        <v>0</v>
      </c>
      <c r="P360" s="68"/>
      <c r="Q360" s="67">
        <v>0</v>
      </c>
      <c r="R360" s="68"/>
      <c r="S360" s="67">
        <v>0</v>
      </c>
      <c r="T360" s="68"/>
      <c r="U360" s="67">
        <v>0</v>
      </c>
      <c r="V360" s="68"/>
      <c r="W360" s="67">
        <v>13616.0264549925</v>
      </c>
      <c r="X360" s="68">
        <v>0.0027159634089083187</v>
      </c>
      <c r="Y360" s="67">
        <v>70407.7416112455</v>
      </c>
      <c r="Z360" s="68">
        <v>0.002319382030723794</v>
      </c>
      <c r="AA360" s="67">
        <v>0</v>
      </c>
      <c r="AB360" s="68"/>
      <c r="AC360" s="67">
        <v>84023.768066238</v>
      </c>
      <c r="AD360" s="68">
        <v>0.000616223158811197</v>
      </c>
    </row>
    <row r="361" spans="1:30" ht="15">
      <c r="A361" s="70" t="s">
        <v>914</v>
      </c>
      <c r="B361" s="87" t="s">
        <v>180</v>
      </c>
      <c r="C361" s="103" t="s">
        <v>406</v>
      </c>
      <c r="D361" s="103">
        <v>0</v>
      </c>
      <c r="E361" s="71">
        <v>0</v>
      </c>
      <c r="F361" s="72"/>
      <c r="G361" s="71">
        <v>0</v>
      </c>
      <c r="H361" s="72"/>
      <c r="I361" s="71">
        <v>0</v>
      </c>
      <c r="J361" s="72"/>
      <c r="K361" s="71">
        <v>0</v>
      </c>
      <c r="L361" s="72"/>
      <c r="M361" s="71">
        <v>0</v>
      </c>
      <c r="N361" s="72"/>
      <c r="O361" s="71">
        <v>0</v>
      </c>
      <c r="P361" s="72"/>
      <c r="Q361" s="71">
        <v>0</v>
      </c>
      <c r="R361" s="72"/>
      <c r="S361" s="71">
        <v>0</v>
      </c>
      <c r="T361" s="72"/>
      <c r="U361" s="71">
        <v>0</v>
      </c>
      <c r="V361" s="72"/>
      <c r="W361" s="71">
        <v>13616.0264549925</v>
      </c>
      <c r="X361" s="72">
        <v>0.0027159634089083187</v>
      </c>
      <c r="Y361" s="71">
        <v>70407.7416112455</v>
      </c>
      <c r="Z361" s="72">
        <v>0.002319382030723794</v>
      </c>
      <c r="AA361" s="71">
        <v>0</v>
      </c>
      <c r="AB361" s="72"/>
      <c r="AC361" s="71">
        <v>84023.768066238</v>
      </c>
      <c r="AD361" s="72">
        <v>0.000616223158811197</v>
      </c>
    </row>
    <row r="362" spans="1:30" ht="15">
      <c r="A362" s="66" t="s">
        <v>919</v>
      </c>
      <c r="B362" s="87" t="s">
        <v>406</v>
      </c>
      <c r="C362" s="103" t="s">
        <v>406</v>
      </c>
      <c r="D362" s="103" t="s">
        <v>406</v>
      </c>
      <c r="E362" s="67">
        <v>0</v>
      </c>
      <c r="F362" s="68"/>
      <c r="G362" s="67">
        <v>0</v>
      </c>
      <c r="H362" s="68"/>
      <c r="I362" s="67">
        <v>0</v>
      </c>
      <c r="J362" s="68"/>
      <c r="K362" s="67">
        <v>22953.203814750002</v>
      </c>
      <c r="L362" s="68">
        <v>0.003408508886708585</v>
      </c>
      <c r="M362" s="67">
        <v>844520.045202438</v>
      </c>
      <c r="N362" s="68">
        <v>0.021623282586206848</v>
      </c>
      <c r="O362" s="67">
        <v>417038.880199612</v>
      </c>
      <c r="P362" s="68">
        <v>0.051463422574400564</v>
      </c>
      <c r="Q362" s="67">
        <v>0</v>
      </c>
      <c r="R362" s="68"/>
      <c r="S362" s="67">
        <v>0</v>
      </c>
      <c r="T362" s="68"/>
      <c r="U362" s="67">
        <v>0</v>
      </c>
      <c r="V362" s="68"/>
      <c r="W362" s="67">
        <v>0</v>
      </c>
      <c r="X362" s="68"/>
      <c r="Y362" s="67">
        <v>0</v>
      </c>
      <c r="Z362" s="68"/>
      <c r="AA362" s="67">
        <v>0</v>
      </c>
      <c r="AB362" s="68"/>
      <c r="AC362" s="67">
        <v>1284512.1292168</v>
      </c>
      <c r="AD362" s="68">
        <v>0.00942050255557782</v>
      </c>
    </row>
    <row r="363" spans="1:30" ht="15">
      <c r="A363" s="70" t="s">
        <v>932</v>
      </c>
      <c r="B363" s="87" t="s">
        <v>180</v>
      </c>
      <c r="C363" s="103" t="s">
        <v>406</v>
      </c>
      <c r="D363" s="103">
        <v>0</v>
      </c>
      <c r="E363" s="71">
        <v>0</v>
      </c>
      <c r="F363" s="72"/>
      <c r="G363" s="71">
        <v>0</v>
      </c>
      <c r="H363" s="72"/>
      <c r="I363" s="71">
        <v>0</v>
      </c>
      <c r="J363" s="72"/>
      <c r="K363" s="71">
        <v>2598.30742875</v>
      </c>
      <c r="L363" s="72">
        <v>0.000385843912369397</v>
      </c>
      <c r="M363" s="71">
        <v>188475.21474375</v>
      </c>
      <c r="N363" s="72">
        <v>0.004825762102453363</v>
      </c>
      <c r="O363" s="71">
        <v>124205.1882775</v>
      </c>
      <c r="P363" s="72">
        <v>0.015327165868080406</v>
      </c>
      <c r="Q363" s="71">
        <v>0</v>
      </c>
      <c r="R363" s="72"/>
      <c r="S363" s="71">
        <v>0</v>
      </c>
      <c r="T363" s="72"/>
      <c r="U363" s="71">
        <v>0</v>
      </c>
      <c r="V363" s="72"/>
      <c r="W363" s="71">
        <v>0</v>
      </c>
      <c r="X363" s="72"/>
      <c r="Y363" s="71">
        <v>0</v>
      </c>
      <c r="Z363" s="72"/>
      <c r="AA363" s="71">
        <v>0</v>
      </c>
      <c r="AB363" s="72"/>
      <c r="AC363" s="71">
        <v>315278.71045</v>
      </c>
      <c r="AD363" s="72">
        <v>0.002312227210594298</v>
      </c>
    </row>
    <row r="364" spans="1:30" ht="15">
      <c r="A364" s="70" t="s">
        <v>933</v>
      </c>
      <c r="B364" s="87" t="s">
        <v>180</v>
      </c>
      <c r="C364" s="103" t="s">
        <v>406</v>
      </c>
      <c r="D364" s="103">
        <v>0</v>
      </c>
      <c r="E364" s="71">
        <v>0</v>
      </c>
      <c r="F364" s="72"/>
      <c r="G364" s="71">
        <v>0</v>
      </c>
      <c r="H364" s="72"/>
      <c r="I364" s="71">
        <v>0</v>
      </c>
      <c r="J364" s="72"/>
      <c r="K364" s="71">
        <v>20354.896386</v>
      </c>
      <c r="L364" s="72">
        <v>0.003022664974339188</v>
      </c>
      <c r="M364" s="71">
        <v>552799.4595420001</v>
      </c>
      <c r="N364" s="72">
        <v>0.014154002613773102</v>
      </c>
      <c r="O364" s="71">
        <v>247677.092322</v>
      </c>
      <c r="P364" s="72">
        <v>0.03056384301162759</v>
      </c>
      <c r="Q364" s="71">
        <v>0</v>
      </c>
      <c r="R364" s="72"/>
      <c r="S364" s="71">
        <v>0</v>
      </c>
      <c r="T364" s="72"/>
      <c r="U364" s="71">
        <v>0</v>
      </c>
      <c r="V364" s="72"/>
      <c r="W364" s="71">
        <v>0</v>
      </c>
      <c r="X364" s="72"/>
      <c r="Y364" s="71">
        <v>0</v>
      </c>
      <c r="Z364" s="72"/>
      <c r="AA364" s="71">
        <v>0</v>
      </c>
      <c r="AB364" s="72"/>
      <c r="AC364" s="71">
        <v>820831.4482500001</v>
      </c>
      <c r="AD364" s="72">
        <v>0.0060199079324012</v>
      </c>
    </row>
    <row r="365" spans="1:30" ht="15">
      <c r="A365" s="70" t="s">
        <v>934</v>
      </c>
      <c r="B365" s="87" t="s">
        <v>288</v>
      </c>
      <c r="C365" s="103" t="s">
        <v>406</v>
      </c>
      <c r="D365" s="103">
        <v>0</v>
      </c>
      <c r="E365" s="71">
        <v>0</v>
      </c>
      <c r="F365" s="72"/>
      <c r="G365" s="71">
        <v>0</v>
      </c>
      <c r="H365" s="72"/>
      <c r="I365" s="71">
        <v>0</v>
      </c>
      <c r="J365" s="72"/>
      <c r="K365" s="71">
        <v>0</v>
      </c>
      <c r="L365" s="72"/>
      <c r="M365" s="71">
        <v>103245.370916688</v>
      </c>
      <c r="N365" s="72">
        <v>0.002643517869980384</v>
      </c>
      <c r="O365" s="71">
        <v>45156.599600112</v>
      </c>
      <c r="P365" s="72">
        <v>0.005572413694692569</v>
      </c>
      <c r="Q365" s="71">
        <v>0</v>
      </c>
      <c r="R365" s="72"/>
      <c r="S365" s="71">
        <v>0</v>
      </c>
      <c r="T365" s="72"/>
      <c r="U365" s="71">
        <v>0</v>
      </c>
      <c r="V365" s="72"/>
      <c r="W365" s="71">
        <v>0</v>
      </c>
      <c r="X365" s="72"/>
      <c r="Y365" s="71">
        <v>0</v>
      </c>
      <c r="Z365" s="72"/>
      <c r="AA365" s="71">
        <v>0</v>
      </c>
      <c r="AB365" s="72"/>
      <c r="AC365" s="71">
        <v>148401.97051679998</v>
      </c>
      <c r="AD365" s="72">
        <v>0.0010883674125823225</v>
      </c>
    </row>
    <row r="366" spans="1:30" ht="15">
      <c r="A366" s="66" t="s">
        <v>956</v>
      </c>
      <c r="B366" s="87" t="s">
        <v>406</v>
      </c>
      <c r="C366" s="103" t="s">
        <v>406</v>
      </c>
      <c r="D366" s="103" t="s">
        <v>406</v>
      </c>
      <c r="E366" s="67">
        <v>1810.4045620319998</v>
      </c>
      <c r="F366" s="68">
        <v>0.006978403919661538</v>
      </c>
      <c r="G366" s="67">
        <v>80123.9612985157</v>
      </c>
      <c r="H366" s="68">
        <v>0.03368994548681946</v>
      </c>
      <c r="I366" s="67">
        <v>20265.2653164043</v>
      </c>
      <c r="J366" s="68">
        <v>0.055276005472167614</v>
      </c>
      <c r="K366" s="67">
        <v>0</v>
      </c>
      <c r="L366" s="68"/>
      <c r="M366" s="67">
        <v>0</v>
      </c>
      <c r="N366" s="68"/>
      <c r="O366" s="67">
        <v>0</v>
      </c>
      <c r="P366" s="68"/>
      <c r="Q366" s="67">
        <v>0</v>
      </c>
      <c r="R366" s="68"/>
      <c r="S366" s="67">
        <v>0</v>
      </c>
      <c r="T366" s="68"/>
      <c r="U366" s="67">
        <v>0</v>
      </c>
      <c r="V366" s="68"/>
      <c r="W366" s="67">
        <v>0</v>
      </c>
      <c r="X366" s="68"/>
      <c r="Y366" s="67">
        <v>0</v>
      </c>
      <c r="Z366" s="68"/>
      <c r="AA366" s="67">
        <v>0</v>
      </c>
      <c r="AB366" s="68"/>
      <c r="AC366" s="67">
        <v>102199.63117695201</v>
      </c>
      <c r="AD366" s="68">
        <v>0.0007495233908523805</v>
      </c>
    </row>
    <row r="367" spans="1:30" ht="15">
      <c r="A367" s="70" t="s">
        <v>960</v>
      </c>
      <c r="B367" s="87" t="s">
        <v>180</v>
      </c>
      <c r="C367" s="103" t="s">
        <v>406</v>
      </c>
      <c r="D367" s="103">
        <v>0</v>
      </c>
      <c r="E367" s="71">
        <v>1810.4045620319998</v>
      </c>
      <c r="F367" s="72">
        <v>0.006978403919661538</v>
      </c>
      <c r="G367" s="71">
        <v>80123.9612985157</v>
      </c>
      <c r="H367" s="72">
        <v>0.03368994548681946</v>
      </c>
      <c r="I367" s="71">
        <v>20265.2653164043</v>
      </c>
      <c r="J367" s="72">
        <v>0.055276005472167614</v>
      </c>
      <c r="K367" s="71">
        <v>0</v>
      </c>
      <c r="L367" s="72"/>
      <c r="M367" s="71">
        <v>0</v>
      </c>
      <c r="N367" s="72"/>
      <c r="O367" s="71">
        <v>0</v>
      </c>
      <c r="P367" s="72"/>
      <c r="Q367" s="71">
        <v>0</v>
      </c>
      <c r="R367" s="72"/>
      <c r="S367" s="71">
        <v>0</v>
      </c>
      <c r="T367" s="72"/>
      <c r="U367" s="71">
        <v>0</v>
      </c>
      <c r="V367" s="72"/>
      <c r="W367" s="71">
        <v>0</v>
      </c>
      <c r="X367" s="72"/>
      <c r="Y367" s="71">
        <v>0</v>
      </c>
      <c r="Z367" s="72"/>
      <c r="AA367" s="71">
        <v>0</v>
      </c>
      <c r="AB367" s="72"/>
      <c r="AC367" s="71">
        <v>102199.63117695201</v>
      </c>
      <c r="AD367" s="72">
        <v>0.0007495233908523805</v>
      </c>
    </row>
    <row r="368" spans="1:30" ht="15">
      <c r="A368" s="66" t="s">
        <v>957</v>
      </c>
      <c r="B368" s="87" t="s">
        <v>406</v>
      </c>
      <c r="C368" s="103" t="s">
        <v>406</v>
      </c>
      <c r="D368" s="103" t="s">
        <v>406</v>
      </c>
      <c r="E368" s="67">
        <v>0</v>
      </c>
      <c r="F368" s="68"/>
      <c r="G368" s="67">
        <v>0</v>
      </c>
      <c r="H368" s="68"/>
      <c r="I368" s="67">
        <v>0</v>
      </c>
      <c r="J368" s="68"/>
      <c r="K368" s="67">
        <v>0</v>
      </c>
      <c r="L368" s="68"/>
      <c r="M368" s="67">
        <v>37930.2355616184</v>
      </c>
      <c r="N368" s="68">
        <v>0.0009711743454397987</v>
      </c>
      <c r="O368" s="67">
        <v>25286.8237077456</v>
      </c>
      <c r="P368" s="68">
        <v>0.003120444054072858</v>
      </c>
      <c r="Q368" s="67">
        <v>0</v>
      </c>
      <c r="R368" s="68"/>
      <c r="S368" s="67">
        <v>0</v>
      </c>
      <c r="T368" s="68"/>
      <c r="U368" s="67">
        <v>0</v>
      </c>
      <c r="V368" s="68"/>
      <c r="W368" s="67">
        <v>0</v>
      </c>
      <c r="X368" s="68"/>
      <c r="Y368" s="67">
        <v>0</v>
      </c>
      <c r="Z368" s="68"/>
      <c r="AA368" s="67">
        <v>0</v>
      </c>
      <c r="AB368" s="68"/>
      <c r="AC368" s="67">
        <v>63217.059269364</v>
      </c>
      <c r="AD368" s="68">
        <v>0.00046362852857315714</v>
      </c>
    </row>
    <row r="369" spans="1:30" ht="15">
      <c r="A369" s="70" t="s">
        <v>961</v>
      </c>
      <c r="B369" s="87" t="s">
        <v>288</v>
      </c>
      <c r="C369" s="103" t="s">
        <v>406</v>
      </c>
      <c r="D369" s="103">
        <v>0</v>
      </c>
      <c r="E369" s="71">
        <v>0</v>
      </c>
      <c r="F369" s="72"/>
      <c r="G369" s="71">
        <v>0</v>
      </c>
      <c r="H369" s="72"/>
      <c r="I369" s="71">
        <v>0</v>
      </c>
      <c r="J369" s="72"/>
      <c r="K369" s="71">
        <v>0</v>
      </c>
      <c r="L369" s="72"/>
      <c r="M369" s="71">
        <v>37930.2355616184</v>
      </c>
      <c r="N369" s="72">
        <v>0.0009711743454397987</v>
      </c>
      <c r="O369" s="71">
        <v>25286.8237077456</v>
      </c>
      <c r="P369" s="72">
        <v>0.003120444054072858</v>
      </c>
      <c r="Q369" s="71">
        <v>0</v>
      </c>
      <c r="R369" s="72"/>
      <c r="S369" s="71">
        <v>0</v>
      </c>
      <c r="T369" s="72"/>
      <c r="U369" s="71">
        <v>0</v>
      </c>
      <c r="V369" s="72"/>
      <c r="W369" s="71">
        <v>0</v>
      </c>
      <c r="X369" s="72"/>
      <c r="Y369" s="71">
        <v>0</v>
      </c>
      <c r="Z369" s="72"/>
      <c r="AA369" s="71">
        <v>0</v>
      </c>
      <c r="AB369" s="72"/>
      <c r="AC369" s="71">
        <v>63217.059269364</v>
      </c>
      <c r="AD369" s="72">
        <v>0.00046362852857315714</v>
      </c>
    </row>
    <row r="370" spans="1:30" ht="15">
      <c r="A370" s="66" t="s">
        <v>958</v>
      </c>
      <c r="B370" s="87" t="s">
        <v>406</v>
      </c>
      <c r="C370" s="103" t="s">
        <v>406</v>
      </c>
      <c r="D370" s="103" t="s">
        <v>406</v>
      </c>
      <c r="E370" s="67">
        <v>0</v>
      </c>
      <c r="F370" s="68"/>
      <c r="G370" s="67">
        <v>0</v>
      </c>
      <c r="H370" s="68"/>
      <c r="I370" s="67">
        <v>0</v>
      </c>
      <c r="J370" s="68"/>
      <c r="K370" s="67">
        <v>138258.69369677402</v>
      </c>
      <c r="L370" s="68">
        <v>0.02053116375097666</v>
      </c>
      <c r="M370" s="67">
        <v>109936.069131183</v>
      </c>
      <c r="N370" s="68">
        <v>0.002814828023022844</v>
      </c>
      <c r="O370" s="67">
        <v>0</v>
      </c>
      <c r="P370" s="68"/>
      <c r="Q370" s="67">
        <v>0</v>
      </c>
      <c r="R370" s="68"/>
      <c r="S370" s="67">
        <v>0</v>
      </c>
      <c r="T370" s="68"/>
      <c r="U370" s="67">
        <v>0</v>
      </c>
      <c r="V370" s="68"/>
      <c r="W370" s="67">
        <v>33129.7398721575</v>
      </c>
      <c r="X370" s="68">
        <v>0.006608327439496025</v>
      </c>
      <c r="Y370" s="67">
        <v>163417.19558843304</v>
      </c>
      <c r="Z370" s="68">
        <v>0.0053833129466341135</v>
      </c>
      <c r="AA370" s="67">
        <v>10047.826342125001</v>
      </c>
      <c r="AB370" s="68">
        <v>0.0013314785713392323</v>
      </c>
      <c r="AC370" s="67">
        <v>454789.5246306726</v>
      </c>
      <c r="AD370" s="68">
        <v>0.0033353876398547894</v>
      </c>
    </row>
    <row r="371" spans="1:30" ht="15">
      <c r="A371" s="70" t="s">
        <v>962</v>
      </c>
      <c r="B371" s="87" t="s">
        <v>180</v>
      </c>
      <c r="C371" s="103" t="s">
        <v>406</v>
      </c>
      <c r="D371" s="103">
        <v>0</v>
      </c>
      <c r="E371" s="71">
        <v>0</v>
      </c>
      <c r="F371" s="72"/>
      <c r="G371" s="71">
        <v>0</v>
      </c>
      <c r="H371" s="72"/>
      <c r="I371" s="71">
        <v>0</v>
      </c>
      <c r="J371" s="72"/>
      <c r="K371" s="71">
        <v>0</v>
      </c>
      <c r="L371" s="72"/>
      <c r="M371" s="71">
        <v>0</v>
      </c>
      <c r="N371" s="72"/>
      <c r="O371" s="71">
        <v>0</v>
      </c>
      <c r="P371" s="72"/>
      <c r="Q371" s="71">
        <v>0</v>
      </c>
      <c r="R371" s="72"/>
      <c r="S371" s="71">
        <v>0</v>
      </c>
      <c r="T371" s="72"/>
      <c r="U371" s="71">
        <v>0</v>
      </c>
      <c r="V371" s="72"/>
      <c r="W371" s="71">
        <v>33129.7398721575</v>
      </c>
      <c r="X371" s="72">
        <v>0.006608327439496025</v>
      </c>
      <c r="Y371" s="71">
        <v>163417.19558843304</v>
      </c>
      <c r="Z371" s="72">
        <v>0.0053833129466341135</v>
      </c>
      <c r="AA371" s="71">
        <v>10047.826342125001</v>
      </c>
      <c r="AB371" s="72">
        <v>0.0013314785713392323</v>
      </c>
      <c r="AC371" s="71">
        <v>206594.76180271554</v>
      </c>
      <c r="AD371" s="72">
        <v>0.0015151483876747328</v>
      </c>
    </row>
    <row r="372" spans="1:30" ht="15">
      <c r="A372" s="70" t="s">
        <v>1163</v>
      </c>
      <c r="B372" s="87" t="s">
        <v>180</v>
      </c>
      <c r="C372" s="103" t="s">
        <v>406</v>
      </c>
      <c r="D372" s="103">
        <v>0</v>
      </c>
      <c r="E372" s="71">
        <v>0</v>
      </c>
      <c r="F372" s="72"/>
      <c r="G372" s="71">
        <v>0</v>
      </c>
      <c r="H372" s="72"/>
      <c r="I372" s="71">
        <v>0</v>
      </c>
      <c r="J372" s="72"/>
      <c r="K372" s="71">
        <v>138258.69369677402</v>
      </c>
      <c r="L372" s="72">
        <v>0.02053116375097666</v>
      </c>
      <c r="M372" s="71">
        <v>109936.069131183</v>
      </c>
      <c r="N372" s="72">
        <v>0.002814828023022844</v>
      </c>
      <c r="O372" s="71">
        <v>0</v>
      </c>
      <c r="P372" s="72"/>
      <c r="Q372" s="71">
        <v>0</v>
      </c>
      <c r="R372" s="72"/>
      <c r="S372" s="71">
        <v>0</v>
      </c>
      <c r="T372" s="72"/>
      <c r="U372" s="71">
        <v>0</v>
      </c>
      <c r="V372" s="72"/>
      <c r="W372" s="71">
        <v>0</v>
      </c>
      <c r="X372" s="72"/>
      <c r="Y372" s="71">
        <v>0</v>
      </c>
      <c r="Z372" s="72"/>
      <c r="AA372" s="71">
        <v>0</v>
      </c>
      <c r="AB372" s="72"/>
      <c r="AC372" s="71">
        <v>248194.762827957</v>
      </c>
      <c r="AD372" s="72">
        <v>0.0018202392521800563</v>
      </c>
    </row>
    <row r="373" spans="1:30" ht="15">
      <c r="A373" s="66" t="s">
        <v>967</v>
      </c>
      <c r="B373" s="87" t="s">
        <v>406</v>
      </c>
      <c r="C373" s="103" t="s">
        <v>406</v>
      </c>
      <c r="D373" s="103" t="s">
        <v>406</v>
      </c>
      <c r="E373" s="67">
        <v>0</v>
      </c>
      <c r="F373" s="68"/>
      <c r="G373" s="67">
        <v>0</v>
      </c>
      <c r="H373" s="68"/>
      <c r="I373" s="67">
        <v>0</v>
      </c>
      <c r="J373" s="68"/>
      <c r="K373" s="67">
        <v>0</v>
      </c>
      <c r="L373" s="68"/>
      <c r="M373" s="67">
        <v>166840.931217898</v>
      </c>
      <c r="N373" s="68">
        <v>0.00427183300522574</v>
      </c>
      <c r="O373" s="67">
        <v>0</v>
      </c>
      <c r="P373" s="68"/>
      <c r="Q373" s="67">
        <v>0</v>
      </c>
      <c r="R373" s="68"/>
      <c r="S373" s="67">
        <v>0</v>
      </c>
      <c r="T373" s="68"/>
      <c r="U373" s="67">
        <v>0</v>
      </c>
      <c r="V373" s="68"/>
      <c r="W373" s="67">
        <v>0</v>
      </c>
      <c r="X373" s="68"/>
      <c r="Y373" s="67">
        <v>243368.33168065</v>
      </c>
      <c r="Z373" s="68">
        <v>0.008017074861795764</v>
      </c>
      <c r="AA373" s="67">
        <v>130375.92567395</v>
      </c>
      <c r="AB373" s="68">
        <v>0.017276647241165198</v>
      </c>
      <c r="AC373" s="67">
        <v>540585.188572498</v>
      </c>
      <c r="AD373" s="68">
        <v>0.003964605732107655</v>
      </c>
    </row>
    <row r="374" spans="1:30" ht="15">
      <c r="A374" s="70" t="s">
        <v>977</v>
      </c>
      <c r="B374" s="87" t="s">
        <v>180</v>
      </c>
      <c r="C374" s="103" t="s">
        <v>406</v>
      </c>
      <c r="D374" s="103">
        <v>0</v>
      </c>
      <c r="E374" s="71">
        <v>0</v>
      </c>
      <c r="F374" s="72"/>
      <c r="G374" s="71">
        <v>0</v>
      </c>
      <c r="H374" s="72"/>
      <c r="I374" s="71">
        <v>0</v>
      </c>
      <c r="J374" s="72"/>
      <c r="K374" s="71">
        <v>0</v>
      </c>
      <c r="L374" s="72"/>
      <c r="M374" s="71">
        <v>0</v>
      </c>
      <c r="N374" s="72"/>
      <c r="O374" s="71">
        <v>0</v>
      </c>
      <c r="P374" s="72"/>
      <c r="Q374" s="71">
        <v>0</v>
      </c>
      <c r="R374" s="72"/>
      <c r="S374" s="71">
        <v>0</v>
      </c>
      <c r="T374" s="72"/>
      <c r="U374" s="71">
        <v>0</v>
      </c>
      <c r="V374" s="72"/>
      <c r="W374" s="71">
        <v>0</v>
      </c>
      <c r="X374" s="72"/>
      <c r="Y374" s="71">
        <v>243368.33168065</v>
      </c>
      <c r="Z374" s="72">
        <v>0.008017074861795764</v>
      </c>
      <c r="AA374" s="71">
        <v>130375.92567395</v>
      </c>
      <c r="AB374" s="72">
        <v>0.017276647241165198</v>
      </c>
      <c r="AC374" s="71">
        <v>373744.2573546</v>
      </c>
      <c r="AD374" s="72">
        <v>0.0027410085521639266</v>
      </c>
    </row>
    <row r="375" spans="1:30" ht="15">
      <c r="A375" s="70" t="s">
        <v>1164</v>
      </c>
      <c r="B375" s="87" t="s">
        <v>180</v>
      </c>
      <c r="C375" s="103" t="s">
        <v>406</v>
      </c>
      <c r="D375" s="103">
        <v>0</v>
      </c>
      <c r="E375" s="71">
        <v>0</v>
      </c>
      <c r="F375" s="72"/>
      <c r="G375" s="71">
        <v>0</v>
      </c>
      <c r="H375" s="72"/>
      <c r="I375" s="71">
        <v>0</v>
      </c>
      <c r="J375" s="72"/>
      <c r="K375" s="71">
        <v>0</v>
      </c>
      <c r="L375" s="72"/>
      <c r="M375" s="71">
        <v>166840.931217898</v>
      </c>
      <c r="N375" s="72">
        <v>0.00427183300522574</v>
      </c>
      <c r="O375" s="71">
        <v>0</v>
      </c>
      <c r="P375" s="72"/>
      <c r="Q375" s="71">
        <v>0</v>
      </c>
      <c r="R375" s="72"/>
      <c r="S375" s="71">
        <v>0</v>
      </c>
      <c r="T375" s="72"/>
      <c r="U375" s="71">
        <v>0</v>
      </c>
      <c r="V375" s="72"/>
      <c r="W375" s="71">
        <v>0</v>
      </c>
      <c r="X375" s="72"/>
      <c r="Y375" s="71">
        <v>0</v>
      </c>
      <c r="Z375" s="72"/>
      <c r="AA375" s="71">
        <v>0</v>
      </c>
      <c r="AB375" s="72"/>
      <c r="AC375" s="71">
        <v>166840.931217898</v>
      </c>
      <c r="AD375" s="72">
        <v>0.001223597179943729</v>
      </c>
    </row>
    <row r="376" spans="1:30" ht="15">
      <c r="A376" s="66" t="s">
        <v>980</v>
      </c>
      <c r="B376" s="87" t="s">
        <v>406</v>
      </c>
      <c r="C376" s="103" t="s">
        <v>406</v>
      </c>
      <c r="D376" s="103" t="s">
        <v>406</v>
      </c>
      <c r="E376" s="67">
        <v>9378.2456384397</v>
      </c>
      <c r="F376" s="68">
        <v>0.036149481444843784</v>
      </c>
      <c r="G376" s="67">
        <v>49961.5491020959</v>
      </c>
      <c r="H376" s="68">
        <v>0.021007471902388903</v>
      </c>
      <c r="I376" s="67">
        <v>2456.390956932</v>
      </c>
      <c r="J376" s="68">
        <v>0.006700108676457626</v>
      </c>
      <c r="K376" s="67">
        <v>0</v>
      </c>
      <c r="L376" s="68"/>
      <c r="M376" s="67">
        <v>0</v>
      </c>
      <c r="N376" s="68"/>
      <c r="O376" s="67">
        <v>0</v>
      </c>
      <c r="P376" s="68"/>
      <c r="Q376" s="67">
        <v>0</v>
      </c>
      <c r="R376" s="68"/>
      <c r="S376" s="67">
        <v>0</v>
      </c>
      <c r="T376" s="68"/>
      <c r="U376" s="67">
        <v>0</v>
      </c>
      <c r="V376" s="68"/>
      <c r="W376" s="67">
        <v>0</v>
      </c>
      <c r="X376" s="68"/>
      <c r="Y376" s="67">
        <v>0</v>
      </c>
      <c r="Z376" s="68"/>
      <c r="AA376" s="67">
        <v>0</v>
      </c>
      <c r="AB376" s="68"/>
      <c r="AC376" s="67">
        <v>61796.185697467605</v>
      </c>
      <c r="AD376" s="68">
        <v>0.00045320796281068015</v>
      </c>
    </row>
    <row r="377" spans="1:30" ht="15">
      <c r="A377" s="70" t="s">
        <v>991</v>
      </c>
      <c r="B377" s="87" t="s">
        <v>180</v>
      </c>
      <c r="C377" s="103" t="s">
        <v>406</v>
      </c>
      <c r="D377" s="103">
        <v>0</v>
      </c>
      <c r="E377" s="71">
        <v>9378.2456384397</v>
      </c>
      <c r="F377" s="72">
        <v>0.036149481444843784</v>
      </c>
      <c r="G377" s="71">
        <v>49961.5491020959</v>
      </c>
      <c r="H377" s="72">
        <v>0.021007471902388903</v>
      </c>
      <c r="I377" s="71">
        <v>2456.390956932</v>
      </c>
      <c r="J377" s="72">
        <v>0.006700108676457626</v>
      </c>
      <c r="K377" s="71">
        <v>0</v>
      </c>
      <c r="L377" s="72"/>
      <c r="M377" s="71">
        <v>0</v>
      </c>
      <c r="N377" s="72"/>
      <c r="O377" s="71">
        <v>0</v>
      </c>
      <c r="P377" s="72"/>
      <c r="Q377" s="71">
        <v>0</v>
      </c>
      <c r="R377" s="72"/>
      <c r="S377" s="71">
        <v>0</v>
      </c>
      <c r="T377" s="72"/>
      <c r="U377" s="71">
        <v>0</v>
      </c>
      <c r="V377" s="72"/>
      <c r="W377" s="71">
        <v>0</v>
      </c>
      <c r="X377" s="72"/>
      <c r="Y377" s="71">
        <v>0</v>
      </c>
      <c r="Z377" s="72"/>
      <c r="AA377" s="71">
        <v>0</v>
      </c>
      <c r="AB377" s="72"/>
      <c r="AC377" s="71">
        <v>61796.185697467605</v>
      </c>
      <c r="AD377" s="72">
        <v>0.00045320796281068015</v>
      </c>
    </row>
    <row r="378" spans="1:30" ht="15">
      <c r="A378" s="66" t="s">
        <v>981</v>
      </c>
      <c r="B378" s="87" t="s">
        <v>406</v>
      </c>
      <c r="C378" s="103" t="s">
        <v>406</v>
      </c>
      <c r="D378" s="103" t="s">
        <v>406</v>
      </c>
      <c r="E378" s="67">
        <v>0</v>
      </c>
      <c r="F378" s="68"/>
      <c r="G378" s="67">
        <v>0</v>
      </c>
      <c r="H378" s="68"/>
      <c r="I378" s="67">
        <v>0</v>
      </c>
      <c r="J378" s="68"/>
      <c r="K378" s="67">
        <v>0</v>
      </c>
      <c r="L378" s="68"/>
      <c r="M378" s="67">
        <v>0</v>
      </c>
      <c r="N378" s="68"/>
      <c r="O378" s="67">
        <v>0</v>
      </c>
      <c r="P378" s="68"/>
      <c r="Q378" s="67">
        <v>0</v>
      </c>
      <c r="R378" s="68"/>
      <c r="S378" s="67">
        <v>0</v>
      </c>
      <c r="T378" s="68"/>
      <c r="U378" s="67">
        <v>0</v>
      </c>
      <c r="V378" s="68"/>
      <c r="W378" s="67">
        <v>0</v>
      </c>
      <c r="X378" s="68"/>
      <c r="Y378" s="67">
        <v>139267.756439962</v>
      </c>
      <c r="Z378" s="68">
        <v>0.00458777862141333</v>
      </c>
      <c r="AA378" s="67">
        <v>58046.868458641904</v>
      </c>
      <c r="AB378" s="68">
        <v>0.007692027992363103</v>
      </c>
      <c r="AC378" s="67">
        <v>197314.6248986039</v>
      </c>
      <c r="AD378" s="68">
        <v>0.0014470886539962348</v>
      </c>
    </row>
    <row r="379" spans="1:30" ht="15">
      <c r="A379" s="70" t="s">
        <v>992</v>
      </c>
      <c r="B379" s="87" t="s">
        <v>184</v>
      </c>
      <c r="C379" s="103" t="s">
        <v>406</v>
      </c>
      <c r="D379" s="103">
        <v>0</v>
      </c>
      <c r="E379" s="71">
        <v>0</v>
      </c>
      <c r="F379" s="72"/>
      <c r="G379" s="71">
        <v>0</v>
      </c>
      <c r="H379" s="72"/>
      <c r="I379" s="71">
        <v>0</v>
      </c>
      <c r="J379" s="72"/>
      <c r="K379" s="71">
        <v>0</v>
      </c>
      <c r="L379" s="72"/>
      <c r="M379" s="71">
        <v>0</v>
      </c>
      <c r="N379" s="72"/>
      <c r="O379" s="71">
        <v>0</v>
      </c>
      <c r="P379" s="72"/>
      <c r="Q379" s="71">
        <v>0</v>
      </c>
      <c r="R379" s="72"/>
      <c r="S379" s="71">
        <v>0</v>
      </c>
      <c r="T379" s="72"/>
      <c r="U379" s="71">
        <v>0</v>
      </c>
      <c r="V379" s="72"/>
      <c r="W379" s="71">
        <v>0</v>
      </c>
      <c r="X379" s="72"/>
      <c r="Y379" s="71">
        <v>139267.756439962</v>
      </c>
      <c r="Z379" s="72">
        <v>0.00458777862141333</v>
      </c>
      <c r="AA379" s="71">
        <v>58046.868458641904</v>
      </c>
      <c r="AB379" s="72">
        <v>0.007692027992363103</v>
      </c>
      <c r="AC379" s="71">
        <v>197314.6248986039</v>
      </c>
      <c r="AD379" s="72">
        <v>0.0014470886539962348</v>
      </c>
    </row>
    <row r="380" spans="1:30" ht="15">
      <c r="A380" s="66" t="s">
        <v>1000</v>
      </c>
      <c r="B380" s="87" t="s">
        <v>406</v>
      </c>
      <c r="C380" s="103" t="s">
        <v>406</v>
      </c>
      <c r="D380" s="103" t="s">
        <v>406</v>
      </c>
      <c r="E380" s="67">
        <v>0</v>
      </c>
      <c r="F380" s="68"/>
      <c r="G380" s="67">
        <v>0</v>
      </c>
      <c r="H380" s="68"/>
      <c r="I380" s="67">
        <v>0</v>
      </c>
      <c r="J380" s="68"/>
      <c r="K380" s="67">
        <v>0</v>
      </c>
      <c r="L380" s="68"/>
      <c r="M380" s="67">
        <v>0</v>
      </c>
      <c r="N380" s="68"/>
      <c r="O380" s="67">
        <v>0</v>
      </c>
      <c r="P380" s="68"/>
      <c r="Q380" s="67">
        <v>14853.832389000001</v>
      </c>
      <c r="R380" s="68">
        <v>0.0038323270200066564</v>
      </c>
      <c r="S380" s="67">
        <v>294425.134245</v>
      </c>
      <c r="T380" s="68">
        <v>0.011448545861624691</v>
      </c>
      <c r="U380" s="67">
        <v>101373.52252500001</v>
      </c>
      <c r="V380" s="68">
        <v>0.01769915887880698</v>
      </c>
      <c r="W380" s="67">
        <v>0</v>
      </c>
      <c r="X380" s="68"/>
      <c r="Y380" s="67">
        <v>0</v>
      </c>
      <c r="Z380" s="68"/>
      <c r="AA380" s="67">
        <v>0</v>
      </c>
      <c r="AB380" s="68"/>
      <c r="AC380" s="67">
        <v>410652.489159</v>
      </c>
      <c r="AD380" s="68">
        <v>0.0030116903807950093</v>
      </c>
    </row>
    <row r="381" spans="1:30" ht="15">
      <c r="A381" s="70" t="s">
        <v>1013</v>
      </c>
      <c r="B381" s="87" t="s">
        <v>180</v>
      </c>
      <c r="C381" s="103" t="s">
        <v>406</v>
      </c>
      <c r="D381" s="103">
        <v>0</v>
      </c>
      <c r="E381" s="71">
        <v>0</v>
      </c>
      <c r="F381" s="72"/>
      <c r="G381" s="71">
        <v>0</v>
      </c>
      <c r="H381" s="72"/>
      <c r="I381" s="71">
        <v>0</v>
      </c>
      <c r="J381" s="72"/>
      <c r="K381" s="71">
        <v>0</v>
      </c>
      <c r="L381" s="72"/>
      <c r="M381" s="71">
        <v>0</v>
      </c>
      <c r="N381" s="72"/>
      <c r="O381" s="71">
        <v>0</v>
      </c>
      <c r="P381" s="72"/>
      <c r="Q381" s="71">
        <v>14853.832389000001</v>
      </c>
      <c r="R381" s="72">
        <v>0.0038323270200066564</v>
      </c>
      <c r="S381" s="71">
        <v>294425.134245</v>
      </c>
      <c r="T381" s="72">
        <v>0.011448545861624691</v>
      </c>
      <c r="U381" s="71">
        <v>101373.52252500001</v>
      </c>
      <c r="V381" s="72">
        <v>0.01769915887880698</v>
      </c>
      <c r="W381" s="71">
        <v>0</v>
      </c>
      <c r="X381" s="72"/>
      <c r="Y381" s="71">
        <v>0</v>
      </c>
      <c r="Z381" s="72"/>
      <c r="AA381" s="71">
        <v>0</v>
      </c>
      <c r="AB381" s="72"/>
      <c r="AC381" s="71">
        <v>410652.489159</v>
      </c>
      <c r="AD381" s="72">
        <v>0.0030116903807950093</v>
      </c>
    </row>
    <row r="382" spans="1:30" ht="15">
      <c r="A382" s="66" t="s">
        <v>1001</v>
      </c>
      <c r="B382" s="87" t="s">
        <v>406</v>
      </c>
      <c r="C382" s="103" t="s">
        <v>406</v>
      </c>
      <c r="D382" s="103" t="s">
        <v>406</v>
      </c>
      <c r="E382" s="67">
        <v>0</v>
      </c>
      <c r="F382" s="68"/>
      <c r="G382" s="67">
        <v>0</v>
      </c>
      <c r="H382" s="68"/>
      <c r="I382" s="67">
        <v>0</v>
      </c>
      <c r="J382" s="68"/>
      <c r="K382" s="67">
        <v>0</v>
      </c>
      <c r="L382" s="68"/>
      <c r="M382" s="67">
        <v>0</v>
      </c>
      <c r="N382" s="68"/>
      <c r="O382" s="67">
        <v>0</v>
      </c>
      <c r="P382" s="68"/>
      <c r="Q382" s="67">
        <v>0</v>
      </c>
      <c r="R382" s="68"/>
      <c r="S382" s="67">
        <v>0</v>
      </c>
      <c r="T382" s="68"/>
      <c r="U382" s="67">
        <v>0</v>
      </c>
      <c r="V382" s="68"/>
      <c r="W382" s="67">
        <v>1386.4611306645</v>
      </c>
      <c r="X382" s="68">
        <v>0.00027655481657629544</v>
      </c>
      <c r="Y382" s="67">
        <v>68579.27332091001</v>
      </c>
      <c r="Z382" s="68">
        <v>0.002259148363242049</v>
      </c>
      <c r="AA382" s="67">
        <v>0</v>
      </c>
      <c r="AB382" s="68"/>
      <c r="AC382" s="67">
        <v>69965.7344515745</v>
      </c>
      <c r="AD382" s="68">
        <v>0.0005131227375842799</v>
      </c>
    </row>
    <row r="383" spans="1:30" ht="15">
      <c r="A383" s="70" t="s">
        <v>1014</v>
      </c>
      <c r="B383" s="87" t="s">
        <v>180</v>
      </c>
      <c r="C383" s="103" t="s">
        <v>406</v>
      </c>
      <c r="D383" s="103">
        <v>0</v>
      </c>
      <c r="E383" s="71">
        <v>0</v>
      </c>
      <c r="F383" s="72"/>
      <c r="G383" s="71">
        <v>0</v>
      </c>
      <c r="H383" s="72"/>
      <c r="I383" s="71">
        <v>0</v>
      </c>
      <c r="J383" s="72"/>
      <c r="K383" s="71">
        <v>0</v>
      </c>
      <c r="L383" s="72"/>
      <c r="M383" s="71">
        <v>0</v>
      </c>
      <c r="N383" s="72"/>
      <c r="O383" s="71">
        <v>0</v>
      </c>
      <c r="P383" s="72"/>
      <c r="Q383" s="71">
        <v>0</v>
      </c>
      <c r="R383" s="72"/>
      <c r="S383" s="71">
        <v>0</v>
      </c>
      <c r="T383" s="72"/>
      <c r="U383" s="71">
        <v>0</v>
      </c>
      <c r="V383" s="72"/>
      <c r="W383" s="71">
        <v>1386.4611306645</v>
      </c>
      <c r="X383" s="72">
        <v>0.00027655481657629544</v>
      </c>
      <c r="Y383" s="71">
        <v>68579.27332091001</v>
      </c>
      <c r="Z383" s="72">
        <v>0.002259148363242049</v>
      </c>
      <c r="AA383" s="71">
        <v>0</v>
      </c>
      <c r="AB383" s="72"/>
      <c r="AC383" s="71">
        <v>69965.7344515745</v>
      </c>
      <c r="AD383" s="72">
        <v>0.0005131227375842799</v>
      </c>
    </row>
    <row r="384" spans="1:30" ht="15">
      <c r="A384" s="66" t="s">
        <v>1033</v>
      </c>
      <c r="B384" s="87" t="s">
        <v>406</v>
      </c>
      <c r="C384" s="103" t="s">
        <v>406</v>
      </c>
      <c r="D384" s="103" t="s">
        <v>406</v>
      </c>
      <c r="E384" s="67">
        <v>5774.479681880201</v>
      </c>
      <c r="F384" s="68">
        <v>0.022258368373094296</v>
      </c>
      <c r="G384" s="67">
        <v>30040.1125917532</v>
      </c>
      <c r="H384" s="68">
        <v>0.012631049928541567</v>
      </c>
      <c r="I384" s="67">
        <v>2717.5652061791</v>
      </c>
      <c r="J384" s="68">
        <v>0.007412493587544174</v>
      </c>
      <c r="K384" s="67">
        <v>28525.093740550004</v>
      </c>
      <c r="L384" s="68">
        <v>0.004235924374373403</v>
      </c>
      <c r="M384" s="67">
        <v>318534.08630835003</v>
      </c>
      <c r="N384" s="68">
        <v>0.008155818918346226</v>
      </c>
      <c r="O384" s="67">
        <v>159842.82367460002</v>
      </c>
      <c r="P384" s="68">
        <v>0.01972492055492286</v>
      </c>
      <c r="Q384" s="67">
        <v>0</v>
      </c>
      <c r="R384" s="68"/>
      <c r="S384" s="67">
        <v>0</v>
      </c>
      <c r="T384" s="68"/>
      <c r="U384" s="67">
        <v>0</v>
      </c>
      <c r="V384" s="68"/>
      <c r="W384" s="67">
        <v>0</v>
      </c>
      <c r="X384" s="68"/>
      <c r="Y384" s="67">
        <v>0</v>
      </c>
      <c r="Z384" s="68"/>
      <c r="AA384" s="67">
        <v>0</v>
      </c>
      <c r="AB384" s="68"/>
      <c r="AC384" s="67">
        <v>545434.1612033126</v>
      </c>
      <c r="AD384" s="68">
        <v>0.004000167684401845</v>
      </c>
    </row>
    <row r="385" spans="1:30" ht="15">
      <c r="A385" s="70" t="s">
        <v>943</v>
      </c>
      <c r="B385" s="87" t="s">
        <v>180</v>
      </c>
      <c r="C385" s="103" t="s">
        <v>406</v>
      </c>
      <c r="D385" s="103">
        <v>0</v>
      </c>
      <c r="E385" s="71">
        <v>0</v>
      </c>
      <c r="F385" s="72"/>
      <c r="G385" s="71">
        <v>0</v>
      </c>
      <c r="H385" s="72"/>
      <c r="I385" s="71">
        <v>0</v>
      </c>
      <c r="J385" s="72"/>
      <c r="K385" s="71">
        <v>7776.767542500001</v>
      </c>
      <c r="L385" s="72">
        <v>0.00115483579078596</v>
      </c>
      <c r="M385" s="71">
        <v>209865.3421755</v>
      </c>
      <c r="N385" s="72">
        <v>0.005373439771727434</v>
      </c>
      <c r="O385" s="71">
        <v>94435.293282</v>
      </c>
      <c r="P385" s="72">
        <v>0.011653501951143832</v>
      </c>
      <c r="Q385" s="71">
        <v>0</v>
      </c>
      <c r="R385" s="72"/>
      <c r="S385" s="71">
        <v>0</v>
      </c>
      <c r="T385" s="72"/>
      <c r="U385" s="71">
        <v>0</v>
      </c>
      <c r="V385" s="72"/>
      <c r="W385" s="71">
        <v>0</v>
      </c>
      <c r="X385" s="72"/>
      <c r="Y385" s="71">
        <v>0</v>
      </c>
      <c r="Z385" s="72"/>
      <c r="AA385" s="71">
        <v>0</v>
      </c>
      <c r="AB385" s="72"/>
      <c r="AC385" s="71">
        <v>312077.403</v>
      </c>
      <c r="AD385" s="72">
        <v>0.0022887490944068687</v>
      </c>
    </row>
    <row r="386" spans="1:30" ht="15">
      <c r="A386" s="70" t="s">
        <v>944</v>
      </c>
      <c r="B386" s="87" t="s">
        <v>180</v>
      </c>
      <c r="C386" s="103" t="s">
        <v>406</v>
      </c>
      <c r="D386" s="103">
        <v>0</v>
      </c>
      <c r="E386" s="71">
        <v>0</v>
      </c>
      <c r="F386" s="72"/>
      <c r="G386" s="71">
        <v>0</v>
      </c>
      <c r="H386" s="72"/>
      <c r="I386" s="71">
        <v>0</v>
      </c>
      <c r="J386" s="72"/>
      <c r="K386" s="71">
        <v>14885.65775125</v>
      </c>
      <c r="L386" s="72">
        <v>0.002210493016100584</v>
      </c>
      <c r="M386" s="71">
        <v>38316.72277125</v>
      </c>
      <c r="N386" s="72">
        <v>0.0009810700515243303</v>
      </c>
      <c r="O386" s="71">
        <v>24368.851265</v>
      </c>
      <c r="P386" s="72">
        <v>0.0030071644392080294</v>
      </c>
      <c r="Q386" s="71">
        <v>0</v>
      </c>
      <c r="R386" s="72"/>
      <c r="S386" s="71">
        <v>0</v>
      </c>
      <c r="T386" s="72"/>
      <c r="U386" s="71">
        <v>0</v>
      </c>
      <c r="V386" s="72"/>
      <c r="W386" s="71">
        <v>0</v>
      </c>
      <c r="X386" s="72"/>
      <c r="Y386" s="71">
        <v>0</v>
      </c>
      <c r="Z386" s="72"/>
      <c r="AA386" s="71">
        <v>0</v>
      </c>
      <c r="AB386" s="72"/>
      <c r="AC386" s="71">
        <v>77571.23178750002</v>
      </c>
      <c r="AD386" s="72">
        <v>0.0005689008072964063</v>
      </c>
    </row>
    <row r="387" spans="1:30" ht="15">
      <c r="A387" s="70" t="s">
        <v>945</v>
      </c>
      <c r="B387" s="87" t="s">
        <v>288</v>
      </c>
      <c r="C387" s="103" t="s">
        <v>406</v>
      </c>
      <c r="D387" s="103">
        <v>0</v>
      </c>
      <c r="E387" s="71">
        <v>0</v>
      </c>
      <c r="F387" s="72"/>
      <c r="G387" s="71">
        <v>0</v>
      </c>
      <c r="H387" s="72"/>
      <c r="I387" s="71">
        <v>0</v>
      </c>
      <c r="J387" s="72"/>
      <c r="K387" s="71">
        <v>5862.6684468</v>
      </c>
      <c r="L387" s="72">
        <v>0.0008705955674868591</v>
      </c>
      <c r="M387" s="71">
        <v>70352.0213616</v>
      </c>
      <c r="N387" s="72">
        <v>0.0018013090950944617</v>
      </c>
      <c r="O387" s="71">
        <v>41038.6791276</v>
      </c>
      <c r="P387" s="72">
        <v>0.005064254164570999</v>
      </c>
      <c r="Q387" s="71">
        <v>0</v>
      </c>
      <c r="R387" s="72"/>
      <c r="S387" s="71">
        <v>0</v>
      </c>
      <c r="T387" s="72"/>
      <c r="U387" s="71">
        <v>0</v>
      </c>
      <c r="V387" s="72"/>
      <c r="W387" s="71">
        <v>0</v>
      </c>
      <c r="X387" s="72"/>
      <c r="Y387" s="71">
        <v>0</v>
      </c>
      <c r="Z387" s="72"/>
      <c r="AA387" s="71">
        <v>0</v>
      </c>
      <c r="AB387" s="72"/>
      <c r="AC387" s="71">
        <v>117253.36893599998</v>
      </c>
      <c r="AD387" s="72">
        <v>0.0008599262214714867</v>
      </c>
    </row>
    <row r="388" spans="1:30" ht="15">
      <c r="A388" s="70" t="s">
        <v>1151</v>
      </c>
      <c r="B388" s="87" t="s">
        <v>184</v>
      </c>
      <c r="C388" s="103" t="s">
        <v>406</v>
      </c>
      <c r="D388" s="103">
        <v>0</v>
      </c>
      <c r="E388" s="71">
        <v>5774.479681880201</v>
      </c>
      <c r="F388" s="72">
        <v>0.022258368373094296</v>
      </c>
      <c r="G388" s="71">
        <v>30040.1125917532</v>
      </c>
      <c r="H388" s="72">
        <v>0.012631049928541567</v>
      </c>
      <c r="I388" s="71">
        <v>2717.5652061791</v>
      </c>
      <c r="J388" s="72">
        <v>0.007412493587544174</v>
      </c>
      <c r="K388" s="71">
        <v>0</v>
      </c>
      <c r="L388" s="72"/>
      <c r="M388" s="71">
        <v>0</v>
      </c>
      <c r="N388" s="72"/>
      <c r="O388" s="71">
        <v>0</v>
      </c>
      <c r="P388" s="72"/>
      <c r="Q388" s="71">
        <v>0</v>
      </c>
      <c r="R388" s="72"/>
      <c r="S388" s="71">
        <v>0</v>
      </c>
      <c r="T388" s="72"/>
      <c r="U388" s="71">
        <v>0</v>
      </c>
      <c r="V388" s="72"/>
      <c r="W388" s="71">
        <v>0</v>
      </c>
      <c r="X388" s="72"/>
      <c r="Y388" s="71">
        <v>0</v>
      </c>
      <c r="Z388" s="72"/>
      <c r="AA388" s="71">
        <v>0</v>
      </c>
      <c r="AB388" s="72"/>
      <c r="AC388" s="71">
        <v>38532.15747981249</v>
      </c>
      <c r="AD388" s="72">
        <v>0.0002825915612270834</v>
      </c>
    </row>
    <row r="389" spans="1:30" ht="15">
      <c r="A389" s="66" t="s">
        <v>1065</v>
      </c>
      <c r="B389" s="87" t="s">
        <v>406</v>
      </c>
      <c r="C389" s="103" t="s">
        <v>406</v>
      </c>
      <c r="D389" s="103" t="s">
        <v>406</v>
      </c>
      <c r="E389" s="67">
        <v>0</v>
      </c>
      <c r="F389" s="68"/>
      <c r="G389" s="67">
        <v>0</v>
      </c>
      <c r="H389" s="68"/>
      <c r="I389" s="67">
        <v>0</v>
      </c>
      <c r="J389" s="68"/>
      <c r="K389" s="67">
        <v>0</v>
      </c>
      <c r="L389" s="68"/>
      <c r="M389" s="67">
        <v>181285.46818274702</v>
      </c>
      <c r="N389" s="68">
        <v>0.0046416742024740195</v>
      </c>
      <c r="O389" s="67">
        <v>78238.9915391903</v>
      </c>
      <c r="P389" s="68">
        <v>0.009654846285432854</v>
      </c>
      <c r="Q389" s="67">
        <v>0</v>
      </c>
      <c r="R389" s="68"/>
      <c r="S389" s="67">
        <v>0</v>
      </c>
      <c r="T389" s="68"/>
      <c r="U389" s="67">
        <v>0</v>
      </c>
      <c r="V389" s="68"/>
      <c r="W389" s="67">
        <v>17228.753685</v>
      </c>
      <c r="X389" s="68">
        <v>0.003436587373285926</v>
      </c>
      <c r="Y389" s="67">
        <v>114858.3579</v>
      </c>
      <c r="Z389" s="68">
        <v>0.0037836806762333785</v>
      </c>
      <c r="AA389" s="67">
        <v>57576.433393823805</v>
      </c>
      <c r="AB389" s="68">
        <v>0.007629688717510606</v>
      </c>
      <c r="AC389" s="67">
        <v>449188.0047007611</v>
      </c>
      <c r="AD389" s="68">
        <v>0.0032943065697624225</v>
      </c>
    </row>
    <row r="390" spans="1:30" ht="15">
      <c r="A390" s="70" t="s">
        <v>486</v>
      </c>
      <c r="B390" s="87" t="s">
        <v>180</v>
      </c>
      <c r="C390" s="103" t="s">
        <v>406</v>
      </c>
      <c r="D390" s="103">
        <v>0</v>
      </c>
      <c r="E390" s="71">
        <v>0</v>
      </c>
      <c r="F390" s="72"/>
      <c r="G390" s="71">
        <v>0</v>
      </c>
      <c r="H390" s="72"/>
      <c r="I390" s="71">
        <v>0</v>
      </c>
      <c r="J390" s="72"/>
      <c r="K390" s="71">
        <v>0</v>
      </c>
      <c r="L390" s="72"/>
      <c r="M390" s="71">
        <v>0</v>
      </c>
      <c r="N390" s="72"/>
      <c r="O390" s="71">
        <v>0</v>
      </c>
      <c r="P390" s="72"/>
      <c r="Q390" s="71">
        <v>0</v>
      </c>
      <c r="R390" s="72"/>
      <c r="S390" s="71">
        <v>0</v>
      </c>
      <c r="T390" s="72"/>
      <c r="U390" s="71">
        <v>0</v>
      </c>
      <c r="V390" s="72"/>
      <c r="W390" s="71">
        <v>0</v>
      </c>
      <c r="X390" s="72"/>
      <c r="Y390" s="71">
        <v>0</v>
      </c>
      <c r="Z390" s="72"/>
      <c r="AA390" s="71">
        <v>0.0001388238</v>
      </c>
      <c r="AB390" s="72">
        <v>1.8396109625914534E-11</v>
      </c>
      <c r="AC390" s="71">
        <v>0.0001388238</v>
      </c>
      <c r="AD390" s="72">
        <v>1.0181219257714734E-12</v>
      </c>
    </row>
    <row r="391" spans="1:30" ht="15">
      <c r="A391" s="70" t="s">
        <v>1011</v>
      </c>
      <c r="B391" s="87" t="s">
        <v>180</v>
      </c>
      <c r="C391" s="103" t="s">
        <v>406</v>
      </c>
      <c r="D391" s="103">
        <v>0</v>
      </c>
      <c r="E391" s="71">
        <v>0</v>
      </c>
      <c r="F391" s="72"/>
      <c r="G391" s="71">
        <v>0</v>
      </c>
      <c r="H391" s="72"/>
      <c r="I391" s="71">
        <v>0</v>
      </c>
      <c r="J391" s="72"/>
      <c r="K391" s="71">
        <v>0</v>
      </c>
      <c r="L391" s="72"/>
      <c r="M391" s="71">
        <v>181285.46818274702</v>
      </c>
      <c r="N391" s="72">
        <v>0.0046416742024740195</v>
      </c>
      <c r="O391" s="71">
        <v>78238.9915391903</v>
      </c>
      <c r="P391" s="72">
        <v>0.009654846285432854</v>
      </c>
      <c r="Q391" s="71">
        <v>0</v>
      </c>
      <c r="R391" s="72"/>
      <c r="S391" s="71">
        <v>0</v>
      </c>
      <c r="T391" s="72"/>
      <c r="U391" s="71">
        <v>0</v>
      </c>
      <c r="V391" s="72"/>
      <c r="W391" s="71">
        <v>0</v>
      </c>
      <c r="X391" s="72"/>
      <c r="Y391" s="71">
        <v>0</v>
      </c>
      <c r="Z391" s="72"/>
      <c r="AA391" s="71">
        <v>0</v>
      </c>
      <c r="AB391" s="72"/>
      <c r="AC391" s="71">
        <v>259524.4597219373</v>
      </c>
      <c r="AD391" s="72">
        <v>0.0019033302842660985</v>
      </c>
    </row>
    <row r="392" spans="1:30" ht="15">
      <c r="A392" s="70" t="s">
        <v>1165</v>
      </c>
      <c r="B392" s="87" t="s">
        <v>180</v>
      </c>
      <c r="C392" s="103" t="s">
        <v>406</v>
      </c>
      <c r="D392" s="103">
        <v>0</v>
      </c>
      <c r="E392" s="71">
        <v>0</v>
      </c>
      <c r="F392" s="72"/>
      <c r="G392" s="71">
        <v>0</v>
      </c>
      <c r="H392" s="72"/>
      <c r="I392" s="71">
        <v>0</v>
      </c>
      <c r="J392" s="72"/>
      <c r="K392" s="71">
        <v>0</v>
      </c>
      <c r="L392" s="72"/>
      <c r="M392" s="71">
        <v>0</v>
      </c>
      <c r="N392" s="72"/>
      <c r="O392" s="71">
        <v>0</v>
      </c>
      <c r="P392" s="72"/>
      <c r="Q392" s="71">
        <v>0</v>
      </c>
      <c r="R392" s="72"/>
      <c r="S392" s="71">
        <v>0</v>
      </c>
      <c r="T392" s="72"/>
      <c r="U392" s="71">
        <v>0</v>
      </c>
      <c r="V392" s="72"/>
      <c r="W392" s="71">
        <v>17228.753685</v>
      </c>
      <c r="X392" s="72">
        <v>0.003436587373285926</v>
      </c>
      <c r="Y392" s="71">
        <v>114858.3579</v>
      </c>
      <c r="Z392" s="72">
        <v>0.0037836806762333785</v>
      </c>
      <c r="AA392" s="71">
        <v>57576.433255</v>
      </c>
      <c r="AB392" s="72">
        <v>0.007629688699114497</v>
      </c>
      <c r="AC392" s="71">
        <v>189663.54484000002</v>
      </c>
      <c r="AD392" s="72">
        <v>0.0013909762844782018</v>
      </c>
    </row>
    <row r="393" spans="1:30" ht="15">
      <c r="A393" s="66" t="s">
        <v>1066</v>
      </c>
      <c r="B393" s="87" t="s">
        <v>406</v>
      </c>
      <c r="C393" s="103" t="s">
        <v>406</v>
      </c>
      <c r="D393" s="103" t="s">
        <v>406</v>
      </c>
      <c r="E393" s="67">
        <v>0</v>
      </c>
      <c r="F393" s="68"/>
      <c r="G393" s="67">
        <v>0</v>
      </c>
      <c r="H393" s="68"/>
      <c r="I393" s="67">
        <v>0</v>
      </c>
      <c r="J393" s="68"/>
      <c r="K393" s="67">
        <v>0</v>
      </c>
      <c r="L393" s="68"/>
      <c r="M393" s="67">
        <v>0</v>
      </c>
      <c r="N393" s="68"/>
      <c r="O393" s="67">
        <v>0</v>
      </c>
      <c r="P393" s="68"/>
      <c r="Q393" s="67">
        <v>0</v>
      </c>
      <c r="R393" s="68"/>
      <c r="S393" s="67">
        <v>0</v>
      </c>
      <c r="T393" s="68"/>
      <c r="U393" s="67">
        <v>0</v>
      </c>
      <c r="V393" s="68"/>
      <c r="W393" s="67">
        <v>0</v>
      </c>
      <c r="X393" s="68"/>
      <c r="Y393" s="67">
        <v>318901.287545048</v>
      </c>
      <c r="Z393" s="68">
        <v>0.010505292443416888</v>
      </c>
      <c r="AA393" s="67">
        <v>174163.026851326</v>
      </c>
      <c r="AB393" s="68">
        <v>0.023079055138514357</v>
      </c>
      <c r="AC393" s="67">
        <v>493064.314396374</v>
      </c>
      <c r="AD393" s="68">
        <v>0.0036160916881862295</v>
      </c>
    </row>
    <row r="394" spans="1:30" ht="15">
      <c r="A394" s="70" t="s">
        <v>1152</v>
      </c>
      <c r="B394" s="87" t="s">
        <v>184</v>
      </c>
      <c r="C394" s="103" t="s">
        <v>406</v>
      </c>
      <c r="D394" s="103">
        <v>0</v>
      </c>
      <c r="E394" s="71">
        <v>0</v>
      </c>
      <c r="F394" s="72"/>
      <c r="G394" s="71">
        <v>0</v>
      </c>
      <c r="H394" s="72"/>
      <c r="I394" s="71">
        <v>0</v>
      </c>
      <c r="J394" s="72"/>
      <c r="K394" s="71">
        <v>0</v>
      </c>
      <c r="L394" s="72"/>
      <c r="M394" s="71">
        <v>0</v>
      </c>
      <c r="N394" s="72"/>
      <c r="O394" s="71">
        <v>0</v>
      </c>
      <c r="P394" s="72"/>
      <c r="Q394" s="71">
        <v>0</v>
      </c>
      <c r="R394" s="72"/>
      <c r="S394" s="71">
        <v>0</v>
      </c>
      <c r="T394" s="72"/>
      <c r="U394" s="71">
        <v>0</v>
      </c>
      <c r="V394" s="72"/>
      <c r="W394" s="71">
        <v>0</v>
      </c>
      <c r="X394" s="72"/>
      <c r="Y394" s="71">
        <v>318901.287545048</v>
      </c>
      <c r="Z394" s="72">
        <v>0.010505292443416888</v>
      </c>
      <c r="AA394" s="71">
        <v>174163.026851326</v>
      </c>
      <c r="AB394" s="72">
        <v>0.023079055138514357</v>
      </c>
      <c r="AC394" s="71">
        <v>493064.314396374</v>
      </c>
      <c r="AD394" s="72">
        <v>0.0036160916881862295</v>
      </c>
    </row>
    <row r="395" spans="1:30" ht="15">
      <c r="A395" s="66" t="s">
        <v>1179</v>
      </c>
      <c r="B395" s="87" t="s">
        <v>406</v>
      </c>
      <c r="C395" s="103" t="s">
        <v>406</v>
      </c>
      <c r="D395" s="103" t="s">
        <v>406</v>
      </c>
      <c r="E395" s="67">
        <v>310.1165963746</v>
      </c>
      <c r="F395" s="68">
        <v>0.001195378600495568</v>
      </c>
      <c r="G395" s="67">
        <v>17125.327805992998</v>
      </c>
      <c r="H395" s="68">
        <v>0.007200734348097011</v>
      </c>
      <c r="I395" s="67">
        <v>5012.8338276636005</v>
      </c>
      <c r="J395" s="68">
        <v>0.013673121262552733</v>
      </c>
      <c r="K395" s="67">
        <v>0</v>
      </c>
      <c r="L395" s="68"/>
      <c r="M395" s="67">
        <v>0</v>
      </c>
      <c r="N395" s="68"/>
      <c r="O395" s="67">
        <v>0</v>
      </c>
      <c r="P395" s="68"/>
      <c r="Q395" s="67">
        <v>0</v>
      </c>
      <c r="R395" s="68"/>
      <c r="S395" s="67">
        <v>0</v>
      </c>
      <c r="T395" s="68"/>
      <c r="U395" s="67">
        <v>0</v>
      </c>
      <c r="V395" s="68"/>
      <c r="W395" s="67">
        <v>0</v>
      </c>
      <c r="X395" s="68"/>
      <c r="Y395" s="67">
        <v>0</v>
      </c>
      <c r="Z395" s="68"/>
      <c r="AA395" s="67">
        <v>0</v>
      </c>
      <c r="AB395" s="68"/>
      <c r="AC395" s="67">
        <v>22448.2782300312</v>
      </c>
      <c r="AD395" s="68">
        <v>0.00016463376065064639</v>
      </c>
    </row>
    <row r="396" spans="1:30" ht="15">
      <c r="A396" s="70" t="s">
        <v>1190</v>
      </c>
      <c r="B396" s="87" t="s">
        <v>289</v>
      </c>
      <c r="C396" s="103" t="s">
        <v>406</v>
      </c>
      <c r="D396" s="103">
        <v>0</v>
      </c>
      <c r="E396" s="71">
        <v>310.1165963746</v>
      </c>
      <c r="F396" s="72">
        <v>0.001195378600495568</v>
      </c>
      <c r="G396" s="71">
        <v>17125.327805992998</v>
      </c>
      <c r="H396" s="72">
        <v>0.007200734348097011</v>
      </c>
      <c r="I396" s="71">
        <v>5012.8338276636005</v>
      </c>
      <c r="J396" s="72">
        <v>0.013673121262552733</v>
      </c>
      <c r="K396" s="71">
        <v>0</v>
      </c>
      <c r="L396" s="72"/>
      <c r="M396" s="71">
        <v>0</v>
      </c>
      <c r="N396" s="72"/>
      <c r="O396" s="71">
        <v>0</v>
      </c>
      <c r="P396" s="72"/>
      <c r="Q396" s="71">
        <v>0</v>
      </c>
      <c r="R396" s="72"/>
      <c r="S396" s="71">
        <v>0</v>
      </c>
      <c r="T396" s="72"/>
      <c r="U396" s="71">
        <v>0</v>
      </c>
      <c r="V396" s="72"/>
      <c r="W396" s="71">
        <v>0</v>
      </c>
      <c r="X396" s="72"/>
      <c r="Y396" s="71">
        <v>0</v>
      </c>
      <c r="Z396" s="72"/>
      <c r="AA396" s="71">
        <v>0</v>
      </c>
      <c r="AB396" s="72"/>
      <c r="AC396" s="71">
        <v>22448.2782300312</v>
      </c>
      <c r="AD396" s="72">
        <v>0.00016463376065064639</v>
      </c>
    </row>
    <row r="397" spans="1:30" ht="15">
      <c r="A397" s="61" t="s">
        <v>30</v>
      </c>
      <c r="B397" s="61" t="s">
        <v>406</v>
      </c>
      <c r="C397" s="61" t="s">
        <v>406</v>
      </c>
      <c r="D397" s="61" t="s">
        <v>406</v>
      </c>
      <c r="E397" s="62">
        <v>0</v>
      </c>
      <c r="F397" s="63"/>
      <c r="G397" s="62">
        <v>0</v>
      </c>
      <c r="H397" s="63"/>
      <c r="I397" s="62">
        <v>0</v>
      </c>
      <c r="J397" s="63"/>
      <c r="K397" s="62">
        <v>0</v>
      </c>
      <c r="L397" s="63"/>
      <c r="M397" s="62">
        <v>1134124.2966738178</v>
      </c>
      <c r="N397" s="63">
        <v>0.02903837545855124</v>
      </c>
      <c r="O397" s="62">
        <v>346917.9180922005</v>
      </c>
      <c r="P397" s="63">
        <v>0.04281035717548622</v>
      </c>
      <c r="Q397" s="62">
        <v>0</v>
      </c>
      <c r="R397" s="63"/>
      <c r="S397" s="62">
        <v>588183.0139811294</v>
      </c>
      <c r="T397" s="63">
        <v>0.02287114592936949</v>
      </c>
      <c r="U397" s="62">
        <v>221854.2133142753</v>
      </c>
      <c r="V397" s="63">
        <v>0.038734305285817956</v>
      </c>
      <c r="W397" s="62">
        <v>0</v>
      </c>
      <c r="X397" s="63"/>
      <c r="Y397" s="62">
        <v>712324.2274917437</v>
      </c>
      <c r="Z397" s="63">
        <v>0.0234654879631827</v>
      </c>
      <c r="AA397" s="62">
        <v>414448.54519787757</v>
      </c>
      <c r="AB397" s="63">
        <v>0.054920272113001885</v>
      </c>
      <c r="AC397" s="62">
        <v>3417852.2147510457</v>
      </c>
      <c r="AD397" s="63">
        <v>0.02506623704930011</v>
      </c>
    </row>
    <row r="398" spans="1:30" ht="15">
      <c r="A398" s="66" t="s">
        <v>584</v>
      </c>
      <c r="B398" s="87" t="s">
        <v>406</v>
      </c>
      <c r="C398" s="103" t="s">
        <v>406</v>
      </c>
      <c r="D398" s="103" t="s">
        <v>406</v>
      </c>
      <c r="E398" s="67">
        <v>0</v>
      </c>
      <c r="F398" s="68"/>
      <c r="G398" s="67">
        <v>0</v>
      </c>
      <c r="H398" s="68"/>
      <c r="I398" s="67">
        <v>0</v>
      </c>
      <c r="J398" s="68"/>
      <c r="K398" s="67">
        <v>0</v>
      </c>
      <c r="L398" s="68"/>
      <c r="M398" s="67">
        <v>0</v>
      </c>
      <c r="N398" s="68"/>
      <c r="O398" s="67">
        <v>0</v>
      </c>
      <c r="P398" s="68"/>
      <c r="Q398" s="67">
        <v>0</v>
      </c>
      <c r="R398" s="68"/>
      <c r="S398" s="67">
        <v>105061.824943415</v>
      </c>
      <c r="T398" s="68">
        <v>0.004085266443895993</v>
      </c>
      <c r="U398" s="67">
        <v>26273.005091214298</v>
      </c>
      <c r="V398" s="68">
        <v>0.0045870961149488436</v>
      </c>
      <c r="W398" s="67">
        <v>0</v>
      </c>
      <c r="X398" s="68"/>
      <c r="Y398" s="67">
        <v>0</v>
      </c>
      <c r="Z398" s="68"/>
      <c r="AA398" s="67">
        <v>0</v>
      </c>
      <c r="AB398" s="68"/>
      <c r="AC398" s="67">
        <v>131334.8300346293</v>
      </c>
      <c r="AD398" s="68">
        <v>0.0009631984578705231</v>
      </c>
    </row>
    <row r="399" spans="1:30" ht="15">
      <c r="A399" s="70" t="s">
        <v>682</v>
      </c>
      <c r="B399" s="87" t="s">
        <v>180</v>
      </c>
      <c r="C399" s="103" t="s">
        <v>406</v>
      </c>
      <c r="D399" s="103" t="s">
        <v>406</v>
      </c>
      <c r="E399" s="71">
        <v>0</v>
      </c>
      <c r="F399" s="72"/>
      <c r="G399" s="71">
        <v>0</v>
      </c>
      <c r="H399" s="72"/>
      <c r="I399" s="71">
        <v>0</v>
      </c>
      <c r="J399" s="72"/>
      <c r="K399" s="71">
        <v>0</v>
      </c>
      <c r="L399" s="72"/>
      <c r="M399" s="71">
        <v>0</v>
      </c>
      <c r="N399" s="72"/>
      <c r="O399" s="71">
        <v>0</v>
      </c>
      <c r="P399" s="72"/>
      <c r="Q399" s="71">
        <v>0</v>
      </c>
      <c r="R399" s="72"/>
      <c r="S399" s="71">
        <v>105061.824943415</v>
      </c>
      <c r="T399" s="72">
        <v>0.004085266443895993</v>
      </c>
      <c r="U399" s="71">
        <v>26273.005091214298</v>
      </c>
      <c r="V399" s="72">
        <v>0.0045870961149488436</v>
      </c>
      <c r="W399" s="71">
        <v>0</v>
      </c>
      <c r="X399" s="72"/>
      <c r="Y399" s="71">
        <v>0</v>
      </c>
      <c r="Z399" s="72"/>
      <c r="AA399" s="71">
        <v>0</v>
      </c>
      <c r="AB399" s="72"/>
      <c r="AC399" s="71">
        <v>131334.8300346293</v>
      </c>
      <c r="AD399" s="72">
        <v>0.0009631984578705231</v>
      </c>
    </row>
    <row r="400" spans="1:30" ht="15">
      <c r="A400" s="66" t="s">
        <v>375</v>
      </c>
      <c r="B400" s="87" t="s">
        <v>406</v>
      </c>
      <c r="C400" s="103" t="s">
        <v>406</v>
      </c>
      <c r="D400" s="103" t="s">
        <v>406</v>
      </c>
      <c r="E400" s="67">
        <v>0</v>
      </c>
      <c r="F400" s="68"/>
      <c r="G400" s="67">
        <v>0</v>
      </c>
      <c r="H400" s="68"/>
      <c r="I400" s="67">
        <v>0</v>
      </c>
      <c r="J400" s="68"/>
      <c r="K400" s="67">
        <v>0</v>
      </c>
      <c r="L400" s="68"/>
      <c r="M400" s="67">
        <v>0</v>
      </c>
      <c r="N400" s="68"/>
      <c r="O400" s="67">
        <v>0</v>
      </c>
      <c r="P400" s="68"/>
      <c r="Q400" s="67">
        <v>0</v>
      </c>
      <c r="R400" s="68"/>
      <c r="S400" s="67">
        <v>38135.125461753894</v>
      </c>
      <c r="T400" s="68">
        <v>0.0014828616242538583</v>
      </c>
      <c r="U400" s="67">
        <v>25596.109584470898</v>
      </c>
      <c r="V400" s="68">
        <v>0.004468914554125134</v>
      </c>
      <c r="W400" s="67">
        <v>0</v>
      </c>
      <c r="X400" s="68"/>
      <c r="Y400" s="67">
        <v>0</v>
      </c>
      <c r="Z400" s="68"/>
      <c r="AA400" s="67">
        <v>0</v>
      </c>
      <c r="AB400" s="68"/>
      <c r="AC400" s="67">
        <v>63731.2350462248</v>
      </c>
      <c r="AD400" s="68">
        <v>0.0004673994499290238</v>
      </c>
    </row>
    <row r="401" spans="1:30" ht="15">
      <c r="A401" s="70" t="s">
        <v>560</v>
      </c>
      <c r="B401" s="87" t="s">
        <v>184</v>
      </c>
      <c r="C401" s="103" t="s">
        <v>406</v>
      </c>
      <c r="D401" s="103" t="s">
        <v>406</v>
      </c>
      <c r="E401" s="71">
        <v>0</v>
      </c>
      <c r="F401" s="72"/>
      <c r="G401" s="71">
        <v>0</v>
      </c>
      <c r="H401" s="72"/>
      <c r="I401" s="71">
        <v>0</v>
      </c>
      <c r="J401" s="72"/>
      <c r="K401" s="71">
        <v>0</v>
      </c>
      <c r="L401" s="72"/>
      <c r="M401" s="71">
        <v>0</v>
      </c>
      <c r="N401" s="72"/>
      <c r="O401" s="71">
        <v>0</v>
      </c>
      <c r="P401" s="72"/>
      <c r="Q401" s="71">
        <v>0</v>
      </c>
      <c r="R401" s="72"/>
      <c r="S401" s="71">
        <v>24729.7257942192</v>
      </c>
      <c r="T401" s="72">
        <v>0.000961600648078263</v>
      </c>
      <c r="U401" s="71">
        <v>12190.7099169362</v>
      </c>
      <c r="V401" s="72">
        <v>0.0021284188049408184</v>
      </c>
      <c r="W401" s="71">
        <v>0</v>
      </c>
      <c r="X401" s="72"/>
      <c r="Y401" s="71">
        <v>0</v>
      </c>
      <c r="Z401" s="72"/>
      <c r="AA401" s="71">
        <v>0</v>
      </c>
      <c r="AB401" s="72"/>
      <c r="AC401" s="71">
        <v>36920.4357111554</v>
      </c>
      <c r="AD401" s="72">
        <v>0.000270771331043837</v>
      </c>
    </row>
    <row r="402" spans="1:30" ht="15">
      <c r="A402" s="70" t="s">
        <v>978</v>
      </c>
      <c r="B402" s="87" t="s">
        <v>184</v>
      </c>
      <c r="C402" s="103" t="s">
        <v>406</v>
      </c>
      <c r="D402" s="103" t="s">
        <v>406</v>
      </c>
      <c r="E402" s="71">
        <v>0</v>
      </c>
      <c r="F402" s="72"/>
      <c r="G402" s="71">
        <v>0</v>
      </c>
      <c r="H402" s="72"/>
      <c r="I402" s="71">
        <v>0</v>
      </c>
      <c r="J402" s="72"/>
      <c r="K402" s="71">
        <v>0</v>
      </c>
      <c r="L402" s="72"/>
      <c r="M402" s="71">
        <v>0</v>
      </c>
      <c r="N402" s="72"/>
      <c r="O402" s="71">
        <v>0</v>
      </c>
      <c r="P402" s="72"/>
      <c r="Q402" s="71">
        <v>0</v>
      </c>
      <c r="R402" s="72"/>
      <c r="S402" s="71">
        <v>13405.399667534699</v>
      </c>
      <c r="T402" s="72">
        <v>0.0005212609761755953</v>
      </c>
      <c r="U402" s="71">
        <v>13405.399667534699</v>
      </c>
      <c r="V402" s="72">
        <v>0.002340495749184315</v>
      </c>
      <c r="W402" s="71">
        <v>0</v>
      </c>
      <c r="X402" s="72"/>
      <c r="Y402" s="71">
        <v>0</v>
      </c>
      <c r="Z402" s="72"/>
      <c r="AA402" s="71">
        <v>0</v>
      </c>
      <c r="AB402" s="72"/>
      <c r="AC402" s="71">
        <v>26810.799335069398</v>
      </c>
      <c r="AD402" s="72">
        <v>0.0001966281188851868</v>
      </c>
    </row>
    <row r="403" spans="1:30" ht="15">
      <c r="A403" s="66" t="s">
        <v>376</v>
      </c>
      <c r="B403" s="87" t="s">
        <v>406</v>
      </c>
      <c r="C403" s="103" t="s">
        <v>406</v>
      </c>
      <c r="D403" s="103" t="s">
        <v>406</v>
      </c>
      <c r="E403" s="67">
        <v>0</v>
      </c>
      <c r="F403" s="68"/>
      <c r="G403" s="67">
        <v>0</v>
      </c>
      <c r="H403" s="68"/>
      <c r="I403" s="67">
        <v>0</v>
      </c>
      <c r="J403" s="68"/>
      <c r="K403" s="67">
        <v>0</v>
      </c>
      <c r="L403" s="68"/>
      <c r="M403" s="67">
        <v>52314.2973910363</v>
      </c>
      <c r="N403" s="68">
        <v>0.0013394671236182233</v>
      </c>
      <c r="O403" s="67">
        <v>13078.5710109461</v>
      </c>
      <c r="P403" s="68">
        <v>0.0016139215276126445</v>
      </c>
      <c r="Q403" s="67">
        <v>0</v>
      </c>
      <c r="R403" s="68"/>
      <c r="S403" s="67">
        <v>52314.2973910363</v>
      </c>
      <c r="T403" s="68">
        <v>0.0020342102736431817</v>
      </c>
      <c r="U403" s="67">
        <v>13078.5710109461</v>
      </c>
      <c r="V403" s="68">
        <v>0.0022834335876353554</v>
      </c>
      <c r="W403" s="67">
        <v>0</v>
      </c>
      <c r="X403" s="68"/>
      <c r="Y403" s="67">
        <v>0</v>
      </c>
      <c r="Z403" s="68"/>
      <c r="AA403" s="67">
        <v>0</v>
      </c>
      <c r="AB403" s="68"/>
      <c r="AC403" s="67">
        <v>130785.73680396481</v>
      </c>
      <c r="AD403" s="68">
        <v>0.0009591714548823308</v>
      </c>
    </row>
    <row r="404" spans="1:30" ht="15">
      <c r="A404" s="70" t="s">
        <v>561</v>
      </c>
      <c r="B404" s="87" t="s">
        <v>184</v>
      </c>
      <c r="C404" s="103" t="s">
        <v>406</v>
      </c>
      <c r="D404" s="103" t="s">
        <v>406</v>
      </c>
      <c r="E404" s="71">
        <v>0</v>
      </c>
      <c r="F404" s="72"/>
      <c r="G404" s="71">
        <v>0</v>
      </c>
      <c r="H404" s="72"/>
      <c r="I404" s="71">
        <v>0</v>
      </c>
      <c r="J404" s="72"/>
      <c r="K404" s="71">
        <v>0</v>
      </c>
      <c r="L404" s="72"/>
      <c r="M404" s="71">
        <v>52314.2973910363</v>
      </c>
      <c r="N404" s="72">
        <v>0.0013394671236182233</v>
      </c>
      <c r="O404" s="71">
        <v>13078.5710109461</v>
      </c>
      <c r="P404" s="72">
        <v>0.0016139215276126445</v>
      </c>
      <c r="Q404" s="71">
        <v>0</v>
      </c>
      <c r="R404" s="72"/>
      <c r="S404" s="71">
        <v>52314.2973910363</v>
      </c>
      <c r="T404" s="72">
        <v>0.0020342102736431817</v>
      </c>
      <c r="U404" s="71">
        <v>13078.5710109461</v>
      </c>
      <c r="V404" s="72">
        <v>0.0022834335876353554</v>
      </c>
      <c r="W404" s="71">
        <v>0</v>
      </c>
      <c r="X404" s="72"/>
      <c r="Y404" s="71">
        <v>0</v>
      </c>
      <c r="Z404" s="72"/>
      <c r="AA404" s="71">
        <v>0</v>
      </c>
      <c r="AB404" s="72"/>
      <c r="AC404" s="71">
        <v>130785.73680396481</v>
      </c>
      <c r="AD404" s="72">
        <v>0.0009591714548823308</v>
      </c>
    </row>
    <row r="405" spans="1:30" ht="15">
      <c r="A405" s="66" t="s">
        <v>377</v>
      </c>
      <c r="B405" s="87" t="s">
        <v>406</v>
      </c>
      <c r="C405" s="103" t="s">
        <v>406</v>
      </c>
      <c r="D405" s="103" t="s">
        <v>406</v>
      </c>
      <c r="E405" s="67">
        <v>0</v>
      </c>
      <c r="F405" s="68"/>
      <c r="G405" s="67">
        <v>0</v>
      </c>
      <c r="H405" s="68"/>
      <c r="I405" s="67">
        <v>0</v>
      </c>
      <c r="J405" s="68"/>
      <c r="K405" s="67">
        <v>0</v>
      </c>
      <c r="L405" s="68"/>
      <c r="M405" s="67">
        <v>43713.7544399973</v>
      </c>
      <c r="N405" s="68">
        <v>0.0011192568732143425</v>
      </c>
      <c r="O405" s="67">
        <v>13804.3521475659</v>
      </c>
      <c r="P405" s="68">
        <v>0.0017034843552140317</v>
      </c>
      <c r="Q405" s="67">
        <v>0</v>
      </c>
      <c r="R405" s="68"/>
      <c r="S405" s="67">
        <v>0</v>
      </c>
      <c r="T405" s="68"/>
      <c r="U405" s="67">
        <v>0</v>
      </c>
      <c r="V405" s="68"/>
      <c r="W405" s="67">
        <v>0</v>
      </c>
      <c r="X405" s="68"/>
      <c r="Y405" s="67">
        <v>27846.1545465218</v>
      </c>
      <c r="Z405" s="68">
        <v>0.0009173120597528826</v>
      </c>
      <c r="AA405" s="67">
        <v>18405.7916475352</v>
      </c>
      <c r="AB405" s="68">
        <v>0.0024390267439718524</v>
      </c>
      <c r="AC405" s="67">
        <v>103770.05278162021</v>
      </c>
      <c r="AD405" s="68">
        <v>0.0007610407291504094</v>
      </c>
    </row>
    <row r="406" spans="1:30" ht="15">
      <c r="A406" s="70" t="s">
        <v>562</v>
      </c>
      <c r="B406" s="87" t="s">
        <v>180</v>
      </c>
      <c r="C406" s="103" t="s">
        <v>406</v>
      </c>
      <c r="D406" s="103" t="s">
        <v>406</v>
      </c>
      <c r="E406" s="71">
        <v>0</v>
      </c>
      <c r="F406" s="72"/>
      <c r="G406" s="71">
        <v>0</v>
      </c>
      <c r="H406" s="72"/>
      <c r="I406" s="71">
        <v>0</v>
      </c>
      <c r="J406" s="72"/>
      <c r="K406" s="71">
        <v>0</v>
      </c>
      <c r="L406" s="72"/>
      <c r="M406" s="71">
        <v>43713.7544399973</v>
      </c>
      <c r="N406" s="72">
        <v>0.0011192568732143425</v>
      </c>
      <c r="O406" s="71">
        <v>13804.3521475659</v>
      </c>
      <c r="P406" s="72">
        <v>0.0017034843552140317</v>
      </c>
      <c r="Q406" s="71">
        <v>0</v>
      </c>
      <c r="R406" s="72"/>
      <c r="S406" s="71">
        <v>0</v>
      </c>
      <c r="T406" s="72"/>
      <c r="U406" s="71">
        <v>0</v>
      </c>
      <c r="V406" s="72"/>
      <c r="W406" s="71">
        <v>0</v>
      </c>
      <c r="X406" s="72"/>
      <c r="Y406" s="71">
        <v>27846.1545465218</v>
      </c>
      <c r="Z406" s="72">
        <v>0.0009173120597528826</v>
      </c>
      <c r="AA406" s="71">
        <v>18405.7916475352</v>
      </c>
      <c r="AB406" s="72">
        <v>0.0024390267439718524</v>
      </c>
      <c r="AC406" s="71">
        <v>103770.05278162021</v>
      </c>
      <c r="AD406" s="72">
        <v>0.0007610407291504094</v>
      </c>
    </row>
    <row r="407" spans="1:30" ht="15">
      <c r="A407" s="66" t="s">
        <v>378</v>
      </c>
      <c r="B407" s="87" t="s">
        <v>406</v>
      </c>
      <c r="C407" s="103" t="s">
        <v>406</v>
      </c>
      <c r="D407" s="103" t="s">
        <v>406</v>
      </c>
      <c r="E407" s="67">
        <v>0</v>
      </c>
      <c r="F407" s="68"/>
      <c r="G407" s="67">
        <v>0</v>
      </c>
      <c r="H407" s="68"/>
      <c r="I407" s="67">
        <v>0</v>
      </c>
      <c r="J407" s="68"/>
      <c r="K407" s="67">
        <v>0</v>
      </c>
      <c r="L407" s="68"/>
      <c r="M407" s="67">
        <v>56975.569547184</v>
      </c>
      <c r="N407" s="68">
        <v>0.0014588153920414302</v>
      </c>
      <c r="O407" s="67">
        <v>26247.2553477127</v>
      </c>
      <c r="P407" s="68">
        <v>0.003238963217844336</v>
      </c>
      <c r="Q407" s="67">
        <v>0</v>
      </c>
      <c r="R407" s="68"/>
      <c r="S407" s="67">
        <v>37130.1842507571</v>
      </c>
      <c r="T407" s="68">
        <v>0.0014437850842300714</v>
      </c>
      <c r="U407" s="67">
        <v>14083.7800554446</v>
      </c>
      <c r="V407" s="68">
        <v>0.0024589365606193033</v>
      </c>
      <c r="W407" s="67">
        <v>0</v>
      </c>
      <c r="X407" s="68"/>
      <c r="Y407" s="67">
        <v>25606.9837817075</v>
      </c>
      <c r="Z407" s="68">
        <v>0.0008435489718199095</v>
      </c>
      <c r="AA407" s="67">
        <v>25606.9837817075</v>
      </c>
      <c r="AB407" s="68">
        <v>0.0033932861716600947</v>
      </c>
      <c r="AC407" s="67">
        <v>185650.75676451338</v>
      </c>
      <c r="AD407" s="68">
        <v>0.0013615468384961208</v>
      </c>
    </row>
    <row r="408" spans="1:30" ht="15">
      <c r="A408" s="70" t="s">
        <v>563</v>
      </c>
      <c r="B408" s="87" t="s">
        <v>180</v>
      </c>
      <c r="C408" s="103" t="s">
        <v>406</v>
      </c>
      <c r="D408" s="103" t="s">
        <v>406</v>
      </c>
      <c r="E408" s="71">
        <v>0</v>
      </c>
      <c r="F408" s="72"/>
      <c r="G408" s="71">
        <v>0</v>
      </c>
      <c r="H408" s="72"/>
      <c r="I408" s="71">
        <v>0</v>
      </c>
      <c r="J408" s="72"/>
      <c r="K408" s="71">
        <v>0</v>
      </c>
      <c r="L408" s="72"/>
      <c r="M408" s="71">
        <v>56975.569547184</v>
      </c>
      <c r="N408" s="72">
        <v>0.0014588153920414302</v>
      </c>
      <c r="O408" s="71">
        <v>26247.2553477127</v>
      </c>
      <c r="P408" s="72">
        <v>0.003238963217844336</v>
      </c>
      <c r="Q408" s="71">
        <v>0</v>
      </c>
      <c r="R408" s="72"/>
      <c r="S408" s="71">
        <v>37130.1842507571</v>
      </c>
      <c r="T408" s="72">
        <v>0.0014437850842300714</v>
      </c>
      <c r="U408" s="71">
        <v>14083.7800554446</v>
      </c>
      <c r="V408" s="72">
        <v>0.0024589365606193033</v>
      </c>
      <c r="W408" s="71">
        <v>0</v>
      </c>
      <c r="X408" s="72"/>
      <c r="Y408" s="71">
        <v>25606.9837817075</v>
      </c>
      <c r="Z408" s="72">
        <v>0.0008435489718199095</v>
      </c>
      <c r="AA408" s="71">
        <v>25606.9837817075</v>
      </c>
      <c r="AB408" s="72">
        <v>0.0033932861716600947</v>
      </c>
      <c r="AC408" s="71">
        <v>185650.75676451338</v>
      </c>
      <c r="AD408" s="72">
        <v>0.0013615468384961208</v>
      </c>
    </row>
    <row r="409" spans="1:30" ht="15">
      <c r="A409" s="66" t="s">
        <v>108</v>
      </c>
      <c r="B409" s="87" t="s">
        <v>406</v>
      </c>
      <c r="C409" s="103" t="s">
        <v>406</v>
      </c>
      <c r="D409" s="103" t="s">
        <v>406</v>
      </c>
      <c r="E409" s="67">
        <v>0</v>
      </c>
      <c r="F409" s="68"/>
      <c r="G409" s="67">
        <v>0</v>
      </c>
      <c r="H409" s="68"/>
      <c r="I409" s="67">
        <v>0</v>
      </c>
      <c r="J409" s="68"/>
      <c r="K409" s="67">
        <v>0</v>
      </c>
      <c r="L409" s="68"/>
      <c r="M409" s="67">
        <v>26049.434510684503</v>
      </c>
      <c r="N409" s="68">
        <v>0.0006669756234150709</v>
      </c>
      <c r="O409" s="67">
        <v>2894.3752726193</v>
      </c>
      <c r="P409" s="68">
        <v>0.0003571716327082193</v>
      </c>
      <c r="Q409" s="67">
        <v>0</v>
      </c>
      <c r="R409" s="68"/>
      <c r="S409" s="67">
        <v>26049.434510684503</v>
      </c>
      <c r="T409" s="68">
        <v>0.0010129167349442246</v>
      </c>
      <c r="U409" s="67">
        <v>2894.3752726193</v>
      </c>
      <c r="V409" s="68">
        <v>0.0005053391312543744</v>
      </c>
      <c r="W409" s="67">
        <v>0</v>
      </c>
      <c r="X409" s="68"/>
      <c r="Y409" s="67">
        <v>0</v>
      </c>
      <c r="Z409" s="68"/>
      <c r="AA409" s="67">
        <v>0</v>
      </c>
      <c r="AB409" s="68"/>
      <c r="AC409" s="67">
        <v>57887.6195666076</v>
      </c>
      <c r="AD409" s="68">
        <v>0.0004245428716940536</v>
      </c>
    </row>
    <row r="410" spans="1:30" ht="15">
      <c r="A410" s="70" t="s">
        <v>564</v>
      </c>
      <c r="B410" s="87" t="s">
        <v>180</v>
      </c>
      <c r="C410" s="103" t="s">
        <v>406</v>
      </c>
      <c r="D410" s="103" t="s">
        <v>406</v>
      </c>
      <c r="E410" s="71">
        <v>0</v>
      </c>
      <c r="F410" s="72"/>
      <c r="G410" s="71">
        <v>0</v>
      </c>
      <c r="H410" s="72"/>
      <c r="I410" s="71">
        <v>0</v>
      </c>
      <c r="J410" s="72"/>
      <c r="K410" s="71">
        <v>0</v>
      </c>
      <c r="L410" s="72"/>
      <c r="M410" s="71">
        <v>26049.434510684503</v>
      </c>
      <c r="N410" s="72">
        <v>0.0006669756234150709</v>
      </c>
      <c r="O410" s="71">
        <v>2894.3752726193</v>
      </c>
      <c r="P410" s="72">
        <v>0.0003571716327082193</v>
      </c>
      <c r="Q410" s="71">
        <v>0</v>
      </c>
      <c r="R410" s="72"/>
      <c r="S410" s="71">
        <v>26049.434510684503</v>
      </c>
      <c r="T410" s="72">
        <v>0.0010129167349442246</v>
      </c>
      <c r="U410" s="71">
        <v>2894.3752726193</v>
      </c>
      <c r="V410" s="72">
        <v>0.0005053391312543744</v>
      </c>
      <c r="W410" s="71">
        <v>0</v>
      </c>
      <c r="X410" s="72"/>
      <c r="Y410" s="71">
        <v>0</v>
      </c>
      <c r="Z410" s="72"/>
      <c r="AA410" s="71">
        <v>0</v>
      </c>
      <c r="AB410" s="72"/>
      <c r="AC410" s="71">
        <v>57887.6195666076</v>
      </c>
      <c r="AD410" s="72">
        <v>0.0004245428716940536</v>
      </c>
    </row>
    <row r="411" spans="1:30" ht="15">
      <c r="A411" s="66" t="s">
        <v>379</v>
      </c>
      <c r="B411" s="87" t="s">
        <v>406</v>
      </c>
      <c r="C411" s="103" t="s">
        <v>406</v>
      </c>
      <c r="D411" s="103" t="s">
        <v>406</v>
      </c>
      <c r="E411" s="67">
        <v>0</v>
      </c>
      <c r="F411" s="68"/>
      <c r="G411" s="67">
        <v>0</v>
      </c>
      <c r="H411" s="68"/>
      <c r="I411" s="67">
        <v>0</v>
      </c>
      <c r="J411" s="68"/>
      <c r="K411" s="67">
        <v>0</v>
      </c>
      <c r="L411" s="68"/>
      <c r="M411" s="67">
        <v>0</v>
      </c>
      <c r="N411" s="68"/>
      <c r="O411" s="67">
        <v>0</v>
      </c>
      <c r="P411" s="68"/>
      <c r="Q411" s="67">
        <v>0</v>
      </c>
      <c r="R411" s="68"/>
      <c r="S411" s="67">
        <v>41996.665399785896</v>
      </c>
      <c r="T411" s="68">
        <v>0.0016330153031862658</v>
      </c>
      <c r="U411" s="67">
        <v>11845.1227779869</v>
      </c>
      <c r="V411" s="68">
        <v>0.0020680815341586225</v>
      </c>
      <c r="W411" s="67">
        <v>0</v>
      </c>
      <c r="X411" s="68"/>
      <c r="Y411" s="67">
        <v>32305.073436454502</v>
      </c>
      <c r="Z411" s="68">
        <v>0.0010641984122063887</v>
      </c>
      <c r="AA411" s="67">
        <v>21536.7110735353</v>
      </c>
      <c r="AB411" s="68">
        <v>0.002853917684794703</v>
      </c>
      <c r="AC411" s="67">
        <v>107683.57268776259</v>
      </c>
      <c r="AD411" s="68">
        <v>0.0007897421508330509</v>
      </c>
    </row>
    <row r="412" spans="1:30" ht="15">
      <c r="A412" s="70" t="s">
        <v>565</v>
      </c>
      <c r="B412" s="87" t="s">
        <v>180</v>
      </c>
      <c r="C412" s="103" t="s">
        <v>406</v>
      </c>
      <c r="D412" s="103" t="s">
        <v>406</v>
      </c>
      <c r="E412" s="71">
        <v>0</v>
      </c>
      <c r="F412" s="72"/>
      <c r="G412" s="71">
        <v>0</v>
      </c>
      <c r="H412" s="72"/>
      <c r="I412" s="71">
        <v>0</v>
      </c>
      <c r="J412" s="72"/>
      <c r="K412" s="71">
        <v>0</v>
      </c>
      <c r="L412" s="72"/>
      <c r="M412" s="71">
        <v>0</v>
      </c>
      <c r="N412" s="72"/>
      <c r="O412" s="71">
        <v>0</v>
      </c>
      <c r="P412" s="72"/>
      <c r="Q412" s="71">
        <v>0</v>
      </c>
      <c r="R412" s="72"/>
      <c r="S412" s="71">
        <v>41996.665399785896</v>
      </c>
      <c r="T412" s="72">
        <v>0.0016330153031862658</v>
      </c>
      <c r="U412" s="71">
        <v>11845.1227779869</v>
      </c>
      <c r="V412" s="72">
        <v>0.0020680815341586225</v>
      </c>
      <c r="W412" s="71">
        <v>0</v>
      </c>
      <c r="X412" s="72"/>
      <c r="Y412" s="71">
        <v>32305.073436454502</v>
      </c>
      <c r="Z412" s="72">
        <v>0.0010641984122063887</v>
      </c>
      <c r="AA412" s="71">
        <v>21536.7110735353</v>
      </c>
      <c r="AB412" s="72">
        <v>0.002853917684794703</v>
      </c>
      <c r="AC412" s="71">
        <v>107683.57268776259</v>
      </c>
      <c r="AD412" s="72">
        <v>0.0007897421508330509</v>
      </c>
    </row>
    <row r="413" spans="1:30" ht="15">
      <c r="A413" s="66" t="s">
        <v>381</v>
      </c>
      <c r="B413" s="87" t="s">
        <v>406</v>
      </c>
      <c r="C413" s="103" t="s">
        <v>406</v>
      </c>
      <c r="D413" s="103" t="s">
        <v>406</v>
      </c>
      <c r="E413" s="67">
        <v>0</v>
      </c>
      <c r="F413" s="68"/>
      <c r="G413" s="67">
        <v>0</v>
      </c>
      <c r="H413" s="68"/>
      <c r="I413" s="67">
        <v>0</v>
      </c>
      <c r="J413" s="68"/>
      <c r="K413" s="67">
        <v>0</v>
      </c>
      <c r="L413" s="68"/>
      <c r="M413" s="67">
        <v>0</v>
      </c>
      <c r="N413" s="68"/>
      <c r="O413" s="67">
        <v>0</v>
      </c>
      <c r="P413" s="68"/>
      <c r="Q413" s="67">
        <v>0</v>
      </c>
      <c r="R413" s="68"/>
      <c r="S413" s="67">
        <v>0</v>
      </c>
      <c r="T413" s="68"/>
      <c r="U413" s="67">
        <v>0</v>
      </c>
      <c r="V413" s="68"/>
      <c r="W413" s="67">
        <v>0</v>
      </c>
      <c r="X413" s="68"/>
      <c r="Y413" s="67">
        <v>20812.702300975598</v>
      </c>
      <c r="Z413" s="68">
        <v>0.000685615056284897</v>
      </c>
      <c r="AA413" s="67">
        <v>13875.1225902757</v>
      </c>
      <c r="AB413" s="68">
        <v>0.0018386492535409273</v>
      </c>
      <c r="AC413" s="67">
        <v>34687.82489125129</v>
      </c>
      <c r="AD413" s="68">
        <v>0.0002543975534389955</v>
      </c>
    </row>
    <row r="414" spans="1:30" ht="15">
      <c r="A414" s="70" t="s">
        <v>566</v>
      </c>
      <c r="B414" s="87" t="s">
        <v>180</v>
      </c>
      <c r="C414" s="103" t="s">
        <v>406</v>
      </c>
      <c r="D414" s="103" t="s">
        <v>406</v>
      </c>
      <c r="E414" s="71">
        <v>0</v>
      </c>
      <c r="F414" s="72"/>
      <c r="G414" s="71">
        <v>0</v>
      </c>
      <c r="H414" s="72"/>
      <c r="I414" s="71">
        <v>0</v>
      </c>
      <c r="J414" s="72"/>
      <c r="K414" s="71">
        <v>0</v>
      </c>
      <c r="L414" s="72"/>
      <c r="M414" s="71">
        <v>0</v>
      </c>
      <c r="N414" s="72"/>
      <c r="O414" s="71">
        <v>0</v>
      </c>
      <c r="P414" s="72"/>
      <c r="Q414" s="71">
        <v>0</v>
      </c>
      <c r="R414" s="72"/>
      <c r="S414" s="71">
        <v>0</v>
      </c>
      <c r="T414" s="72"/>
      <c r="U414" s="71">
        <v>0</v>
      </c>
      <c r="V414" s="72"/>
      <c r="W414" s="71">
        <v>0</v>
      </c>
      <c r="X414" s="72"/>
      <c r="Y414" s="71">
        <v>20812.702300975598</v>
      </c>
      <c r="Z414" s="72">
        <v>0.000685615056284897</v>
      </c>
      <c r="AA414" s="71">
        <v>13875.1225902757</v>
      </c>
      <c r="AB414" s="72">
        <v>0.0018386492535409273</v>
      </c>
      <c r="AC414" s="71">
        <v>34687.82489125129</v>
      </c>
      <c r="AD414" s="72">
        <v>0.0002543975534389955</v>
      </c>
    </row>
    <row r="415" spans="1:30" ht="15">
      <c r="A415" s="66" t="s">
        <v>384</v>
      </c>
      <c r="B415" s="87" t="s">
        <v>406</v>
      </c>
      <c r="C415" s="103" t="s">
        <v>406</v>
      </c>
      <c r="D415" s="103" t="s">
        <v>406</v>
      </c>
      <c r="E415" s="67">
        <v>0</v>
      </c>
      <c r="F415" s="68"/>
      <c r="G415" s="67">
        <v>0</v>
      </c>
      <c r="H415" s="68"/>
      <c r="I415" s="67">
        <v>0</v>
      </c>
      <c r="J415" s="68"/>
      <c r="K415" s="67">
        <v>0</v>
      </c>
      <c r="L415" s="68"/>
      <c r="M415" s="67">
        <v>0</v>
      </c>
      <c r="N415" s="68"/>
      <c r="O415" s="67">
        <v>0</v>
      </c>
      <c r="P415" s="68"/>
      <c r="Q415" s="67">
        <v>0</v>
      </c>
      <c r="R415" s="68"/>
      <c r="S415" s="67">
        <v>15678.2261688975</v>
      </c>
      <c r="T415" s="68">
        <v>0.0006096384800293102</v>
      </c>
      <c r="U415" s="67">
        <v>7537.6080826096</v>
      </c>
      <c r="V415" s="68">
        <v>0.001316017434309699</v>
      </c>
      <c r="W415" s="67">
        <v>0</v>
      </c>
      <c r="X415" s="68"/>
      <c r="Y415" s="67">
        <v>0</v>
      </c>
      <c r="Z415" s="68"/>
      <c r="AA415" s="67">
        <v>0</v>
      </c>
      <c r="AB415" s="68"/>
      <c r="AC415" s="67">
        <v>23215.834251507098</v>
      </c>
      <c r="AD415" s="68">
        <v>0.00017026295114047982</v>
      </c>
    </row>
    <row r="416" spans="1:30" ht="15">
      <c r="A416" s="70" t="s">
        <v>567</v>
      </c>
      <c r="B416" s="87" t="s">
        <v>184</v>
      </c>
      <c r="C416" s="103" t="s">
        <v>406</v>
      </c>
      <c r="D416" s="103" t="s">
        <v>406</v>
      </c>
      <c r="E416" s="71">
        <v>0</v>
      </c>
      <c r="F416" s="72"/>
      <c r="G416" s="71">
        <v>0</v>
      </c>
      <c r="H416" s="72"/>
      <c r="I416" s="71">
        <v>0</v>
      </c>
      <c r="J416" s="72"/>
      <c r="K416" s="71">
        <v>0</v>
      </c>
      <c r="L416" s="72"/>
      <c r="M416" s="71">
        <v>0</v>
      </c>
      <c r="N416" s="72"/>
      <c r="O416" s="71">
        <v>0</v>
      </c>
      <c r="P416" s="72"/>
      <c r="Q416" s="71">
        <v>0</v>
      </c>
      <c r="R416" s="72"/>
      <c r="S416" s="71">
        <v>15678.2261688975</v>
      </c>
      <c r="T416" s="72">
        <v>0.0006096384800293102</v>
      </c>
      <c r="U416" s="71">
        <v>7537.6080826096</v>
      </c>
      <c r="V416" s="72">
        <v>0.001316017434309699</v>
      </c>
      <c r="W416" s="71">
        <v>0</v>
      </c>
      <c r="X416" s="72"/>
      <c r="Y416" s="71">
        <v>0</v>
      </c>
      <c r="Z416" s="72"/>
      <c r="AA416" s="71">
        <v>0</v>
      </c>
      <c r="AB416" s="72"/>
      <c r="AC416" s="71">
        <v>23215.834251507098</v>
      </c>
      <c r="AD416" s="72">
        <v>0.00017026295114047982</v>
      </c>
    </row>
    <row r="417" spans="1:30" ht="15">
      <c r="A417" s="66" t="s">
        <v>385</v>
      </c>
      <c r="B417" s="87" t="s">
        <v>406</v>
      </c>
      <c r="C417" s="103" t="s">
        <v>406</v>
      </c>
      <c r="D417" s="103" t="s">
        <v>406</v>
      </c>
      <c r="E417" s="67">
        <v>0</v>
      </c>
      <c r="F417" s="68"/>
      <c r="G417" s="67">
        <v>0</v>
      </c>
      <c r="H417" s="68"/>
      <c r="I417" s="67">
        <v>0</v>
      </c>
      <c r="J417" s="68"/>
      <c r="K417" s="67">
        <v>0</v>
      </c>
      <c r="L417" s="68"/>
      <c r="M417" s="67">
        <v>0</v>
      </c>
      <c r="N417" s="68"/>
      <c r="O417" s="67">
        <v>0</v>
      </c>
      <c r="P417" s="68"/>
      <c r="Q417" s="67">
        <v>0</v>
      </c>
      <c r="R417" s="68"/>
      <c r="S417" s="67">
        <v>19946.3104349321</v>
      </c>
      <c r="T417" s="68">
        <v>0.0007756003928472398</v>
      </c>
      <c r="U417" s="67">
        <v>4986.5767189038</v>
      </c>
      <c r="V417" s="68">
        <v>0.0008706239204371414</v>
      </c>
      <c r="W417" s="67">
        <v>0</v>
      </c>
      <c r="X417" s="68"/>
      <c r="Y417" s="67">
        <v>0</v>
      </c>
      <c r="Z417" s="68"/>
      <c r="AA417" s="67">
        <v>0</v>
      </c>
      <c r="AB417" s="68"/>
      <c r="AC417" s="67">
        <v>24932.8871538359</v>
      </c>
      <c r="AD417" s="68">
        <v>0.0001828556708871695</v>
      </c>
    </row>
    <row r="418" spans="1:30" ht="15">
      <c r="A418" s="70" t="s">
        <v>568</v>
      </c>
      <c r="B418" s="87" t="s">
        <v>180</v>
      </c>
      <c r="C418" s="103" t="s">
        <v>406</v>
      </c>
      <c r="D418" s="103" t="s">
        <v>406</v>
      </c>
      <c r="E418" s="71">
        <v>0</v>
      </c>
      <c r="F418" s="72"/>
      <c r="G418" s="71">
        <v>0</v>
      </c>
      <c r="H418" s="72"/>
      <c r="I418" s="71">
        <v>0</v>
      </c>
      <c r="J418" s="72"/>
      <c r="K418" s="71">
        <v>0</v>
      </c>
      <c r="L418" s="72"/>
      <c r="M418" s="71">
        <v>0</v>
      </c>
      <c r="N418" s="72"/>
      <c r="O418" s="71">
        <v>0</v>
      </c>
      <c r="P418" s="72"/>
      <c r="Q418" s="71">
        <v>0</v>
      </c>
      <c r="R418" s="72"/>
      <c r="S418" s="71">
        <v>19946.3104349321</v>
      </c>
      <c r="T418" s="72">
        <v>0.0007756003928472398</v>
      </c>
      <c r="U418" s="71">
        <v>4986.5767189038</v>
      </c>
      <c r="V418" s="72">
        <v>0.0008706239204371414</v>
      </c>
      <c r="W418" s="71">
        <v>0</v>
      </c>
      <c r="X418" s="72"/>
      <c r="Y418" s="71">
        <v>0</v>
      </c>
      <c r="Z418" s="72"/>
      <c r="AA418" s="71">
        <v>0</v>
      </c>
      <c r="AB418" s="72"/>
      <c r="AC418" s="71">
        <v>24932.8871538359</v>
      </c>
      <c r="AD418" s="72">
        <v>0.0001828556708871695</v>
      </c>
    </row>
    <row r="419" spans="1:30" ht="15">
      <c r="A419" s="66" t="s">
        <v>387</v>
      </c>
      <c r="B419" s="87" t="s">
        <v>406</v>
      </c>
      <c r="C419" s="103" t="s">
        <v>406</v>
      </c>
      <c r="D419" s="103" t="s">
        <v>406</v>
      </c>
      <c r="E419" s="67">
        <v>0</v>
      </c>
      <c r="F419" s="68"/>
      <c r="G419" s="67">
        <v>0</v>
      </c>
      <c r="H419" s="68"/>
      <c r="I419" s="67">
        <v>0</v>
      </c>
      <c r="J419" s="68"/>
      <c r="K419" s="67">
        <v>0</v>
      </c>
      <c r="L419" s="68"/>
      <c r="M419" s="67">
        <v>223974.68482649303</v>
      </c>
      <c r="N419" s="68">
        <v>0.005734698577816413</v>
      </c>
      <c r="O419" s="67">
        <v>107839.67359127999</v>
      </c>
      <c r="P419" s="68">
        <v>0.013307628990508283</v>
      </c>
      <c r="Q419" s="67">
        <v>0</v>
      </c>
      <c r="R419" s="68"/>
      <c r="S419" s="67">
        <v>0</v>
      </c>
      <c r="T419" s="68"/>
      <c r="U419" s="67">
        <v>0</v>
      </c>
      <c r="V419" s="68"/>
      <c r="W419" s="67">
        <v>0</v>
      </c>
      <c r="X419" s="68"/>
      <c r="Y419" s="67">
        <v>190793.267071453</v>
      </c>
      <c r="Z419" s="68">
        <v>0.006285139461964143</v>
      </c>
      <c r="AA419" s="67">
        <v>141021.106849238</v>
      </c>
      <c r="AB419" s="68">
        <v>0.018687283745052283</v>
      </c>
      <c r="AC419" s="67">
        <v>663628.732338464</v>
      </c>
      <c r="AD419" s="68">
        <v>0.004866996602641036</v>
      </c>
    </row>
    <row r="420" spans="1:30" ht="15">
      <c r="A420" s="70" t="s">
        <v>569</v>
      </c>
      <c r="B420" s="87" t="s">
        <v>180</v>
      </c>
      <c r="C420" s="103" t="s">
        <v>406</v>
      </c>
      <c r="D420" s="103" t="s">
        <v>406</v>
      </c>
      <c r="E420" s="71">
        <v>0</v>
      </c>
      <c r="F420" s="72"/>
      <c r="G420" s="71">
        <v>0</v>
      </c>
      <c r="H420" s="72"/>
      <c r="I420" s="71">
        <v>0</v>
      </c>
      <c r="J420" s="72"/>
      <c r="K420" s="71">
        <v>0</v>
      </c>
      <c r="L420" s="72"/>
      <c r="M420" s="71">
        <v>223974.68482649303</v>
      </c>
      <c r="N420" s="72">
        <v>0.005734698577816413</v>
      </c>
      <c r="O420" s="71">
        <v>107839.67359127999</v>
      </c>
      <c r="P420" s="72">
        <v>0.013307628990508283</v>
      </c>
      <c r="Q420" s="71">
        <v>0</v>
      </c>
      <c r="R420" s="72"/>
      <c r="S420" s="71">
        <v>0</v>
      </c>
      <c r="T420" s="72"/>
      <c r="U420" s="71">
        <v>0</v>
      </c>
      <c r="V420" s="72"/>
      <c r="W420" s="71">
        <v>0</v>
      </c>
      <c r="X420" s="72"/>
      <c r="Y420" s="71">
        <v>190793.267071453</v>
      </c>
      <c r="Z420" s="72">
        <v>0.006285139461964143</v>
      </c>
      <c r="AA420" s="71">
        <v>141021.106849238</v>
      </c>
      <c r="AB420" s="72">
        <v>0.018687283745052283</v>
      </c>
      <c r="AC420" s="71">
        <v>663628.732338464</v>
      </c>
      <c r="AD420" s="72">
        <v>0.004866996602641036</v>
      </c>
    </row>
    <row r="421" spans="1:30" ht="15">
      <c r="A421" s="66" t="s">
        <v>388</v>
      </c>
      <c r="B421" s="87" t="s">
        <v>406</v>
      </c>
      <c r="C421" s="103" t="s">
        <v>406</v>
      </c>
      <c r="D421" s="103" t="s">
        <v>406</v>
      </c>
      <c r="E421" s="67">
        <v>0</v>
      </c>
      <c r="F421" s="68"/>
      <c r="G421" s="67">
        <v>0</v>
      </c>
      <c r="H421" s="68"/>
      <c r="I421" s="67">
        <v>0</v>
      </c>
      <c r="J421" s="68"/>
      <c r="K421" s="67">
        <v>0</v>
      </c>
      <c r="L421" s="68"/>
      <c r="M421" s="67">
        <v>0</v>
      </c>
      <c r="N421" s="68"/>
      <c r="O421" s="67">
        <v>0</v>
      </c>
      <c r="P421" s="68"/>
      <c r="Q421" s="67">
        <v>0</v>
      </c>
      <c r="R421" s="68"/>
      <c r="S421" s="67">
        <v>10388.3147457496</v>
      </c>
      <c r="T421" s="68">
        <v>0.0004039434272372283</v>
      </c>
      <c r="U421" s="67">
        <v>5001.775053598901</v>
      </c>
      <c r="V421" s="68">
        <v>0.0008732774510017476</v>
      </c>
      <c r="W421" s="67">
        <v>0</v>
      </c>
      <c r="X421" s="68"/>
      <c r="Y421" s="67">
        <v>0</v>
      </c>
      <c r="Z421" s="68"/>
      <c r="AA421" s="67">
        <v>0</v>
      </c>
      <c r="AB421" s="68"/>
      <c r="AC421" s="67">
        <v>15390.0897993485</v>
      </c>
      <c r="AD421" s="68">
        <v>0.00011286960783603824</v>
      </c>
    </row>
    <row r="422" spans="1:30" ht="15">
      <c r="A422" s="70" t="s">
        <v>570</v>
      </c>
      <c r="B422" s="87" t="s">
        <v>180</v>
      </c>
      <c r="C422" s="103" t="s">
        <v>406</v>
      </c>
      <c r="D422" s="103" t="s">
        <v>406</v>
      </c>
      <c r="E422" s="71">
        <v>0</v>
      </c>
      <c r="F422" s="72"/>
      <c r="G422" s="71">
        <v>0</v>
      </c>
      <c r="H422" s="72"/>
      <c r="I422" s="71">
        <v>0</v>
      </c>
      <c r="J422" s="72"/>
      <c r="K422" s="71">
        <v>0</v>
      </c>
      <c r="L422" s="72"/>
      <c r="M422" s="71">
        <v>0</v>
      </c>
      <c r="N422" s="72"/>
      <c r="O422" s="71">
        <v>0</v>
      </c>
      <c r="P422" s="72"/>
      <c r="Q422" s="71">
        <v>0</v>
      </c>
      <c r="R422" s="72"/>
      <c r="S422" s="71">
        <v>10388.3147457496</v>
      </c>
      <c r="T422" s="72">
        <v>0.0004039434272372283</v>
      </c>
      <c r="U422" s="71">
        <v>5001.775053598901</v>
      </c>
      <c r="V422" s="72">
        <v>0.0008732774510017476</v>
      </c>
      <c r="W422" s="71">
        <v>0</v>
      </c>
      <c r="X422" s="72"/>
      <c r="Y422" s="71">
        <v>0</v>
      </c>
      <c r="Z422" s="72"/>
      <c r="AA422" s="71">
        <v>0</v>
      </c>
      <c r="AB422" s="72"/>
      <c r="AC422" s="71">
        <v>15390.0897993485</v>
      </c>
      <c r="AD422" s="72">
        <v>0.00011286960783603824</v>
      </c>
    </row>
    <row r="423" spans="1:30" ht="15">
      <c r="A423" s="66" t="s">
        <v>393</v>
      </c>
      <c r="B423" s="87" t="s">
        <v>406</v>
      </c>
      <c r="C423" s="103" t="s">
        <v>406</v>
      </c>
      <c r="D423" s="103" t="s">
        <v>406</v>
      </c>
      <c r="E423" s="67">
        <v>0</v>
      </c>
      <c r="F423" s="68"/>
      <c r="G423" s="67">
        <v>0</v>
      </c>
      <c r="H423" s="68"/>
      <c r="I423" s="67">
        <v>0</v>
      </c>
      <c r="J423" s="68"/>
      <c r="K423" s="67">
        <v>0</v>
      </c>
      <c r="L423" s="68"/>
      <c r="M423" s="67">
        <v>20754.9157585307</v>
      </c>
      <c r="N423" s="68">
        <v>0.0005314135656685906</v>
      </c>
      <c r="O423" s="67">
        <v>0</v>
      </c>
      <c r="P423" s="68"/>
      <c r="Q423" s="67">
        <v>0</v>
      </c>
      <c r="R423" s="68"/>
      <c r="S423" s="67">
        <v>15167.0542405361</v>
      </c>
      <c r="T423" s="68">
        <v>0.0005897618642640581</v>
      </c>
      <c r="U423" s="67">
        <v>6386.1263249812</v>
      </c>
      <c r="V423" s="68">
        <v>0.0011149761952693278</v>
      </c>
      <c r="W423" s="67">
        <v>0</v>
      </c>
      <c r="X423" s="68"/>
      <c r="Y423" s="67">
        <v>13166.873695394</v>
      </c>
      <c r="Z423" s="68">
        <v>0.0004337450619922876</v>
      </c>
      <c r="AA423" s="67">
        <v>8777.9153833077</v>
      </c>
      <c r="AB423" s="68">
        <v>0.0011631974753488236</v>
      </c>
      <c r="AC423" s="67">
        <v>64252.88540274969</v>
      </c>
      <c r="AD423" s="68">
        <v>0.00047122518921554745</v>
      </c>
    </row>
    <row r="424" spans="1:30" ht="15">
      <c r="A424" s="70" t="s">
        <v>571</v>
      </c>
      <c r="B424" s="87" t="s">
        <v>184</v>
      </c>
      <c r="C424" s="103" t="s">
        <v>406</v>
      </c>
      <c r="D424" s="103" t="s">
        <v>406</v>
      </c>
      <c r="E424" s="71">
        <v>0</v>
      </c>
      <c r="F424" s="72"/>
      <c r="G424" s="71">
        <v>0</v>
      </c>
      <c r="H424" s="72"/>
      <c r="I424" s="71">
        <v>0</v>
      </c>
      <c r="J424" s="72"/>
      <c r="K424" s="71">
        <v>0</v>
      </c>
      <c r="L424" s="72"/>
      <c r="M424" s="71">
        <v>20754.9157585307</v>
      </c>
      <c r="N424" s="72">
        <v>0.0005314135656685906</v>
      </c>
      <c r="O424" s="71">
        <v>0</v>
      </c>
      <c r="P424" s="72"/>
      <c r="Q424" s="71">
        <v>0</v>
      </c>
      <c r="R424" s="72"/>
      <c r="S424" s="71">
        <v>15167.0542405361</v>
      </c>
      <c r="T424" s="72">
        <v>0.0005897618642640581</v>
      </c>
      <c r="U424" s="71">
        <v>6386.1263249812</v>
      </c>
      <c r="V424" s="72">
        <v>0.0011149761952693278</v>
      </c>
      <c r="W424" s="71">
        <v>0</v>
      </c>
      <c r="X424" s="72"/>
      <c r="Y424" s="71">
        <v>0</v>
      </c>
      <c r="Z424" s="72"/>
      <c r="AA424" s="71">
        <v>0</v>
      </c>
      <c r="AB424" s="72"/>
      <c r="AC424" s="71">
        <v>42308.096324048</v>
      </c>
      <c r="AD424" s="72">
        <v>0.00031028397511928606</v>
      </c>
    </row>
    <row r="425" spans="1:30" ht="15">
      <c r="A425" s="70" t="s">
        <v>572</v>
      </c>
      <c r="B425" s="87" t="s">
        <v>184</v>
      </c>
      <c r="C425" s="103" t="s">
        <v>406</v>
      </c>
      <c r="D425" s="103" t="s">
        <v>406</v>
      </c>
      <c r="E425" s="71">
        <v>0</v>
      </c>
      <c r="F425" s="72"/>
      <c r="G425" s="71">
        <v>0</v>
      </c>
      <c r="H425" s="72"/>
      <c r="I425" s="71">
        <v>0</v>
      </c>
      <c r="J425" s="72"/>
      <c r="K425" s="71">
        <v>0</v>
      </c>
      <c r="L425" s="72"/>
      <c r="M425" s="71">
        <v>0</v>
      </c>
      <c r="N425" s="72"/>
      <c r="O425" s="71">
        <v>0</v>
      </c>
      <c r="P425" s="72"/>
      <c r="Q425" s="71">
        <v>0</v>
      </c>
      <c r="R425" s="72"/>
      <c r="S425" s="71">
        <v>0</v>
      </c>
      <c r="T425" s="72"/>
      <c r="U425" s="71">
        <v>0</v>
      </c>
      <c r="V425" s="72"/>
      <c r="W425" s="71">
        <v>0</v>
      </c>
      <c r="X425" s="72"/>
      <c r="Y425" s="71">
        <v>13166.873695394</v>
      </c>
      <c r="Z425" s="72">
        <v>0.0004337450619922876</v>
      </c>
      <c r="AA425" s="71">
        <v>8777.9153833077</v>
      </c>
      <c r="AB425" s="72">
        <v>0.0011631974753488236</v>
      </c>
      <c r="AC425" s="71">
        <v>21944.7890787017</v>
      </c>
      <c r="AD425" s="72">
        <v>0.0001609412140962614</v>
      </c>
    </row>
    <row r="426" spans="1:30" ht="15">
      <c r="A426" s="66" t="s">
        <v>394</v>
      </c>
      <c r="B426" s="87" t="s">
        <v>406</v>
      </c>
      <c r="C426" s="103" t="s">
        <v>406</v>
      </c>
      <c r="D426" s="103" t="s">
        <v>406</v>
      </c>
      <c r="E426" s="67">
        <v>0</v>
      </c>
      <c r="F426" s="68"/>
      <c r="G426" s="67">
        <v>0</v>
      </c>
      <c r="H426" s="68"/>
      <c r="I426" s="67">
        <v>0</v>
      </c>
      <c r="J426" s="68"/>
      <c r="K426" s="67">
        <v>0</v>
      </c>
      <c r="L426" s="68"/>
      <c r="M426" s="67">
        <v>10145.2482497369</v>
      </c>
      <c r="N426" s="68">
        <v>0.0002597612348664807</v>
      </c>
      <c r="O426" s="67">
        <v>2536.3632408995</v>
      </c>
      <c r="P426" s="68">
        <v>0.00031299223997079145</v>
      </c>
      <c r="Q426" s="67">
        <v>0</v>
      </c>
      <c r="R426" s="68"/>
      <c r="S426" s="67">
        <v>10145.2536628439</v>
      </c>
      <c r="T426" s="68">
        <v>0.00039449214189789136</v>
      </c>
      <c r="U426" s="67">
        <v>2536.3632408995</v>
      </c>
      <c r="V426" s="68">
        <v>0.00044283255486140594</v>
      </c>
      <c r="W426" s="67">
        <v>0</v>
      </c>
      <c r="X426" s="68"/>
      <c r="Y426" s="67">
        <v>0</v>
      </c>
      <c r="Z426" s="68"/>
      <c r="AA426" s="67">
        <v>0</v>
      </c>
      <c r="AB426" s="68"/>
      <c r="AC426" s="67">
        <v>25363.2283943798</v>
      </c>
      <c r="AD426" s="68">
        <v>0.00018601175689375796</v>
      </c>
    </row>
    <row r="427" spans="1:30" ht="15">
      <c r="A427" s="70" t="s">
        <v>573</v>
      </c>
      <c r="B427" s="87" t="s">
        <v>180</v>
      </c>
      <c r="C427" s="103" t="s">
        <v>406</v>
      </c>
      <c r="D427" s="103" t="s">
        <v>406</v>
      </c>
      <c r="E427" s="71">
        <v>0</v>
      </c>
      <c r="F427" s="72"/>
      <c r="G427" s="71">
        <v>0</v>
      </c>
      <c r="H427" s="72"/>
      <c r="I427" s="71">
        <v>0</v>
      </c>
      <c r="J427" s="72"/>
      <c r="K427" s="71">
        <v>0</v>
      </c>
      <c r="L427" s="72"/>
      <c r="M427" s="71">
        <v>10145.2482497369</v>
      </c>
      <c r="N427" s="72">
        <v>0.0002597612348664807</v>
      </c>
      <c r="O427" s="71">
        <v>2536.3632408995</v>
      </c>
      <c r="P427" s="72">
        <v>0.00031299223997079145</v>
      </c>
      <c r="Q427" s="71">
        <v>0</v>
      </c>
      <c r="R427" s="72"/>
      <c r="S427" s="71">
        <v>10145.2536628439</v>
      </c>
      <c r="T427" s="72">
        <v>0.00039449214189789136</v>
      </c>
      <c r="U427" s="71">
        <v>2536.3632408995</v>
      </c>
      <c r="V427" s="72">
        <v>0.00044283255486140594</v>
      </c>
      <c r="W427" s="71">
        <v>0</v>
      </c>
      <c r="X427" s="72"/>
      <c r="Y427" s="71">
        <v>0</v>
      </c>
      <c r="Z427" s="72"/>
      <c r="AA427" s="71">
        <v>0</v>
      </c>
      <c r="AB427" s="72"/>
      <c r="AC427" s="71">
        <v>25363.2283943798</v>
      </c>
      <c r="AD427" s="72">
        <v>0.00018601175689375796</v>
      </c>
    </row>
    <row r="428" spans="1:30" ht="15">
      <c r="A428" s="66" t="s">
        <v>395</v>
      </c>
      <c r="B428" s="87" t="s">
        <v>406</v>
      </c>
      <c r="C428" s="103" t="s">
        <v>406</v>
      </c>
      <c r="D428" s="103" t="s">
        <v>406</v>
      </c>
      <c r="E428" s="67">
        <v>0</v>
      </c>
      <c r="F428" s="68"/>
      <c r="G428" s="67">
        <v>0</v>
      </c>
      <c r="H428" s="68"/>
      <c r="I428" s="67">
        <v>0</v>
      </c>
      <c r="J428" s="68"/>
      <c r="K428" s="67">
        <v>0</v>
      </c>
      <c r="L428" s="68"/>
      <c r="M428" s="67">
        <v>49668.2418822506</v>
      </c>
      <c r="N428" s="68">
        <v>0.0012717169188358759</v>
      </c>
      <c r="O428" s="67">
        <v>19454.299478153098</v>
      </c>
      <c r="P428" s="68">
        <v>0.0024006990294380345</v>
      </c>
      <c r="Q428" s="67">
        <v>0</v>
      </c>
      <c r="R428" s="68"/>
      <c r="S428" s="67">
        <v>7607.8281051342</v>
      </c>
      <c r="T428" s="68">
        <v>0.00029582586144465784</v>
      </c>
      <c r="U428" s="67">
        <v>5434.160779764699</v>
      </c>
      <c r="V428" s="68">
        <v>0.0009487691915837079</v>
      </c>
      <c r="W428" s="67">
        <v>0</v>
      </c>
      <c r="X428" s="68"/>
      <c r="Y428" s="67">
        <v>0</v>
      </c>
      <c r="Z428" s="68"/>
      <c r="AA428" s="67">
        <v>0</v>
      </c>
      <c r="AB428" s="68"/>
      <c r="AC428" s="67">
        <v>82164.53024530261</v>
      </c>
      <c r="AD428" s="68">
        <v>0.0006025876669811369</v>
      </c>
    </row>
    <row r="429" spans="1:30" ht="15">
      <c r="A429" s="70" t="s">
        <v>574</v>
      </c>
      <c r="B429" s="87" t="s">
        <v>180</v>
      </c>
      <c r="C429" s="103" t="s">
        <v>406</v>
      </c>
      <c r="D429" s="103" t="s">
        <v>406</v>
      </c>
      <c r="E429" s="71">
        <v>0</v>
      </c>
      <c r="F429" s="72"/>
      <c r="G429" s="71">
        <v>0</v>
      </c>
      <c r="H429" s="72"/>
      <c r="I429" s="71">
        <v>0</v>
      </c>
      <c r="J429" s="72"/>
      <c r="K429" s="71">
        <v>0</v>
      </c>
      <c r="L429" s="72"/>
      <c r="M429" s="71">
        <v>49668.2418822506</v>
      </c>
      <c r="N429" s="72">
        <v>0.0012717169188358759</v>
      </c>
      <c r="O429" s="71">
        <v>19454.299478153098</v>
      </c>
      <c r="P429" s="72">
        <v>0.0024006990294380345</v>
      </c>
      <c r="Q429" s="71">
        <v>0</v>
      </c>
      <c r="R429" s="72"/>
      <c r="S429" s="71">
        <v>7607.8281051342</v>
      </c>
      <c r="T429" s="72">
        <v>0.00029582586144465784</v>
      </c>
      <c r="U429" s="71">
        <v>5434.160779764699</v>
      </c>
      <c r="V429" s="72">
        <v>0.0009487691915837079</v>
      </c>
      <c r="W429" s="71">
        <v>0</v>
      </c>
      <c r="X429" s="72"/>
      <c r="Y429" s="71">
        <v>0</v>
      </c>
      <c r="Z429" s="72"/>
      <c r="AA429" s="71">
        <v>0</v>
      </c>
      <c r="AB429" s="72"/>
      <c r="AC429" s="71">
        <v>82164.53024530261</v>
      </c>
      <c r="AD429" s="72">
        <v>0.0006025876669811369</v>
      </c>
    </row>
    <row r="430" spans="1:30" ht="15">
      <c r="A430" s="66" t="s">
        <v>587</v>
      </c>
      <c r="B430" s="87" t="s">
        <v>406</v>
      </c>
      <c r="C430" s="103" t="s">
        <v>406</v>
      </c>
      <c r="D430" s="103" t="s">
        <v>406</v>
      </c>
      <c r="E430" s="67">
        <v>0</v>
      </c>
      <c r="F430" s="68"/>
      <c r="G430" s="67">
        <v>0</v>
      </c>
      <c r="H430" s="68"/>
      <c r="I430" s="67">
        <v>0</v>
      </c>
      <c r="J430" s="68"/>
      <c r="K430" s="67">
        <v>0</v>
      </c>
      <c r="L430" s="68"/>
      <c r="M430" s="67">
        <v>0</v>
      </c>
      <c r="N430" s="68"/>
      <c r="O430" s="67">
        <v>0</v>
      </c>
      <c r="P430" s="68"/>
      <c r="Q430" s="67">
        <v>0</v>
      </c>
      <c r="R430" s="68"/>
      <c r="S430" s="67">
        <v>93794.8928707291</v>
      </c>
      <c r="T430" s="68">
        <v>0.0036471585055750134</v>
      </c>
      <c r="U430" s="67">
        <v>31264.9632449927</v>
      </c>
      <c r="V430" s="68">
        <v>0.005458659598976842</v>
      </c>
      <c r="W430" s="67">
        <v>0</v>
      </c>
      <c r="X430" s="68"/>
      <c r="Y430" s="67">
        <v>0</v>
      </c>
      <c r="Z430" s="68"/>
      <c r="AA430" s="67">
        <v>0</v>
      </c>
      <c r="AB430" s="68"/>
      <c r="AC430" s="67">
        <v>125059.8561157218</v>
      </c>
      <c r="AD430" s="68">
        <v>0.0009171783335799918</v>
      </c>
    </row>
    <row r="431" spans="1:30" ht="15">
      <c r="A431" s="70" t="s">
        <v>681</v>
      </c>
      <c r="B431" s="87" t="s">
        <v>180</v>
      </c>
      <c r="C431" s="103" t="s">
        <v>406</v>
      </c>
      <c r="D431" s="103" t="s">
        <v>406</v>
      </c>
      <c r="E431" s="71">
        <v>0</v>
      </c>
      <c r="F431" s="72"/>
      <c r="G431" s="71">
        <v>0</v>
      </c>
      <c r="H431" s="72"/>
      <c r="I431" s="71">
        <v>0</v>
      </c>
      <c r="J431" s="72"/>
      <c r="K431" s="71">
        <v>0</v>
      </c>
      <c r="L431" s="72"/>
      <c r="M431" s="71">
        <v>0</v>
      </c>
      <c r="N431" s="72"/>
      <c r="O431" s="71">
        <v>0</v>
      </c>
      <c r="P431" s="72"/>
      <c r="Q431" s="71">
        <v>0</v>
      </c>
      <c r="R431" s="72"/>
      <c r="S431" s="71">
        <v>93794.8928707291</v>
      </c>
      <c r="T431" s="72">
        <v>0.0036471585055750134</v>
      </c>
      <c r="U431" s="71">
        <v>31264.9632449927</v>
      </c>
      <c r="V431" s="72">
        <v>0.005458659598976842</v>
      </c>
      <c r="W431" s="71">
        <v>0</v>
      </c>
      <c r="X431" s="72"/>
      <c r="Y431" s="71">
        <v>0</v>
      </c>
      <c r="Z431" s="72"/>
      <c r="AA431" s="71">
        <v>0</v>
      </c>
      <c r="AB431" s="72"/>
      <c r="AC431" s="71">
        <v>125059.8561157218</v>
      </c>
      <c r="AD431" s="72">
        <v>0.0009171783335799918</v>
      </c>
    </row>
    <row r="432" spans="1:30" ht="15">
      <c r="A432" s="66" t="s">
        <v>396</v>
      </c>
      <c r="B432" s="87" t="s">
        <v>406</v>
      </c>
      <c r="C432" s="103" t="s">
        <v>406</v>
      </c>
      <c r="D432" s="103" t="s">
        <v>406</v>
      </c>
      <c r="E432" s="67">
        <v>0</v>
      </c>
      <c r="F432" s="68"/>
      <c r="G432" s="67">
        <v>0</v>
      </c>
      <c r="H432" s="68"/>
      <c r="I432" s="67">
        <v>0</v>
      </c>
      <c r="J432" s="68"/>
      <c r="K432" s="67">
        <v>0</v>
      </c>
      <c r="L432" s="68"/>
      <c r="M432" s="67">
        <v>55201.2308127487</v>
      </c>
      <c r="N432" s="68">
        <v>0.001413384821060548</v>
      </c>
      <c r="O432" s="67">
        <v>0</v>
      </c>
      <c r="P432" s="68"/>
      <c r="Q432" s="67">
        <v>0</v>
      </c>
      <c r="R432" s="68"/>
      <c r="S432" s="67">
        <v>0</v>
      </c>
      <c r="T432" s="68"/>
      <c r="U432" s="67">
        <v>0</v>
      </c>
      <c r="V432" s="68"/>
      <c r="W432" s="67">
        <v>0</v>
      </c>
      <c r="X432" s="68"/>
      <c r="Y432" s="67">
        <v>0</v>
      </c>
      <c r="Z432" s="68"/>
      <c r="AA432" s="67">
        <v>0</v>
      </c>
      <c r="AB432" s="68"/>
      <c r="AC432" s="67">
        <v>55201.2308127487</v>
      </c>
      <c r="AD432" s="68">
        <v>0.00040484112536921845</v>
      </c>
    </row>
    <row r="433" spans="1:30" ht="15">
      <c r="A433" s="70" t="s">
        <v>575</v>
      </c>
      <c r="B433" s="87" t="s">
        <v>180</v>
      </c>
      <c r="C433" s="103" t="s">
        <v>406</v>
      </c>
      <c r="D433" s="103" t="s">
        <v>406</v>
      </c>
      <c r="E433" s="71">
        <v>0</v>
      </c>
      <c r="F433" s="72"/>
      <c r="G433" s="71">
        <v>0</v>
      </c>
      <c r="H433" s="72"/>
      <c r="I433" s="71">
        <v>0</v>
      </c>
      <c r="J433" s="72"/>
      <c r="K433" s="71">
        <v>0</v>
      </c>
      <c r="L433" s="72"/>
      <c r="M433" s="71">
        <v>55201.2308127487</v>
      </c>
      <c r="N433" s="72">
        <v>0.001413384821060548</v>
      </c>
      <c r="O433" s="71">
        <v>0</v>
      </c>
      <c r="P433" s="72"/>
      <c r="Q433" s="71">
        <v>0</v>
      </c>
      <c r="R433" s="72"/>
      <c r="S433" s="71">
        <v>0</v>
      </c>
      <c r="T433" s="72"/>
      <c r="U433" s="71">
        <v>0</v>
      </c>
      <c r="V433" s="72"/>
      <c r="W433" s="71">
        <v>0</v>
      </c>
      <c r="X433" s="72"/>
      <c r="Y433" s="71">
        <v>0</v>
      </c>
      <c r="Z433" s="72"/>
      <c r="AA433" s="71">
        <v>0</v>
      </c>
      <c r="AB433" s="72"/>
      <c r="AC433" s="71">
        <v>55201.2308127487</v>
      </c>
      <c r="AD433" s="72">
        <v>0.00040484112536921845</v>
      </c>
    </row>
    <row r="434" spans="1:30" ht="15">
      <c r="A434" s="66" t="s">
        <v>401</v>
      </c>
      <c r="B434" s="87" t="s">
        <v>406</v>
      </c>
      <c r="C434" s="103" t="s">
        <v>406</v>
      </c>
      <c r="D434" s="103" t="s">
        <v>406</v>
      </c>
      <c r="E434" s="67">
        <v>0</v>
      </c>
      <c r="F434" s="68"/>
      <c r="G434" s="67">
        <v>0</v>
      </c>
      <c r="H434" s="68"/>
      <c r="I434" s="67">
        <v>0</v>
      </c>
      <c r="J434" s="68"/>
      <c r="K434" s="67">
        <v>0</v>
      </c>
      <c r="L434" s="68"/>
      <c r="M434" s="67">
        <v>0</v>
      </c>
      <c r="N434" s="68"/>
      <c r="O434" s="67">
        <v>0</v>
      </c>
      <c r="P434" s="68"/>
      <c r="Q434" s="67">
        <v>0</v>
      </c>
      <c r="R434" s="68"/>
      <c r="S434" s="67">
        <v>0</v>
      </c>
      <c r="T434" s="68"/>
      <c r="U434" s="67">
        <v>0</v>
      </c>
      <c r="V434" s="68"/>
      <c r="W434" s="67">
        <v>0</v>
      </c>
      <c r="X434" s="68"/>
      <c r="Y434" s="67">
        <v>80195.099211276</v>
      </c>
      <c r="Z434" s="68">
        <v>0.0026417985835954882</v>
      </c>
      <c r="AA434" s="67">
        <v>80195.09895006099</v>
      </c>
      <c r="AB434" s="68">
        <v>0.01062698061677022</v>
      </c>
      <c r="AC434" s="67">
        <v>160390.198161337</v>
      </c>
      <c r="AD434" s="68">
        <v>0.0011762880531068064</v>
      </c>
    </row>
    <row r="435" spans="1:30" ht="15">
      <c r="A435" s="70" t="s">
        <v>576</v>
      </c>
      <c r="B435" s="87" t="s">
        <v>180</v>
      </c>
      <c r="C435" s="103" t="s">
        <v>406</v>
      </c>
      <c r="D435" s="103" t="s">
        <v>406</v>
      </c>
      <c r="E435" s="71">
        <v>0</v>
      </c>
      <c r="F435" s="72"/>
      <c r="G435" s="71">
        <v>0</v>
      </c>
      <c r="H435" s="72"/>
      <c r="I435" s="71">
        <v>0</v>
      </c>
      <c r="J435" s="72"/>
      <c r="K435" s="71">
        <v>0</v>
      </c>
      <c r="L435" s="72"/>
      <c r="M435" s="71">
        <v>0</v>
      </c>
      <c r="N435" s="72"/>
      <c r="O435" s="71">
        <v>0</v>
      </c>
      <c r="P435" s="72"/>
      <c r="Q435" s="71">
        <v>0</v>
      </c>
      <c r="R435" s="72"/>
      <c r="S435" s="71">
        <v>0</v>
      </c>
      <c r="T435" s="72"/>
      <c r="U435" s="71">
        <v>0</v>
      </c>
      <c r="V435" s="72"/>
      <c r="W435" s="71">
        <v>0</v>
      </c>
      <c r="X435" s="72"/>
      <c r="Y435" s="71">
        <v>80195.099211276</v>
      </c>
      <c r="Z435" s="72">
        <v>0.0026417985835954882</v>
      </c>
      <c r="AA435" s="71">
        <v>80195.09895006099</v>
      </c>
      <c r="AB435" s="72">
        <v>0.01062698061677022</v>
      </c>
      <c r="AC435" s="71">
        <v>160390.198161337</v>
      </c>
      <c r="AD435" s="72">
        <v>0.0011762880531068064</v>
      </c>
    </row>
    <row r="436" spans="1:30" ht="15">
      <c r="A436" s="66" t="s">
        <v>403</v>
      </c>
      <c r="B436" s="87" t="s">
        <v>406</v>
      </c>
      <c r="C436" s="103" t="s">
        <v>406</v>
      </c>
      <c r="D436" s="103" t="s">
        <v>406</v>
      </c>
      <c r="E436" s="67">
        <v>0</v>
      </c>
      <c r="F436" s="68"/>
      <c r="G436" s="67">
        <v>0</v>
      </c>
      <c r="H436" s="68"/>
      <c r="I436" s="67">
        <v>0</v>
      </c>
      <c r="J436" s="68"/>
      <c r="K436" s="67">
        <v>0</v>
      </c>
      <c r="L436" s="68"/>
      <c r="M436" s="67">
        <v>76955.98685099611</v>
      </c>
      <c r="N436" s="68">
        <v>0.0019703985237918466</v>
      </c>
      <c r="O436" s="67">
        <v>22252.329375067</v>
      </c>
      <c r="P436" s="68">
        <v>0.002745981452246584</v>
      </c>
      <c r="Q436" s="67">
        <v>0</v>
      </c>
      <c r="R436" s="68"/>
      <c r="S436" s="67">
        <v>52478.4201729435</v>
      </c>
      <c r="T436" s="68">
        <v>0.002040592090197058</v>
      </c>
      <c r="U436" s="67">
        <v>17060.1280282235</v>
      </c>
      <c r="V436" s="68">
        <v>0.002978587593124734</v>
      </c>
      <c r="W436" s="67">
        <v>0</v>
      </c>
      <c r="X436" s="68"/>
      <c r="Y436" s="67">
        <v>55630.831839482</v>
      </c>
      <c r="Z436" s="68">
        <v>0.0018325989269069693</v>
      </c>
      <c r="AA436" s="67">
        <v>0</v>
      </c>
      <c r="AB436" s="68"/>
      <c r="AC436" s="67">
        <v>224377.6962667121</v>
      </c>
      <c r="AD436" s="68">
        <v>0.0016455669144860728</v>
      </c>
    </row>
    <row r="437" spans="1:30" ht="15">
      <c r="A437" s="70" t="s">
        <v>577</v>
      </c>
      <c r="B437" s="87" t="s">
        <v>180</v>
      </c>
      <c r="C437" s="103" t="s">
        <v>406</v>
      </c>
      <c r="D437" s="103" t="s">
        <v>406</v>
      </c>
      <c r="E437" s="71">
        <v>0</v>
      </c>
      <c r="F437" s="72"/>
      <c r="G437" s="71">
        <v>0</v>
      </c>
      <c r="H437" s="72"/>
      <c r="I437" s="71">
        <v>0</v>
      </c>
      <c r="J437" s="72"/>
      <c r="K437" s="71">
        <v>0</v>
      </c>
      <c r="L437" s="72"/>
      <c r="M437" s="71">
        <v>76955.98685099611</v>
      </c>
      <c r="N437" s="72">
        <v>0.0019703985237918466</v>
      </c>
      <c r="O437" s="71">
        <v>22252.329375067</v>
      </c>
      <c r="P437" s="72">
        <v>0.002745981452246584</v>
      </c>
      <c r="Q437" s="71">
        <v>0</v>
      </c>
      <c r="R437" s="72"/>
      <c r="S437" s="71">
        <v>52478.4201729435</v>
      </c>
      <c r="T437" s="72">
        <v>0.002040592090197058</v>
      </c>
      <c r="U437" s="71">
        <v>17060.1280282235</v>
      </c>
      <c r="V437" s="72">
        <v>0.002978587593124734</v>
      </c>
      <c r="W437" s="71">
        <v>0</v>
      </c>
      <c r="X437" s="72"/>
      <c r="Y437" s="71">
        <v>55630.831839482</v>
      </c>
      <c r="Z437" s="72">
        <v>0.0018325989269069693</v>
      </c>
      <c r="AA437" s="71">
        <v>0</v>
      </c>
      <c r="AB437" s="72"/>
      <c r="AC437" s="71">
        <v>224377.6962667121</v>
      </c>
      <c r="AD437" s="72">
        <v>0.0016455669144860728</v>
      </c>
    </row>
    <row r="438" spans="1:30" ht="15">
      <c r="A438" s="66" t="s">
        <v>793</v>
      </c>
      <c r="B438" s="87" t="s">
        <v>406</v>
      </c>
      <c r="C438" s="103" t="s">
        <v>406</v>
      </c>
      <c r="D438" s="103" t="s">
        <v>406</v>
      </c>
      <c r="E438" s="67">
        <v>0</v>
      </c>
      <c r="F438" s="68"/>
      <c r="G438" s="67">
        <v>0</v>
      </c>
      <c r="H438" s="68"/>
      <c r="I438" s="67">
        <v>0</v>
      </c>
      <c r="J438" s="68"/>
      <c r="K438" s="67">
        <v>0</v>
      </c>
      <c r="L438" s="68"/>
      <c r="M438" s="67">
        <v>160066.54441654004</v>
      </c>
      <c r="N438" s="68">
        <v>0.004098380070643328</v>
      </c>
      <c r="O438" s="67">
        <v>59202.6949445023</v>
      </c>
      <c r="P438" s="68">
        <v>0.0073057296384786445</v>
      </c>
      <c r="Q438" s="67">
        <v>0</v>
      </c>
      <c r="R438" s="68"/>
      <c r="S438" s="67">
        <v>0</v>
      </c>
      <c r="T438" s="68"/>
      <c r="U438" s="67">
        <v>0</v>
      </c>
      <c r="V438" s="68"/>
      <c r="W438" s="67">
        <v>0</v>
      </c>
      <c r="X438" s="68"/>
      <c r="Y438" s="67">
        <v>0</v>
      </c>
      <c r="Z438" s="68"/>
      <c r="AA438" s="67">
        <v>0</v>
      </c>
      <c r="AB438" s="68"/>
      <c r="AC438" s="67">
        <v>219269.23936104233</v>
      </c>
      <c r="AD438" s="68">
        <v>0.0016081019266200073</v>
      </c>
    </row>
    <row r="439" spans="1:30" ht="15">
      <c r="A439" s="70" t="s">
        <v>807</v>
      </c>
      <c r="B439" s="87" t="s">
        <v>180</v>
      </c>
      <c r="C439" s="103" t="s">
        <v>406</v>
      </c>
      <c r="D439" s="103" t="s">
        <v>406</v>
      </c>
      <c r="E439" s="71">
        <v>0</v>
      </c>
      <c r="F439" s="72"/>
      <c r="G439" s="71">
        <v>0</v>
      </c>
      <c r="H439" s="72"/>
      <c r="I439" s="71">
        <v>0</v>
      </c>
      <c r="J439" s="72"/>
      <c r="K439" s="71">
        <v>0</v>
      </c>
      <c r="L439" s="72"/>
      <c r="M439" s="71">
        <v>160066.54441654004</v>
      </c>
      <c r="N439" s="72">
        <v>0.004098380070643328</v>
      </c>
      <c r="O439" s="71">
        <v>59202.6949445023</v>
      </c>
      <c r="P439" s="72">
        <v>0.0073057296384786445</v>
      </c>
      <c r="Q439" s="71">
        <v>0</v>
      </c>
      <c r="R439" s="72"/>
      <c r="S439" s="71">
        <v>0</v>
      </c>
      <c r="T439" s="72"/>
      <c r="U439" s="71">
        <v>0</v>
      </c>
      <c r="V439" s="72"/>
      <c r="W439" s="71">
        <v>0</v>
      </c>
      <c r="X439" s="72"/>
      <c r="Y439" s="71">
        <v>0</v>
      </c>
      <c r="Z439" s="72"/>
      <c r="AA439" s="71">
        <v>0</v>
      </c>
      <c r="AB439" s="72"/>
      <c r="AC439" s="71">
        <v>219269.23936104233</v>
      </c>
      <c r="AD439" s="72">
        <v>0.0016081019266200073</v>
      </c>
    </row>
    <row r="440" spans="1:30" ht="15">
      <c r="A440" s="66" t="s">
        <v>811</v>
      </c>
      <c r="B440" s="87" t="s">
        <v>406</v>
      </c>
      <c r="C440" s="103" t="s">
        <v>406</v>
      </c>
      <c r="D440" s="103" t="s">
        <v>406</v>
      </c>
      <c r="E440" s="67">
        <v>0</v>
      </c>
      <c r="F440" s="68"/>
      <c r="G440" s="67">
        <v>0</v>
      </c>
      <c r="H440" s="68"/>
      <c r="I440" s="67">
        <v>0</v>
      </c>
      <c r="J440" s="68"/>
      <c r="K440" s="67">
        <v>0</v>
      </c>
      <c r="L440" s="68"/>
      <c r="M440" s="67">
        <v>0</v>
      </c>
      <c r="N440" s="68"/>
      <c r="O440" s="67">
        <v>0</v>
      </c>
      <c r="P440" s="68"/>
      <c r="Q440" s="67">
        <v>0</v>
      </c>
      <c r="R440" s="68"/>
      <c r="S440" s="67">
        <v>0</v>
      </c>
      <c r="T440" s="68"/>
      <c r="U440" s="67">
        <v>0</v>
      </c>
      <c r="V440" s="68"/>
      <c r="W440" s="67">
        <v>0</v>
      </c>
      <c r="X440" s="68"/>
      <c r="Y440" s="67">
        <v>133365.967141656</v>
      </c>
      <c r="Z440" s="68">
        <v>0.00439336102280337</v>
      </c>
      <c r="AA440" s="67">
        <v>57156.8469061153</v>
      </c>
      <c r="AB440" s="68">
        <v>0.007574087595617689</v>
      </c>
      <c r="AC440" s="67">
        <v>190522.8140477713</v>
      </c>
      <c r="AD440" s="68">
        <v>0.001397278091665242</v>
      </c>
    </row>
    <row r="441" spans="1:30" ht="15">
      <c r="A441" s="70" t="s">
        <v>818</v>
      </c>
      <c r="B441" s="87" t="s">
        <v>180</v>
      </c>
      <c r="C441" s="103" t="s">
        <v>406</v>
      </c>
      <c r="D441" s="103" t="s">
        <v>406</v>
      </c>
      <c r="E441" s="71">
        <v>0</v>
      </c>
      <c r="F441" s="72"/>
      <c r="G441" s="71">
        <v>0</v>
      </c>
      <c r="H441" s="72"/>
      <c r="I441" s="71">
        <v>0</v>
      </c>
      <c r="J441" s="72"/>
      <c r="K441" s="71">
        <v>0</v>
      </c>
      <c r="L441" s="72"/>
      <c r="M441" s="71">
        <v>0</v>
      </c>
      <c r="N441" s="72"/>
      <c r="O441" s="71">
        <v>0</v>
      </c>
      <c r="P441" s="72"/>
      <c r="Q441" s="71">
        <v>0</v>
      </c>
      <c r="R441" s="72"/>
      <c r="S441" s="71">
        <v>0</v>
      </c>
      <c r="T441" s="72"/>
      <c r="U441" s="71">
        <v>0</v>
      </c>
      <c r="V441" s="72"/>
      <c r="W441" s="71">
        <v>0</v>
      </c>
      <c r="X441" s="72"/>
      <c r="Y441" s="71">
        <v>133365.967141656</v>
      </c>
      <c r="Z441" s="72">
        <v>0.00439336102280337</v>
      </c>
      <c r="AA441" s="71">
        <v>57156.8469061153</v>
      </c>
      <c r="AB441" s="72">
        <v>0.007574087595617689</v>
      </c>
      <c r="AC441" s="71">
        <v>190522.8140477713</v>
      </c>
      <c r="AD441" s="72">
        <v>0.001397278091665242</v>
      </c>
    </row>
    <row r="442" spans="1:30" ht="15">
      <c r="A442" s="66" t="s">
        <v>886</v>
      </c>
      <c r="B442" s="87" t="s">
        <v>406</v>
      </c>
      <c r="C442" s="103" t="s">
        <v>406</v>
      </c>
      <c r="D442" s="103" t="s">
        <v>406</v>
      </c>
      <c r="E442" s="67">
        <v>0</v>
      </c>
      <c r="F442" s="68"/>
      <c r="G442" s="67">
        <v>0</v>
      </c>
      <c r="H442" s="68"/>
      <c r="I442" s="67">
        <v>0</v>
      </c>
      <c r="J442" s="68"/>
      <c r="K442" s="67">
        <v>0</v>
      </c>
      <c r="L442" s="68"/>
      <c r="M442" s="67">
        <v>64517.7202564506</v>
      </c>
      <c r="N442" s="68">
        <v>0.0016519263276795998</v>
      </c>
      <c r="O442" s="67">
        <v>35843.172706901</v>
      </c>
      <c r="P442" s="68">
        <v>0.004423118397353167</v>
      </c>
      <c r="Q442" s="67">
        <v>0</v>
      </c>
      <c r="R442" s="68"/>
      <c r="S442" s="67">
        <v>43240.887313023595</v>
      </c>
      <c r="T442" s="68">
        <v>0.001681396130700424</v>
      </c>
      <c r="U442" s="67">
        <v>28827.253738712097</v>
      </c>
      <c r="V442" s="68">
        <v>0.005033051345683698</v>
      </c>
      <c r="W442" s="67">
        <v>0</v>
      </c>
      <c r="X442" s="68"/>
      <c r="Y442" s="67">
        <v>0</v>
      </c>
      <c r="Z442" s="68"/>
      <c r="AA442" s="67">
        <v>0</v>
      </c>
      <c r="AB442" s="68"/>
      <c r="AC442" s="67">
        <v>172429.0340150873</v>
      </c>
      <c r="AD442" s="68">
        <v>0.0012645798499274301</v>
      </c>
    </row>
    <row r="443" spans="1:30" ht="15">
      <c r="A443" s="70" t="s">
        <v>898</v>
      </c>
      <c r="B443" s="87" t="s">
        <v>180</v>
      </c>
      <c r="C443" s="103" t="s">
        <v>406</v>
      </c>
      <c r="D443" s="103" t="s">
        <v>406</v>
      </c>
      <c r="E443" s="71">
        <v>0</v>
      </c>
      <c r="F443" s="72"/>
      <c r="G443" s="71">
        <v>0</v>
      </c>
      <c r="H443" s="72"/>
      <c r="I443" s="71">
        <v>0</v>
      </c>
      <c r="J443" s="72"/>
      <c r="K443" s="71">
        <v>0</v>
      </c>
      <c r="L443" s="72"/>
      <c r="M443" s="71">
        <v>64517.7202564506</v>
      </c>
      <c r="N443" s="72">
        <v>0.0016519263276795998</v>
      </c>
      <c r="O443" s="71">
        <v>35843.172706901</v>
      </c>
      <c r="P443" s="72">
        <v>0.004423118397353167</v>
      </c>
      <c r="Q443" s="71">
        <v>0</v>
      </c>
      <c r="R443" s="72"/>
      <c r="S443" s="71">
        <v>43240.887313023595</v>
      </c>
      <c r="T443" s="72">
        <v>0.001681396130700424</v>
      </c>
      <c r="U443" s="71">
        <v>28827.253738712097</v>
      </c>
      <c r="V443" s="72">
        <v>0.005033051345683698</v>
      </c>
      <c r="W443" s="71">
        <v>0</v>
      </c>
      <c r="X443" s="72"/>
      <c r="Y443" s="71">
        <v>0</v>
      </c>
      <c r="Z443" s="72"/>
      <c r="AA443" s="71">
        <v>0</v>
      </c>
      <c r="AB443" s="72"/>
      <c r="AC443" s="71">
        <v>172429.0340150873</v>
      </c>
      <c r="AD443" s="72">
        <v>0.0012645798499274301</v>
      </c>
    </row>
    <row r="444" spans="1:30" ht="15">
      <c r="A444" s="66" t="s">
        <v>887</v>
      </c>
      <c r="B444" s="87" t="s">
        <v>406</v>
      </c>
      <c r="C444" s="103" t="s">
        <v>406</v>
      </c>
      <c r="D444" s="103" t="s">
        <v>406</v>
      </c>
      <c r="E444" s="67">
        <v>0</v>
      </c>
      <c r="F444" s="68"/>
      <c r="G444" s="67">
        <v>0</v>
      </c>
      <c r="H444" s="68"/>
      <c r="I444" s="67">
        <v>0</v>
      </c>
      <c r="J444" s="68"/>
      <c r="K444" s="67">
        <v>0</v>
      </c>
      <c r="L444" s="68"/>
      <c r="M444" s="67">
        <v>52141.430596624596</v>
      </c>
      <c r="N444" s="68">
        <v>0.0013350410030464612</v>
      </c>
      <c r="O444" s="67">
        <v>3724.3888427133998</v>
      </c>
      <c r="P444" s="68">
        <v>0.0004595969487358141</v>
      </c>
      <c r="Q444" s="67">
        <v>0</v>
      </c>
      <c r="R444" s="68"/>
      <c r="S444" s="67">
        <v>0</v>
      </c>
      <c r="T444" s="68"/>
      <c r="U444" s="67">
        <v>0</v>
      </c>
      <c r="V444" s="68"/>
      <c r="W444" s="67">
        <v>0</v>
      </c>
      <c r="X444" s="68"/>
      <c r="Y444" s="67">
        <v>0</v>
      </c>
      <c r="Z444" s="68"/>
      <c r="AA444" s="67">
        <v>0</v>
      </c>
      <c r="AB444" s="68"/>
      <c r="AC444" s="67">
        <v>55865.819439337996</v>
      </c>
      <c r="AD444" s="68">
        <v>0.0004097151617545422</v>
      </c>
    </row>
    <row r="445" spans="1:30" ht="15">
      <c r="A445" s="70" t="s">
        <v>899</v>
      </c>
      <c r="B445" s="87" t="s">
        <v>180</v>
      </c>
      <c r="C445" s="103" t="s">
        <v>406</v>
      </c>
      <c r="D445" s="103" t="s">
        <v>406</v>
      </c>
      <c r="E445" s="71">
        <v>0</v>
      </c>
      <c r="F445" s="72"/>
      <c r="G445" s="71">
        <v>0</v>
      </c>
      <c r="H445" s="72"/>
      <c r="I445" s="71">
        <v>0</v>
      </c>
      <c r="J445" s="72"/>
      <c r="K445" s="71">
        <v>0</v>
      </c>
      <c r="L445" s="72"/>
      <c r="M445" s="71">
        <v>52141.430596624596</v>
      </c>
      <c r="N445" s="72">
        <v>0.0013350410030464612</v>
      </c>
      <c r="O445" s="71">
        <v>3724.3888427133998</v>
      </c>
      <c r="P445" s="72">
        <v>0.0004595969487358141</v>
      </c>
      <c r="Q445" s="71">
        <v>0</v>
      </c>
      <c r="R445" s="72"/>
      <c r="S445" s="71">
        <v>0</v>
      </c>
      <c r="T445" s="72"/>
      <c r="U445" s="71">
        <v>0</v>
      </c>
      <c r="V445" s="72"/>
      <c r="W445" s="71">
        <v>0</v>
      </c>
      <c r="X445" s="72"/>
      <c r="Y445" s="71">
        <v>0</v>
      </c>
      <c r="Z445" s="72"/>
      <c r="AA445" s="71">
        <v>0</v>
      </c>
      <c r="AB445" s="72"/>
      <c r="AC445" s="71">
        <v>55865.819439337996</v>
      </c>
      <c r="AD445" s="72">
        <v>0.0004097151617545422</v>
      </c>
    </row>
    <row r="446" spans="1:30" ht="15">
      <c r="A446" s="66" t="s">
        <v>889</v>
      </c>
      <c r="B446" s="87" t="s">
        <v>406</v>
      </c>
      <c r="C446" s="103" t="s">
        <v>406</v>
      </c>
      <c r="D446" s="103" t="s">
        <v>406</v>
      </c>
      <c r="E446" s="67">
        <v>0</v>
      </c>
      <c r="F446" s="68"/>
      <c r="G446" s="67">
        <v>0</v>
      </c>
      <c r="H446" s="68"/>
      <c r="I446" s="67">
        <v>0</v>
      </c>
      <c r="J446" s="68"/>
      <c r="K446" s="67">
        <v>0</v>
      </c>
      <c r="L446" s="68"/>
      <c r="M446" s="67">
        <v>0</v>
      </c>
      <c r="N446" s="68"/>
      <c r="O446" s="67">
        <v>0</v>
      </c>
      <c r="P446" s="68"/>
      <c r="Q446" s="67">
        <v>0</v>
      </c>
      <c r="R446" s="68"/>
      <c r="S446" s="67">
        <v>0</v>
      </c>
      <c r="T446" s="68"/>
      <c r="U446" s="67">
        <v>0</v>
      </c>
      <c r="V446" s="68"/>
      <c r="W446" s="67">
        <v>0</v>
      </c>
      <c r="X446" s="68"/>
      <c r="Y446" s="67">
        <v>71812.7918918889</v>
      </c>
      <c r="Z446" s="68">
        <v>0.002365667400750025</v>
      </c>
      <c r="AA446" s="67">
        <v>47872.9680161019</v>
      </c>
      <c r="AB446" s="68">
        <v>0.006343842826245288</v>
      </c>
      <c r="AC446" s="67">
        <v>119685.7599079908</v>
      </c>
      <c r="AD446" s="68">
        <v>0.0008777651696967364</v>
      </c>
    </row>
    <row r="447" spans="1:30" ht="15">
      <c r="A447" s="70" t="s">
        <v>900</v>
      </c>
      <c r="B447" s="87" t="s">
        <v>180</v>
      </c>
      <c r="C447" s="103" t="s">
        <v>406</v>
      </c>
      <c r="D447" s="103" t="s">
        <v>406</v>
      </c>
      <c r="E447" s="71">
        <v>0</v>
      </c>
      <c r="F447" s="72"/>
      <c r="G447" s="71">
        <v>0</v>
      </c>
      <c r="H447" s="72"/>
      <c r="I447" s="71">
        <v>0</v>
      </c>
      <c r="J447" s="72"/>
      <c r="K447" s="71">
        <v>0</v>
      </c>
      <c r="L447" s="72"/>
      <c r="M447" s="71">
        <v>0</v>
      </c>
      <c r="N447" s="72"/>
      <c r="O447" s="71">
        <v>0</v>
      </c>
      <c r="P447" s="72"/>
      <c r="Q447" s="71">
        <v>0</v>
      </c>
      <c r="R447" s="72"/>
      <c r="S447" s="71">
        <v>0</v>
      </c>
      <c r="T447" s="72"/>
      <c r="U447" s="71">
        <v>0</v>
      </c>
      <c r="V447" s="72"/>
      <c r="W447" s="71">
        <v>0</v>
      </c>
      <c r="X447" s="72"/>
      <c r="Y447" s="71">
        <v>71812.7918918889</v>
      </c>
      <c r="Z447" s="72">
        <v>0.002365667400750025</v>
      </c>
      <c r="AA447" s="71">
        <v>47872.9680161019</v>
      </c>
      <c r="AB447" s="72">
        <v>0.006343842826245288</v>
      </c>
      <c r="AC447" s="71">
        <v>119685.7599079908</v>
      </c>
      <c r="AD447" s="72">
        <v>0.0008777651696967364</v>
      </c>
    </row>
    <row r="448" spans="1:30" ht="15">
      <c r="A448" s="66" t="s">
        <v>905</v>
      </c>
      <c r="B448" s="87" t="s">
        <v>406</v>
      </c>
      <c r="C448" s="103" t="s">
        <v>406</v>
      </c>
      <c r="D448" s="103" t="s">
        <v>406</v>
      </c>
      <c r="E448" s="67">
        <v>0</v>
      </c>
      <c r="F448" s="68"/>
      <c r="G448" s="67">
        <v>0</v>
      </c>
      <c r="H448" s="68"/>
      <c r="I448" s="67">
        <v>0</v>
      </c>
      <c r="J448" s="68"/>
      <c r="K448" s="67">
        <v>0</v>
      </c>
      <c r="L448" s="68"/>
      <c r="M448" s="67">
        <v>48625.917289596</v>
      </c>
      <c r="N448" s="68">
        <v>0.0012450290037987369</v>
      </c>
      <c r="O448" s="67">
        <v>9725.178760074099</v>
      </c>
      <c r="P448" s="68">
        <v>0.0012001062920122044</v>
      </c>
      <c r="Q448" s="67">
        <v>0</v>
      </c>
      <c r="R448" s="68"/>
      <c r="S448" s="67">
        <v>0</v>
      </c>
      <c r="T448" s="68"/>
      <c r="U448" s="67">
        <v>0</v>
      </c>
      <c r="V448" s="68"/>
      <c r="W448" s="67">
        <v>0</v>
      </c>
      <c r="X448" s="68"/>
      <c r="Y448" s="67">
        <v>0</v>
      </c>
      <c r="Z448" s="68"/>
      <c r="AA448" s="67">
        <v>0</v>
      </c>
      <c r="AB448" s="68"/>
      <c r="AC448" s="67">
        <v>58351.0960496701</v>
      </c>
      <c r="AD448" s="68">
        <v>0.0004279419687471913</v>
      </c>
    </row>
    <row r="449" spans="1:30" ht="15">
      <c r="A449" s="70" t="s">
        <v>915</v>
      </c>
      <c r="B449" s="87" t="s">
        <v>180</v>
      </c>
      <c r="C449" s="103" t="s">
        <v>406</v>
      </c>
      <c r="D449" s="103" t="s">
        <v>406</v>
      </c>
      <c r="E449" s="71">
        <v>0</v>
      </c>
      <c r="F449" s="72"/>
      <c r="G449" s="71">
        <v>0</v>
      </c>
      <c r="H449" s="72"/>
      <c r="I449" s="71">
        <v>0</v>
      </c>
      <c r="J449" s="72"/>
      <c r="K449" s="71">
        <v>0</v>
      </c>
      <c r="L449" s="72"/>
      <c r="M449" s="71">
        <v>48625.917289596</v>
      </c>
      <c r="N449" s="72">
        <v>0.0012450290037987369</v>
      </c>
      <c r="O449" s="71">
        <v>9725.178760074099</v>
      </c>
      <c r="P449" s="72">
        <v>0.0012001062920122044</v>
      </c>
      <c r="Q449" s="71">
        <v>0</v>
      </c>
      <c r="R449" s="72"/>
      <c r="S449" s="71">
        <v>0</v>
      </c>
      <c r="T449" s="72"/>
      <c r="U449" s="71">
        <v>0</v>
      </c>
      <c r="V449" s="72"/>
      <c r="W449" s="71">
        <v>0</v>
      </c>
      <c r="X449" s="72"/>
      <c r="Y449" s="71">
        <v>0</v>
      </c>
      <c r="Z449" s="72"/>
      <c r="AA449" s="71">
        <v>0</v>
      </c>
      <c r="AB449" s="72"/>
      <c r="AC449" s="71">
        <v>58351.0960496701</v>
      </c>
      <c r="AD449" s="72">
        <v>0.0004279419687471913</v>
      </c>
    </row>
    <row r="450" spans="1:30" ht="15">
      <c r="A450" s="66" t="s">
        <v>906</v>
      </c>
      <c r="B450" s="87" t="s">
        <v>406</v>
      </c>
      <c r="C450" s="103" t="s">
        <v>406</v>
      </c>
      <c r="D450" s="103" t="s">
        <v>406</v>
      </c>
      <c r="E450" s="67">
        <v>0</v>
      </c>
      <c r="F450" s="68"/>
      <c r="G450" s="67">
        <v>0</v>
      </c>
      <c r="H450" s="68"/>
      <c r="I450" s="67">
        <v>0</v>
      </c>
      <c r="J450" s="68"/>
      <c r="K450" s="67">
        <v>0</v>
      </c>
      <c r="L450" s="68"/>
      <c r="M450" s="67">
        <v>148978.231491228</v>
      </c>
      <c r="N450" s="68">
        <v>0.0038144723941466296</v>
      </c>
      <c r="O450" s="67">
        <v>16553.1473085837</v>
      </c>
      <c r="P450" s="68">
        <v>0.0020426911142438294</v>
      </c>
      <c r="Q450" s="67">
        <v>0</v>
      </c>
      <c r="R450" s="68"/>
      <c r="S450" s="67">
        <v>0</v>
      </c>
      <c r="T450" s="68"/>
      <c r="U450" s="67">
        <v>0</v>
      </c>
      <c r="V450" s="68"/>
      <c r="W450" s="67">
        <v>0</v>
      </c>
      <c r="X450" s="68"/>
      <c r="Y450" s="67">
        <v>0</v>
      </c>
      <c r="Z450" s="68"/>
      <c r="AA450" s="67">
        <v>0</v>
      </c>
      <c r="AB450" s="68"/>
      <c r="AC450" s="67">
        <v>165531.37879981173</v>
      </c>
      <c r="AD450" s="68">
        <v>0.0012139930340422287</v>
      </c>
    </row>
    <row r="451" spans="1:30" ht="15">
      <c r="A451" s="70" t="s">
        <v>916</v>
      </c>
      <c r="B451" s="87" t="s">
        <v>180</v>
      </c>
      <c r="C451" s="103" t="s">
        <v>406</v>
      </c>
      <c r="D451" s="103" t="s">
        <v>406</v>
      </c>
      <c r="E451" s="71">
        <v>0</v>
      </c>
      <c r="F451" s="72"/>
      <c r="G451" s="71">
        <v>0</v>
      </c>
      <c r="H451" s="72"/>
      <c r="I451" s="71">
        <v>0</v>
      </c>
      <c r="J451" s="72"/>
      <c r="K451" s="71">
        <v>0</v>
      </c>
      <c r="L451" s="72"/>
      <c r="M451" s="71">
        <v>148978.231491228</v>
      </c>
      <c r="N451" s="72">
        <v>0.0038144723941466296</v>
      </c>
      <c r="O451" s="71">
        <v>16553.1473085837</v>
      </c>
      <c r="P451" s="72">
        <v>0.0020426911142438294</v>
      </c>
      <c r="Q451" s="71">
        <v>0</v>
      </c>
      <c r="R451" s="72"/>
      <c r="S451" s="71">
        <v>0</v>
      </c>
      <c r="T451" s="72"/>
      <c r="U451" s="71">
        <v>0</v>
      </c>
      <c r="V451" s="72"/>
      <c r="W451" s="71">
        <v>0</v>
      </c>
      <c r="X451" s="72"/>
      <c r="Y451" s="71">
        <v>0</v>
      </c>
      <c r="Z451" s="72"/>
      <c r="AA451" s="71">
        <v>0</v>
      </c>
      <c r="AB451" s="72"/>
      <c r="AC451" s="71">
        <v>165531.37879981173</v>
      </c>
      <c r="AD451" s="72">
        <v>0.0012139930340422287</v>
      </c>
    </row>
    <row r="452" spans="1:30" ht="15">
      <c r="A452" s="66" t="s">
        <v>936</v>
      </c>
      <c r="B452" s="87" t="s">
        <v>406</v>
      </c>
      <c r="C452" s="103" t="s">
        <v>406</v>
      </c>
      <c r="D452" s="103" t="s">
        <v>406</v>
      </c>
      <c r="E452" s="67">
        <v>0</v>
      </c>
      <c r="F452" s="68"/>
      <c r="G452" s="67">
        <v>0</v>
      </c>
      <c r="H452" s="68"/>
      <c r="I452" s="67">
        <v>0</v>
      </c>
      <c r="J452" s="68"/>
      <c r="K452" s="67">
        <v>0</v>
      </c>
      <c r="L452" s="68"/>
      <c r="M452" s="67">
        <v>0</v>
      </c>
      <c r="N452" s="68"/>
      <c r="O452" s="67">
        <v>0</v>
      </c>
      <c r="P452" s="68"/>
      <c r="Q452" s="67">
        <v>0</v>
      </c>
      <c r="R452" s="68"/>
      <c r="S452" s="67">
        <v>19048.2943089072</v>
      </c>
      <c r="T452" s="68">
        <v>0.0007406815710230149</v>
      </c>
      <c r="U452" s="67">
        <v>19048.2943089072</v>
      </c>
      <c r="V452" s="68">
        <v>0.003325708517828022</v>
      </c>
      <c r="W452" s="67">
        <v>0</v>
      </c>
      <c r="X452" s="68"/>
      <c r="Y452" s="67">
        <v>0</v>
      </c>
      <c r="Z452" s="68"/>
      <c r="AA452" s="67">
        <v>0</v>
      </c>
      <c r="AB452" s="68"/>
      <c r="AC452" s="67">
        <v>38096.5886178144</v>
      </c>
      <c r="AD452" s="68">
        <v>0.00027939713628997905</v>
      </c>
    </row>
    <row r="453" spans="1:30" ht="15">
      <c r="A453" s="70" t="s">
        <v>946</v>
      </c>
      <c r="B453" s="87" t="s">
        <v>180</v>
      </c>
      <c r="C453" s="103" t="s">
        <v>406</v>
      </c>
      <c r="D453" s="103" t="s">
        <v>406</v>
      </c>
      <c r="E453" s="71">
        <v>0</v>
      </c>
      <c r="F453" s="72"/>
      <c r="G453" s="71">
        <v>0</v>
      </c>
      <c r="H453" s="72"/>
      <c r="I453" s="71">
        <v>0</v>
      </c>
      <c r="J453" s="72"/>
      <c r="K453" s="71">
        <v>0</v>
      </c>
      <c r="L453" s="72"/>
      <c r="M453" s="71">
        <v>0</v>
      </c>
      <c r="N453" s="72"/>
      <c r="O453" s="71">
        <v>0</v>
      </c>
      <c r="P453" s="72"/>
      <c r="Q453" s="71">
        <v>0</v>
      </c>
      <c r="R453" s="72"/>
      <c r="S453" s="71">
        <v>19048.2943089072</v>
      </c>
      <c r="T453" s="72">
        <v>0.0007406815710230149</v>
      </c>
      <c r="U453" s="71">
        <v>19048.2943089072</v>
      </c>
      <c r="V453" s="72">
        <v>0.003325708517828022</v>
      </c>
      <c r="W453" s="71">
        <v>0</v>
      </c>
      <c r="X453" s="72"/>
      <c r="Y453" s="71">
        <v>0</v>
      </c>
      <c r="Z453" s="72"/>
      <c r="AA453" s="71">
        <v>0</v>
      </c>
      <c r="AB453" s="72"/>
      <c r="AC453" s="71">
        <v>38096.5886178144</v>
      </c>
      <c r="AD453" s="72">
        <v>0.00027939713628997905</v>
      </c>
    </row>
    <row r="454" spans="1:30" ht="15">
      <c r="A454" s="66" t="s">
        <v>1017</v>
      </c>
      <c r="B454" s="87" t="s">
        <v>406</v>
      </c>
      <c r="C454" s="103" t="s">
        <v>406</v>
      </c>
      <c r="D454" s="103" t="s">
        <v>406</v>
      </c>
      <c r="E454" s="67">
        <v>0</v>
      </c>
      <c r="F454" s="68"/>
      <c r="G454" s="67">
        <v>0</v>
      </c>
      <c r="H454" s="68"/>
      <c r="I454" s="67">
        <v>0</v>
      </c>
      <c r="J454" s="68"/>
      <c r="K454" s="67">
        <v>0</v>
      </c>
      <c r="L454" s="68"/>
      <c r="M454" s="67">
        <v>0</v>
      </c>
      <c r="N454" s="68"/>
      <c r="O454" s="67">
        <v>0</v>
      </c>
      <c r="P454" s="68"/>
      <c r="Q454" s="67">
        <v>0</v>
      </c>
      <c r="R454" s="68"/>
      <c r="S454" s="67">
        <v>0</v>
      </c>
      <c r="T454" s="68"/>
      <c r="U454" s="67">
        <v>0</v>
      </c>
      <c r="V454" s="68"/>
      <c r="W454" s="67">
        <v>0</v>
      </c>
      <c r="X454" s="68"/>
      <c r="Y454" s="67">
        <v>47027.2019436649</v>
      </c>
      <c r="Z454" s="68">
        <v>0.001549176903665011</v>
      </c>
      <c r="AA454" s="67">
        <v>0</v>
      </c>
      <c r="AB454" s="68"/>
      <c r="AC454" s="67">
        <v>47027.2019436649</v>
      </c>
      <c r="AD454" s="68">
        <v>0.0003448934938139432</v>
      </c>
    </row>
    <row r="455" spans="1:30" ht="15">
      <c r="A455" s="70" t="s">
        <v>1030</v>
      </c>
      <c r="B455" s="87" t="s">
        <v>180</v>
      </c>
      <c r="C455" s="103" t="s">
        <v>406</v>
      </c>
      <c r="D455" s="103" t="s">
        <v>406</v>
      </c>
      <c r="E455" s="71">
        <v>0</v>
      </c>
      <c r="F455" s="72"/>
      <c r="G455" s="71">
        <v>0</v>
      </c>
      <c r="H455" s="72"/>
      <c r="I455" s="71">
        <v>0</v>
      </c>
      <c r="J455" s="72"/>
      <c r="K455" s="71">
        <v>0</v>
      </c>
      <c r="L455" s="72"/>
      <c r="M455" s="71">
        <v>0</v>
      </c>
      <c r="N455" s="72"/>
      <c r="O455" s="71">
        <v>0</v>
      </c>
      <c r="P455" s="72"/>
      <c r="Q455" s="71">
        <v>0</v>
      </c>
      <c r="R455" s="72"/>
      <c r="S455" s="71">
        <v>0</v>
      </c>
      <c r="T455" s="72"/>
      <c r="U455" s="71">
        <v>0</v>
      </c>
      <c r="V455" s="72"/>
      <c r="W455" s="71">
        <v>0</v>
      </c>
      <c r="X455" s="72"/>
      <c r="Y455" s="71">
        <v>47027.2019436649</v>
      </c>
      <c r="Z455" s="72">
        <v>0.001549176903665011</v>
      </c>
      <c r="AA455" s="71">
        <v>0</v>
      </c>
      <c r="AB455" s="72"/>
      <c r="AC455" s="71">
        <v>47027.2019436649</v>
      </c>
      <c r="AD455" s="72">
        <v>0.0003448934938139432</v>
      </c>
    </row>
    <row r="456" spans="1:30" ht="15">
      <c r="A456" s="66" t="s">
        <v>1063</v>
      </c>
      <c r="B456" s="87" t="s">
        <v>406</v>
      </c>
      <c r="C456" s="103" t="s">
        <v>406</v>
      </c>
      <c r="D456" s="103" t="s">
        <v>406</v>
      </c>
      <c r="E456" s="67">
        <v>0</v>
      </c>
      <c r="F456" s="68"/>
      <c r="G456" s="67">
        <v>0</v>
      </c>
      <c r="H456" s="68"/>
      <c r="I456" s="67">
        <v>0</v>
      </c>
      <c r="J456" s="68"/>
      <c r="K456" s="67">
        <v>0</v>
      </c>
      <c r="L456" s="68"/>
      <c r="M456" s="67">
        <v>31197.225746018</v>
      </c>
      <c r="N456" s="68">
        <v>0.0007987808365757989</v>
      </c>
      <c r="O456" s="67">
        <v>5199.5387267362</v>
      </c>
      <c r="P456" s="68">
        <v>0.0006416333617573211</v>
      </c>
      <c r="Q456" s="67">
        <v>0</v>
      </c>
      <c r="R456" s="68"/>
      <c r="S456" s="67">
        <v>0</v>
      </c>
      <c r="T456" s="68"/>
      <c r="U456" s="67">
        <v>0</v>
      </c>
      <c r="V456" s="68"/>
      <c r="W456" s="67">
        <v>0</v>
      </c>
      <c r="X456" s="68"/>
      <c r="Y456" s="67">
        <v>0</v>
      </c>
      <c r="Z456" s="68"/>
      <c r="AA456" s="67">
        <v>0</v>
      </c>
      <c r="AB456" s="68"/>
      <c r="AC456" s="67">
        <v>36396.7644727542</v>
      </c>
      <c r="AD456" s="68">
        <v>0.0002669307707817482</v>
      </c>
    </row>
    <row r="457" spans="1:30" ht="15">
      <c r="A457" s="70" t="s">
        <v>1153</v>
      </c>
      <c r="B457" s="87" t="s">
        <v>180</v>
      </c>
      <c r="C457" s="103" t="s">
        <v>406</v>
      </c>
      <c r="D457" s="103" t="s">
        <v>406</v>
      </c>
      <c r="E457" s="71">
        <v>0</v>
      </c>
      <c r="F457" s="72"/>
      <c r="G457" s="71">
        <v>0</v>
      </c>
      <c r="H457" s="72"/>
      <c r="I457" s="71">
        <v>0</v>
      </c>
      <c r="J457" s="72"/>
      <c r="K457" s="71">
        <v>0</v>
      </c>
      <c r="L457" s="72"/>
      <c r="M457" s="71">
        <v>31197.225746018</v>
      </c>
      <c r="N457" s="72">
        <v>0.0007987808365757989</v>
      </c>
      <c r="O457" s="71">
        <v>5199.5387267362</v>
      </c>
      <c r="P457" s="72">
        <v>0.0006416333617573211</v>
      </c>
      <c r="Q457" s="71">
        <v>0</v>
      </c>
      <c r="R457" s="72"/>
      <c r="S457" s="71">
        <v>0</v>
      </c>
      <c r="T457" s="72"/>
      <c r="U457" s="71">
        <v>0</v>
      </c>
      <c r="V457" s="72"/>
      <c r="W457" s="71">
        <v>0</v>
      </c>
      <c r="X457" s="72"/>
      <c r="Y457" s="71">
        <v>0</v>
      </c>
      <c r="Z457" s="72"/>
      <c r="AA457" s="71">
        <v>0</v>
      </c>
      <c r="AB457" s="72"/>
      <c r="AC457" s="71">
        <v>36396.7644727542</v>
      </c>
      <c r="AD457" s="72">
        <v>0.0002669307707817482</v>
      </c>
    </row>
    <row r="458" spans="1:30" ht="15">
      <c r="A458" s="66" t="s">
        <v>1064</v>
      </c>
      <c r="B458" s="87" t="s">
        <v>406</v>
      </c>
      <c r="C458" s="103" t="s">
        <v>406</v>
      </c>
      <c r="D458" s="103" t="s">
        <v>406</v>
      </c>
      <c r="E458" s="67">
        <v>0</v>
      </c>
      <c r="F458" s="68"/>
      <c r="G458" s="67">
        <v>0</v>
      </c>
      <c r="H458" s="68"/>
      <c r="I458" s="67">
        <v>0</v>
      </c>
      <c r="J458" s="68"/>
      <c r="K458" s="67">
        <v>0</v>
      </c>
      <c r="L458" s="68"/>
      <c r="M458" s="67">
        <v>12843.8626077026</v>
      </c>
      <c r="N458" s="68">
        <v>0.0003288571683318609</v>
      </c>
      <c r="O458" s="67">
        <v>8562.577338446199</v>
      </c>
      <c r="P458" s="68">
        <v>0.0010566389773623147</v>
      </c>
      <c r="Q458" s="67">
        <v>0</v>
      </c>
      <c r="R458" s="68"/>
      <c r="S458" s="67">
        <v>0</v>
      </c>
      <c r="T458" s="68"/>
      <c r="U458" s="67">
        <v>0</v>
      </c>
      <c r="V458" s="68"/>
      <c r="W458" s="67">
        <v>0</v>
      </c>
      <c r="X458" s="68"/>
      <c r="Y458" s="67">
        <v>13761.280631269701</v>
      </c>
      <c r="Z458" s="68">
        <v>0.0004533261014413287</v>
      </c>
      <c r="AA458" s="67">
        <v>0</v>
      </c>
      <c r="AB458" s="68"/>
      <c r="AC458" s="67">
        <v>35167.7205774185</v>
      </c>
      <c r="AD458" s="68">
        <v>0.0002579170675293026</v>
      </c>
    </row>
    <row r="459" spans="1:30" ht="15">
      <c r="A459" s="70" t="s">
        <v>1154</v>
      </c>
      <c r="B459" s="87" t="s">
        <v>180</v>
      </c>
      <c r="C459" s="103" t="s">
        <v>406</v>
      </c>
      <c r="D459" s="103" t="s">
        <v>406</v>
      </c>
      <c r="E459" s="71">
        <v>0</v>
      </c>
      <c r="F459" s="72"/>
      <c r="G459" s="71">
        <v>0</v>
      </c>
      <c r="H459" s="72"/>
      <c r="I459" s="71">
        <v>0</v>
      </c>
      <c r="J459" s="72"/>
      <c r="K459" s="71">
        <v>0</v>
      </c>
      <c r="L459" s="72"/>
      <c r="M459" s="71">
        <v>12843.8626077026</v>
      </c>
      <c r="N459" s="72">
        <v>0.0003288571683318609</v>
      </c>
      <c r="O459" s="71">
        <v>8562.577338446199</v>
      </c>
      <c r="P459" s="72">
        <v>0.0010566389773623147</v>
      </c>
      <c r="Q459" s="71">
        <v>0</v>
      </c>
      <c r="R459" s="72"/>
      <c r="S459" s="71">
        <v>0</v>
      </c>
      <c r="T459" s="72"/>
      <c r="U459" s="71">
        <v>0</v>
      </c>
      <c r="V459" s="72"/>
      <c r="W459" s="71">
        <v>0</v>
      </c>
      <c r="X459" s="72"/>
      <c r="Y459" s="71">
        <v>13761.280631269701</v>
      </c>
      <c r="Z459" s="72">
        <v>0.0004533261014413287</v>
      </c>
      <c r="AA459" s="71">
        <v>0</v>
      </c>
      <c r="AB459" s="72"/>
      <c r="AC459" s="71">
        <v>35167.7205774185</v>
      </c>
      <c r="AD459" s="72">
        <v>0.0002579170675293026</v>
      </c>
    </row>
    <row r="460" spans="1:30" ht="15">
      <c r="A460" s="61" t="s">
        <v>746</v>
      </c>
      <c r="B460" s="61" t="s">
        <v>406</v>
      </c>
      <c r="C460" s="61" t="s">
        <v>406</v>
      </c>
      <c r="D460" s="61" t="s">
        <v>406</v>
      </c>
      <c r="E460" s="62">
        <v>0</v>
      </c>
      <c r="F460" s="63"/>
      <c r="G460" s="62">
        <v>0</v>
      </c>
      <c r="H460" s="63"/>
      <c r="I460" s="62">
        <v>0</v>
      </c>
      <c r="J460" s="63"/>
      <c r="K460" s="62">
        <v>67534.6197174</v>
      </c>
      <c r="L460" s="63">
        <v>0.010028767806231841</v>
      </c>
      <c r="M460" s="62">
        <v>334223.84026460006</v>
      </c>
      <c r="N460" s="63">
        <v>0.008557542933579904</v>
      </c>
      <c r="O460" s="62">
        <v>139183.65938620002</v>
      </c>
      <c r="P460" s="63">
        <v>0.017175538825097075</v>
      </c>
      <c r="Q460" s="62">
        <v>0</v>
      </c>
      <c r="R460" s="63"/>
      <c r="S460" s="62">
        <v>0</v>
      </c>
      <c r="T460" s="63"/>
      <c r="U460" s="62">
        <v>0</v>
      </c>
      <c r="V460" s="63"/>
      <c r="W460" s="62">
        <v>13109.7612041</v>
      </c>
      <c r="X460" s="63">
        <v>0.0026149796232810764</v>
      </c>
      <c r="Y460" s="62">
        <v>48419.76219740001</v>
      </c>
      <c r="Z460" s="63">
        <v>0.001595050825414228</v>
      </c>
      <c r="AA460" s="62">
        <v>38582.599274449996</v>
      </c>
      <c r="AB460" s="63">
        <v>0.005112738060084169</v>
      </c>
      <c r="AC460" s="62">
        <v>641054.2420441501</v>
      </c>
      <c r="AD460" s="63">
        <v>0.0047014372134602436</v>
      </c>
    </row>
    <row r="461" spans="1:30" ht="15">
      <c r="A461" s="66" t="s">
        <v>371</v>
      </c>
      <c r="B461" s="87" t="s">
        <v>406</v>
      </c>
      <c r="C461" s="103" t="s">
        <v>406</v>
      </c>
      <c r="D461" s="103" t="s">
        <v>406</v>
      </c>
      <c r="E461" s="67">
        <v>0</v>
      </c>
      <c r="F461" s="68"/>
      <c r="G461" s="67">
        <v>0</v>
      </c>
      <c r="H461" s="68"/>
      <c r="I461" s="67">
        <v>0</v>
      </c>
      <c r="J461" s="68"/>
      <c r="K461" s="67">
        <v>0</v>
      </c>
      <c r="L461" s="68"/>
      <c r="M461" s="67">
        <v>141676.79612020002</v>
      </c>
      <c r="N461" s="68">
        <v>0.003627524788569287</v>
      </c>
      <c r="O461" s="67">
        <v>0</v>
      </c>
      <c r="P461" s="68"/>
      <c r="Q461" s="67">
        <v>0</v>
      </c>
      <c r="R461" s="68"/>
      <c r="S461" s="67">
        <v>0</v>
      </c>
      <c r="T461" s="68"/>
      <c r="U461" s="67">
        <v>0</v>
      </c>
      <c r="V461" s="68"/>
      <c r="W461" s="67">
        <v>0</v>
      </c>
      <c r="X461" s="68"/>
      <c r="Y461" s="67">
        <v>0</v>
      </c>
      <c r="Z461" s="68"/>
      <c r="AA461" s="67">
        <v>0</v>
      </c>
      <c r="AB461" s="68"/>
      <c r="AC461" s="67">
        <v>141676.79612020002</v>
      </c>
      <c r="AD461" s="68">
        <v>0.0010390455563313384</v>
      </c>
    </row>
    <row r="462" spans="1:30" ht="15">
      <c r="A462" s="70"/>
      <c r="B462" s="87" t="s">
        <v>180</v>
      </c>
      <c r="C462" s="103" t="s">
        <v>406</v>
      </c>
      <c r="D462" s="103">
        <v>0</v>
      </c>
      <c r="E462" s="71">
        <v>0</v>
      </c>
      <c r="F462" s="72"/>
      <c r="G462" s="71">
        <v>0</v>
      </c>
      <c r="H462" s="72"/>
      <c r="I462" s="71">
        <v>0</v>
      </c>
      <c r="J462" s="72"/>
      <c r="K462" s="71">
        <v>0</v>
      </c>
      <c r="L462" s="72"/>
      <c r="M462" s="71">
        <v>141676.79612020002</v>
      </c>
      <c r="N462" s="72">
        <v>0.003627524788569287</v>
      </c>
      <c r="O462" s="71">
        <v>0</v>
      </c>
      <c r="P462" s="72"/>
      <c r="Q462" s="71">
        <v>0</v>
      </c>
      <c r="R462" s="72"/>
      <c r="S462" s="71">
        <v>0</v>
      </c>
      <c r="T462" s="72"/>
      <c r="U462" s="71">
        <v>0</v>
      </c>
      <c r="V462" s="72"/>
      <c r="W462" s="71">
        <v>0</v>
      </c>
      <c r="X462" s="72"/>
      <c r="Y462" s="71">
        <v>0</v>
      </c>
      <c r="Z462" s="72"/>
      <c r="AA462" s="71">
        <v>0</v>
      </c>
      <c r="AB462" s="72"/>
      <c r="AC462" s="71">
        <v>141676.79612020002</v>
      </c>
      <c r="AD462" s="72">
        <v>0.0010390455563313384</v>
      </c>
    </row>
    <row r="463" spans="1:30" ht="15">
      <c r="A463" s="66" t="s">
        <v>1178</v>
      </c>
      <c r="B463" s="87" t="s">
        <v>406</v>
      </c>
      <c r="C463" s="103" t="s">
        <v>406</v>
      </c>
      <c r="D463" s="103" t="s">
        <v>406</v>
      </c>
      <c r="E463" s="67">
        <v>0</v>
      </c>
      <c r="F463" s="68"/>
      <c r="G463" s="67">
        <v>0</v>
      </c>
      <c r="H463" s="68"/>
      <c r="I463" s="67">
        <v>0</v>
      </c>
      <c r="J463" s="68"/>
      <c r="K463" s="67">
        <v>0</v>
      </c>
      <c r="L463" s="68"/>
      <c r="M463" s="67">
        <v>26172.594144400002</v>
      </c>
      <c r="N463" s="68">
        <v>0.0006701290305818665</v>
      </c>
      <c r="O463" s="67">
        <v>2247.85</v>
      </c>
      <c r="P463" s="68">
        <v>0.00027738913546501015</v>
      </c>
      <c r="Q463" s="67">
        <v>0</v>
      </c>
      <c r="R463" s="68"/>
      <c r="S463" s="67">
        <v>0</v>
      </c>
      <c r="T463" s="68"/>
      <c r="U463" s="67">
        <v>0</v>
      </c>
      <c r="V463" s="68"/>
      <c r="W463" s="67">
        <v>13109.7612041</v>
      </c>
      <c r="X463" s="68">
        <v>0.0026149796232810764</v>
      </c>
      <c r="Y463" s="67">
        <v>48419.76219740001</v>
      </c>
      <c r="Z463" s="68">
        <v>0.001595050825414228</v>
      </c>
      <c r="AA463" s="67">
        <v>38582.599274449996</v>
      </c>
      <c r="AB463" s="68">
        <v>0.005112738060084169</v>
      </c>
      <c r="AC463" s="67">
        <v>128532.56682035001</v>
      </c>
      <c r="AD463" s="68">
        <v>0.0009426468981218302</v>
      </c>
    </row>
    <row r="464" spans="1:30" ht="15">
      <c r="A464" s="70"/>
      <c r="B464" s="87" t="s">
        <v>180</v>
      </c>
      <c r="C464" s="103" t="s">
        <v>406</v>
      </c>
      <c r="D464" s="103">
        <v>0</v>
      </c>
      <c r="E464" s="71">
        <v>0</v>
      </c>
      <c r="F464" s="72"/>
      <c r="G464" s="71">
        <v>0</v>
      </c>
      <c r="H464" s="72"/>
      <c r="I464" s="71">
        <v>0</v>
      </c>
      <c r="J464" s="72"/>
      <c r="K464" s="71">
        <v>0</v>
      </c>
      <c r="L464" s="72"/>
      <c r="M464" s="71">
        <v>26172.594144400002</v>
      </c>
      <c r="N464" s="72">
        <v>0.0006701290305818665</v>
      </c>
      <c r="O464" s="71">
        <v>2247.85</v>
      </c>
      <c r="P464" s="72">
        <v>0.00027738913546501015</v>
      </c>
      <c r="Q464" s="71">
        <v>0</v>
      </c>
      <c r="R464" s="72"/>
      <c r="S464" s="71">
        <v>0</v>
      </c>
      <c r="T464" s="72"/>
      <c r="U464" s="71">
        <v>0</v>
      </c>
      <c r="V464" s="72"/>
      <c r="W464" s="71">
        <v>13109.7612041</v>
      </c>
      <c r="X464" s="72">
        <v>0.0026149796232810764</v>
      </c>
      <c r="Y464" s="71">
        <v>48419.76219740001</v>
      </c>
      <c r="Z464" s="72">
        <v>0.001595050825414228</v>
      </c>
      <c r="AA464" s="71">
        <v>38582.599274449996</v>
      </c>
      <c r="AB464" s="72">
        <v>0.005112738060084169</v>
      </c>
      <c r="AC464" s="71">
        <v>128532.56682035001</v>
      </c>
      <c r="AD464" s="72">
        <v>0.0009426468981218302</v>
      </c>
    </row>
    <row r="465" spans="1:30" ht="15">
      <c r="A465" s="66" t="s">
        <v>1047</v>
      </c>
      <c r="B465" s="87" t="s">
        <v>406</v>
      </c>
      <c r="C465" s="103" t="s">
        <v>406</v>
      </c>
      <c r="D465" s="103" t="s">
        <v>406</v>
      </c>
      <c r="E465" s="67">
        <v>0</v>
      </c>
      <c r="F465" s="68"/>
      <c r="G465" s="67">
        <v>0</v>
      </c>
      <c r="H465" s="68"/>
      <c r="I465" s="67">
        <v>0</v>
      </c>
      <c r="J465" s="68"/>
      <c r="K465" s="67">
        <v>67467.5197174</v>
      </c>
      <c r="L465" s="68">
        <v>0.010018803578660649</v>
      </c>
      <c r="M465" s="67">
        <v>14091</v>
      </c>
      <c r="N465" s="68">
        <v>0.0003607891566969299</v>
      </c>
      <c r="O465" s="67">
        <v>136935.8093862</v>
      </c>
      <c r="P465" s="68">
        <v>0.016898149689632064</v>
      </c>
      <c r="Q465" s="67">
        <v>0</v>
      </c>
      <c r="R465" s="68"/>
      <c r="S465" s="67">
        <v>0</v>
      </c>
      <c r="T465" s="68"/>
      <c r="U465" s="67">
        <v>0</v>
      </c>
      <c r="V465" s="68"/>
      <c r="W465" s="67">
        <v>0</v>
      </c>
      <c r="X465" s="68"/>
      <c r="Y465" s="67">
        <v>0</v>
      </c>
      <c r="Z465" s="68"/>
      <c r="AA465" s="67">
        <v>0</v>
      </c>
      <c r="AB465" s="68"/>
      <c r="AC465" s="67">
        <v>218494.32910360003</v>
      </c>
      <c r="AD465" s="68">
        <v>0.001602418800789946</v>
      </c>
    </row>
    <row r="466" spans="1:30" ht="15">
      <c r="A466" s="70"/>
      <c r="B466" s="87" t="s">
        <v>180</v>
      </c>
      <c r="C466" s="103" t="s">
        <v>406</v>
      </c>
      <c r="D466" s="103">
        <v>0</v>
      </c>
      <c r="E466" s="71">
        <v>0</v>
      </c>
      <c r="F466" s="72"/>
      <c r="G466" s="71">
        <v>0</v>
      </c>
      <c r="H466" s="72"/>
      <c r="I466" s="71">
        <v>0</v>
      </c>
      <c r="J466" s="72"/>
      <c r="K466" s="71">
        <v>67467.5197174</v>
      </c>
      <c r="L466" s="72">
        <v>0.010018803578660649</v>
      </c>
      <c r="M466" s="71">
        <v>14091</v>
      </c>
      <c r="N466" s="72">
        <v>0.0003607891566969299</v>
      </c>
      <c r="O466" s="71">
        <v>136935.8093862</v>
      </c>
      <c r="P466" s="72">
        <v>0.016898149689632064</v>
      </c>
      <c r="Q466" s="71">
        <v>0</v>
      </c>
      <c r="R466" s="72"/>
      <c r="S466" s="71">
        <v>0</v>
      </c>
      <c r="T466" s="72"/>
      <c r="U466" s="71">
        <v>0</v>
      </c>
      <c r="V466" s="72"/>
      <c r="W466" s="71">
        <v>0</v>
      </c>
      <c r="X466" s="72"/>
      <c r="Y466" s="71">
        <v>0</v>
      </c>
      <c r="Z466" s="72"/>
      <c r="AA466" s="71">
        <v>0</v>
      </c>
      <c r="AB466" s="72"/>
      <c r="AC466" s="71">
        <v>218494.32910360003</v>
      </c>
      <c r="AD466" s="72">
        <v>0.001602418800789946</v>
      </c>
    </row>
    <row r="467" spans="1:30" ht="15">
      <c r="A467" s="66" t="s">
        <v>1016</v>
      </c>
      <c r="B467" s="87" t="s">
        <v>406</v>
      </c>
      <c r="C467" s="103" t="s">
        <v>406</v>
      </c>
      <c r="D467" s="103" t="s">
        <v>406</v>
      </c>
      <c r="E467" s="67">
        <v>0</v>
      </c>
      <c r="F467" s="68"/>
      <c r="G467" s="67">
        <v>0</v>
      </c>
      <c r="H467" s="68"/>
      <c r="I467" s="67">
        <v>0</v>
      </c>
      <c r="J467" s="68"/>
      <c r="K467" s="67">
        <v>0</v>
      </c>
      <c r="L467" s="68"/>
      <c r="M467" s="67">
        <v>152283.45</v>
      </c>
      <c r="N467" s="68">
        <v>0.0038990999577318206</v>
      </c>
      <c r="O467" s="67">
        <v>0</v>
      </c>
      <c r="P467" s="68"/>
      <c r="Q467" s="67">
        <v>0</v>
      </c>
      <c r="R467" s="68"/>
      <c r="S467" s="67">
        <v>0</v>
      </c>
      <c r="T467" s="68"/>
      <c r="U467" s="67">
        <v>0</v>
      </c>
      <c r="V467" s="68"/>
      <c r="W467" s="67">
        <v>0</v>
      </c>
      <c r="X467" s="68"/>
      <c r="Y467" s="67">
        <v>0</v>
      </c>
      <c r="Z467" s="68"/>
      <c r="AA467" s="67">
        <v>0</v>
      </c>
      <c r="AB467" s="68"/>
      <c r="AC467" s="67">
        <v>152283.45</v>
      </c>
      <c r="AD467" s="68">
        <v>0.0011168338525319424</v>
      </c>
    </row>
    <row r="468" spans="1:30" ht="15">
      <c r="A468" s="70"/>
      <c r="B468" s="87" t="s">
        <v>180</v>
      </c>
      <c r="C468" s="103" t="s">
        <v>406</v>
      </c>
      <c r="D468" s="103">
        <v>0</v>
      </c>
      <c r="E468" s="71">
        <v>0</v>
      </c>
      <c r="F468" s="72"/>
      <c r="G468" s="71">
        <v>0</v>
      </c>
      <c r="H468" s="72"/>
      <c r="I468" s="71">
        <v>0</v>
      </c>
      <c r="J468" s="72"/>
      <c r="K468" s="71">
        <v>0</v>
      </c>
      <c r="L468" s="72"/>
      <c r="M468" s="71">
        <v>152283.45</v>
      </c>
      <c r="N468" s="72">
        <v>0.0038990999577318206</v>
      </c>
      <c r="O468" s="71">
        <v>0</v>
      </c>
      <c r="P468" s="72"/>
      <c r="Q468" s="71">
        <v>0</v>
      </c>
      <c r="R468" s="72"/>
      <c r="S468" s="71">
        <v>0</v>
      </c>
      <c r="T468" s="72"/>
      <c r="U468" s="71">
        <v>0</v>
      </c>
      <c r="V468" s="72"/>
      <c r="W468" s="71">
        <v>0</v>
      </c>
      <c r="X468" s="72"/>
      <c r="Y468" s="71">
        <v>0</v>
      </c>
      <c r="Z468" s="72"/>
      <c r="AA468" s="71">
        <v>0</v>
      </c>
      <c r="AB468" s="72"/>
      <c r="AC468" s="71">
        <v>152283.45</v>
      </c>
      <c r="AD468" s="72">
        <v>0.0011168338525319424</v>
      </c>
    </row>
    <row r="469" spans="1:30" ht="15">
      <c r="A469" s="66" t="s">
        <v>1049</v>
      </c>
      <c r="B469" s="87" t="s">
        <v>406</v>
      </c>
      <c r="C469" s="103" t="s">
        <v>406</v>
      </c>
      <c r="D469" s="103" t="s">
        <v>406</v>
      </c>
      <c r="E469" s="67">
        <v>0</v>
      </c>
      <c r="F469" s="68"/>
      <c r="G469" s="67">
        <v>0</v>
      </c>
      <c r="H469" s="68"/>
      <c r="I469" s="67">
        <v>0</v>
      </c>
      <c r="J469" s="68"/>
      <c r="K469" s="67">
        <v>67.1</v>
      </c>
      <c r="L469" s="68">
        <v>9.964227571193076E-06</v>
      </c>
      <c r="M469" s="67">
        <v>0</v>
      </c>
      <c r="N469" s="68"/>
      <c r="O469" s="67">
        <v>0</v>
      </c>
      <c r="P469" s="68"/>
      <c r="Q469" s="67">
        <v>0</v>
      </c>
      <c r="R469" s="68"/>
      <c r="S469" s="67">
        <v>0</v>
      </c>
      <c r="T469" s="68"/>
      <c r="U469" s="67">
        <v>0</v>
      </c>
      <c r="V469" s="68"/>
      <c r="W469" s="67">
        <v>0</v>
      </c>
      <c r="X469" s="68"/>
      <c r="Y469" s="67">
        <v>0</v>
      </c>
      <c r="Z469" s="68"/>
      <c r="AA469" s="67">
        <v>0</v>
      </c>
      <c r="AB469" s="68"/>
      <c r="AC469" s="67">
        <v>67.1</v>
      </c>
      <c r="AD469" s="68">
        <v>4.921056851870203E-07</v>
      </c>
    </row>
    <row r="470" spans="1:30" ht="15">
      <c r="A470" s="70"/>
      <c r="B470" s="87" t="s">
        <v>180</v>
      </c>
      <c r="C470" s="103" t="s">
        <v>406</v>
      </c>
      <c r="D470" s="103">
        <v>0</v>
      </c>
      <c r="E470" s="71">
        <v>0</v>
      </c>
      <c r="F470" s="72"/>
      <c r="G470" s="71">
        <v>0</v>
      </c>
      <c r="H470" s="72"/>
      <c r="I470" s="71">
        <v>0</v>
      </c>
      <c r="J470" s="72"/>
      <c r="K470" s="71">
        <v>67.1</v>
      </c>
      <c r="L470" s="72">
        <v>9.964227571193076E-06</v>
      </c>
      <c r="M470" s="71">
        <v>0</v>
      </c>
      <c r="N470" s="72"/>
      <c r="O470" s="71">
        <v>0</v>
      </c>
      <c r="P470" s="72"/>
      <c r="Q470" s="71">
        <v>0</v>
      </c>
      <c r="R470" s="72"/>
      <c r="S470" s="71">
        <v>0</v>
      </c>
      <c r="T470" s="72"/>
      <c r="U470" s="71">
        <v>0</v>
      </c>
      <c r="V470" s="72"/>
      <c r="W470" s="71">
        <v>0</v>
      </c>
      <c r="X470" s="72"/>
      <c r="Y470" s="71">
        <v>0</v>
      </c>
      <c r="Z470" s="72"/>
      <c r="AA470" s="71">
        <v>0</v>
      </c>
      <c r="AB470" s="72"/>
      <c r="AC470" s="71">
        <v>67.1</v>
      </c>
      <c r="AD470" s="72">
        <v>4.921056851870203E-07</v>
      </c>
    </row>
    <row r="471" spans="1:30" ht="15">
      <c r="A471" s="61" t="s">
        <v>820</v>
      </c>
      <c r="B471" s="61" t="s">
        <v>406</v>
      </c>
      <c r="C471" s="61" t="s">
        <v>406</v>
      </c>
      <c r="D471" s="61" t="s">
        <v>406</v>
      </c>
      <c r="E471" s="62">
        <v>0</v>
      </c>
      <c r="F471" s="63"/>
      <c r="G471" s="62">
        <v>0</v>
      </c>
      <c r="H471" s="63"/>
      <c r="I471" s="62">
        <v>0</v>
      </c>
      <c r="J471" s="63"/>
      <c r="K471" s="62">
        <v>0</v>
      </c>
      <c r="L471" s="63"/>
      <c r="M471" s="62">
        <v>39145.53838799999</v>
      </c>
      <c r="N471" s="63">
        <v>0.001002291234366178</v>
      </c>
      <c r="O471" s="62">
        <v>0</v>
      </c>
      <c r="P471" s="63"/>
      <c r="Q471" s="62">
        <v>10050.881478</v>
      </c>
      <c r="R471" s="63">
        <v>0.0025931533125113575</v>
      </c>
      <c r="S471" s="62">
        <v>39145.53838799999</v>
      </c>
      <c r="T471" s="63">
        <v>0.001522150928663858</v>
      </c>
      <c r="U471" s="62">
        <v>0</v>
      </c>
      <c r="V471" s="63"/>
      <c r="W471" s="62">
        <v>39145.53838799999</v>
      </c>
      <c r="X471" s="63">
        <v>0.007808287552558408</v>
      </c>
      <c r="Y471" s="62">
        <v>0</v>
      </c>
      <c r="Z471" s="63"/>
      <c r="AA471" s="62">
        <v>0</v>
      </c>
      <c r="AB471" s="63"/>
      <c r="AC471" s="62">
        <v>127487.49664199998</v>
      </c>
      <c r="AD471" s="63">
        <v>0.000934982442440974</v>
      </c>
    </row>
    <row r="472" spans="1:30" ht="15">
      <c r="A472" s="66" t="s">
        <v>821</v>
      </c>
      <c r="B472" s="87" t="s">
        <v>406</v>
      </c>
      <c r="C472" s="103" t="s">
        <v>406</v>
      </c>
      <c r="D472" s="103" t="s">
        <v>406</v>
      </c>
      <c r="E472" s="67">
        <v>0</v>
      </c>
      <c r="F472" s="68"/>
      <c r="G472" s="67">
        <v>0</v>
      </c>
      <c r="H472" s="68"/>
      <c r="I472" s="67">
        <v>0</v>
      </c>
      <c r="J472" s="68"/>
      <c r="K472" s="67">
        <v>0</v>
      </c>
      <c r="L472" s="68"/>
      <c r="M472" s="67">
        <v>39145.53838799999</v>
      </c>
      <c r="N472" s="68">
        <v>0.001002291234366178</v>
      </c>
      <c r="O472" s="67">
        <v>0</v>
      </c>
      <c r="P472" s="68"/>
      <c r="Q472" s="67">
        <v>10050.881478</v>
      </c>
      <c r="R472" s="68">
        <v>0.0025931533125113575</v>
      </c>
      <c r="S472" s="67">
        <v>39145.53838799999</v>
      </c>
      <c r="T472" s="68">
        <v>0.001522150928663858</v>
      </c>
      <c r="U472" s="67">
        <v>0</v>
      </c>
      <c r="V472" s="68"/>
      <c r="W472" s="67">
        <v>39145.53838799999</v>
      </c>
      <c r="X472" s="68">
        <v>0.007808287552558408</v>
      </c>
      <c r="Y472" s="67">
        <v>0</v>
      </c>
      <c r="Z472" s="68"/>
      <c r="AA472" s="67">
        <v>0</v>
      </c>
      <c r="AB472" s="68"/>
      <c r="AC472" s="67">
        <v>127487.49664199998</v>
      </c>
      <c r="AD472" s="68">
        <v>0.000934982442440974</v>
      </c>
    </row>
    <row r="473" spans="1:30" ht="15">
      <c r="A473" s="70" t="s">
        <v>824</v>
      </c>
      <c r="B473" s="87" t="s">
        <v>186</v>
      </c>
      <c r="C473" s="103">
        <v>5.5</v>
      </c>
      <c r="D473" s="103">
        <v>1.2410958904109588</v>
      </c>
      <c r="E473" s="71">
        <v>0</v>
      </c>
      <c r="F473" s="72"/>
      <c r="G473" s="71">
        <v>0</v>
      </c>
      <c r="H473" s="72"/>
      <c r="I473" s="71">
        <v>0</v>
      </c>
      <c r="J473" s="72"/>
      <c r="K473" s="71">
        <v>0</v>
      </c>
      <c r="L473" s="72"/>
      <c r="M473" s="71">
        <v>39145.53838799999</v>
      </c>
      <c r="N473" s="72">
        <v>0.001002291234366178</v>
      </c>
      <c r="O473" s="71">
        <v>0</v>
      </c>
      <c r="P473" s="72"/>
      <c r="Q473" s="71">
        <v>10050.881478</v>
      </c>
      <c r="R473" s="72">
        <v>0.0025931533125113575</v>
      </c>
      <c r="S473" s="71">
        <v>39145.53838799999</v>
      </c>
      <c r="T473" s="72">
        <v>0.001522150928663858</v>
      </c>
      <c r="U473" s="71">
        <v>0</v>
      </c>
      <c r="V473" s="72"/>
      <c r="W473" s="71">
        <v>39145.53838799999</v>
      </c>
      <c r="X473" s="72">
        <v>0.007808287552558408</v>
      </c>
      <c r="Y473" s="71">
        <v>0</v>
      </c>
      <c r="Z473" s="72"/>
      <c r="AA473" s="71">
        <v>0</v>
      </c>
      <c r="AB473" s="72"/>
      <c r="AC473" s="71">
        <v>127487.49664199998</v>
      </c>
      <c r="AD473" s="72">
        <v>0.000934982442440974</v>
      </c>
    </row>
    <row r="474" spans="1:30" ht="15">
      <c r="A474" s="89" t="s">
        <v>312</v>
      </c>
      <c r="B474" s="89" t="s">
        <v>406</v>
      </c>
      <c r="C474" s="89" t="s">
        <v>406</v>
      </c>
      <c r="D474" s="89" t="s">
        <v>406</v>
      </c>
      <c r="E474" s="104">
        <v>47833.7767927909</v>
      </c>
      <c r="F474" s="105">
        <v>0.18438056468901395</v>
      </c>
      <c r="G474" s="104">
        <v>925073.1956068531</v>
      </c>
      <c r="H474" s="105">
        <v>0.3889681067464908</v>
      </c>
      <c r="I474" s="104">
        <v>213832.57554269483</v>
      </c>
      <c r="J474" s="105">
        <v>0.5832546690744682</v>
      </c>
      <c r="K474" s="104">
        <v>987441.2708042726</v>
      </c>
      <c r="L474" s="105">
        <v>0.1466332270563616</v>
      </c>
      <c r="M474" s="104">
        <v>14530380.756469518</v>
      </c>
      <c r="N474" s="105">
        <v>0.3720391611391624</v>
      </c>
      <c r="O474" s="104">
        <v>4468209.45274012</v>
      </c>
      <c r="P474" s="105">
        <v>0.5513858830314158</v>
      </c>
      <c r="Q474" s="104">
        <v>706196.2818045703</v>
      </c>
      <c r="R474" s="105">
        <v>0.1822004598753986</v>
      </c>
      <c r="S474" s="104">
        <v>10242974.20297346</v>
      </c>
      <c r="T474" s="105">
        <v>0.3982919468573587</v>
      </c>
      <c r="U474" s="104">
        <v>3464466.118731503</v>
      </c>
      <c r="V474" s="105">
        <v>0.6048732917468738</v>
      </c>
      <c r="W474" s="104">
        <v>986644.9961264589</v>
      </c>
      <c r="X474" s="105">
        <v>0.196804237706178</v>
      </c>
      <c r="Y474" s="104">
        <v>11267616.073647156</v>
      </c>
      <c r="Z474" s="105">
        <v>0.3711794420933067</v>
      </c>
      <c r="AA474" s="104">
        <v>4144762.853479539</v>
      </c>
      <c r="AB474" s="105">
        <v>0.5492394807376543</v>
      </c>
      <c r="AC474" s="104">
        <v>51985431.554718934</v>
      </c>
      <c r="AD474" s="105">
        <v>0.3812567274959448</v>
      </c>
    </row>
  </sheetData>
  <mergeCells count="19">
    <mergeCell ref="B7:B8"/>
    <mergeCell ref="C7:C8"/>
    <mergeCell ref="D7:D8"/>
    <mergeCell ref="A2:AD2"/>
    <mergeCell ref="A4:AD4"/>
    <mergeCell ref="A5:AD5"/>
    <mergeCell ref="W7:X7"/>
    <mergeCell ref="Y7:Z7"/>
    <mergeCell ref="AA7:AB7"/>
    <mergeCell ref="AC7:AD7"/>
    <mergeCell ref="M7:N7"/>
    <mergeCell ref="O7:P7"/>
    <mergeCell ref="Q7:R7"/>
    <mergeCell ref="S7:T7"/>
    <mergeCell ref="U7:V7"/>
    <mergeCell ref="E7:F7"/>
    <mergeCell ref="G7:H7"/>
    <mergeCell ref="I7:J7"/>
    <mergeCell ref="K7:L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90" zoomScaleNormal="90" workbookViewId="0" topLeftCell="A1"/>
  </sheetViews>
  <sheetFormatPr defaultColWidth="11.421875" defaultRowHeight="15"/>
  <cols>
    <col min="1" max="1" width="17.7109375" style="50" bestFit="1" customWidth="1"/>
    <col min="2" max="2" width="19.57421875" style="50" bestFit="1" customWidth="1"/>
    <col min="3" max="3" width="7.421875" style="78" bestFit="1" customWidth="1"/>
    <col min="4" max="4" width="11.421875" style="50" customWidth="1"/>
    <col min="5" max="5" width="7.421875" style="78" customWidth="1"/>
    <col min="6" max="6" width="11.421875" style="50" customWidth="1"/>
    <col min="7" max="7" width="8.140625" style="78" bestFit="1" customWidth="1"/>
    <col min="8" max="8" width="15.140625" style="50" customWidth="1"/>
    <col min="9" max="9" width="8.140625" style="78" bestFit="1" customWidth="1"/>
    <col min="10" max="10" width="17.8515625" style="50" customWidth="1"/>
    <col min="11" max="11" width="8.57421875" style="78" bestFit="1" customWidth="1"/>
    <col min="12" max="12" width="12.8515625" style="50" customWidth="1"/>
    <col min="13" max="13" width="8.8515625" style="78" bestFit="1" customWidth="1"/>
    <col min="14" max="14" width="13.00390625" style="50" customWidth="1"/>
    <col min="15" max="15" width="7.421875" style="78" bestFit="1" customWidth="1"/>
    <col min="16" max="16" width="14.00390625" style="50" customWidth="1"/>
    <col min="17" max="17" width="8.57421875" style="78" bestFit="1" customWidth="1"/>
    <col min="18" max="18" width="17.28125" style="50" customWidth="1"/>
    <col min="19" max="19" width="8.57421875" style="78" bestFit="1" customWidth="1"/>
    <col min="20" max="20" width="12.421875" style="50" bestFit="1" customWidth="1"/>
    <col min="21" max="21" width="14.00390625" style="78" bestFit="1" customWidth="1"/>
    <col min="22" max="22" width="13.421875" style="50" bestFit="1" customWidth="1"/>
    <col min="23" max="23" width="8.57421875" style="78" bestFit="1" customWidth="1"/>
    <col min="24" max="24" width="12.7109375" style="50" customWidth="1"/>
    <col min="25" max="25" width="8.57421875" style="78" bestFit="1" customWidth="1"/>
    <col min="26" max="26" width="14.7109375" style="50" customWidth="1"/>
    <col min="27" max="27" width="8.57421875" style="78" bestFit="1" customWidth="1"/>
    <col min="28" max="16384" width="11.421875" style="50" customWidth="1"/>
  </cols>
  <sheetData>
    <row r="1" spans="3:27" ht="15">
      <c r="C1" s="50"/>
      <c r="E1" s="50"/>
      <c r="G1" s="50"/>
      <c r="I1" s="50"/>
      <c r="K1" s="50"/>
      <c r="M1" s="50"/>
      <c r="O1" s="50"/>
      <c r="Q1" s="50"/>
      <c r="S1" s="50"/>
      <c r="U1" s="50"/>
      <c r="W1" s="50"/>
      <c r="Y1" s="50"/>
      <c r="AA1" s="50"/>
    </row>
    <row r="2" spans="1:27" ht="15">
      <c r="A2" s="52" t="s">
        <v>308</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9" ht="15">
      <c r="A3" s="53"/>
      <c r="B3" s="53"/>
      <c r="C3" s="77"/>
      <c r="D3" s="53"/>
      <c r="E3" s="77"/>
      <c r="F3" s="53"/>
      <c r="G3" s="77"/>
      <c r="H3" s="53"/>
      <c r="I3" s="77"/>
    </row>
    <row r="4" spans="1:27" ht="15">
      <c r="A4" s="52" t="s">
        <v>559</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9" ht="15">
      <c r="A6" s="53"/>
      <c r="B6" s="53"/>
      <c r="C6" s="77"/>
      <c r="D6" s="53"/>
      <c r="E6" s="77"/>
      <c r="F6" s="53"/>
      <c r="G6" s="77"/>
      <c r="H6" s="53"/>
      <c r="I6" s="77"/>
    </row>
    <row r="7" spans="1:27" s="87" customFormat="1" ht="15">
      <c r="A7" s="121"/>
      <c r="B7" s="120" t="s">
        <v>544</v>
      </c>
      <c r="C7" s="120"/>
      <c r="D7" s="120" t="s">
        <v>545</v>
      </c>
      <c r="E7" s="120"/>
      <c r="F7" s="120" t="s">
        <v>546</v>
      </c>
      <c r="G7" s="120"/>
      <c r="H7" s="120" t="s">
        <v>547</v>
      </c>
      <c r="I7" s="120"/>
      <c r="J7" s="120" t="s">
        <v>548</v>
      </c>
      <c r="K7" s="120"/>
      <c r="L7" s="120" t="s">
        <v>549</v>
      </c>
      <c r="M7" s="120"/>
      <c r="N7" s="120" t="s">
        <v>550</v>
      </c>
      <c r="O7" s="120"/>
      <c r="P7" s="120" t="s">
        <v>551</v>
      </c>
      <c r="Q7" s="120"/>
      <c r="R7" s="120" t="s">
        <v>552</v>
      </c>
      <c r="S7" s="120"/>
      <c r="T7" s="120" t="s">
        <v>553</v>
      </c>
      <c r="U7" s="120"/>
      <c r="V7" s="120" t="s">
        <v>554</v>
      </c>
      <c r="W7" s="120"/>
      <c r="X7" s="120" t="s">
        <v>555</v>
      </c>
      <c r="Y7" s="120"/>
      <c r="Z7" s="120" t="s">
        <v>556</v>
      </c>
      <c r="AA7" s="120"/>
    </row>
    <row r="8" spans="1:27" s="87" customFormat="1" ht="15">
      <c r="A8" s="120"/>
      <c r="B8" s="94" t="s">
        <v>200</v>
      </c>
      <c r="C8" s="96" t="s">
        <v>201</v>
      </c>
      <c r="D8" s="94" t="s">
        <v>200</v>
      </c>
      <c r="E8" s="96" t="s">
        <v>201</v>
      </c>
      <c r="F8" s="94" t="s">
        <v>200</v>
      </c>
      <c r="G8" s="96" t="s">
        <v>201</v>
      </c>
      <c r="H8" s="94" t="s">
        <v>200</v>
      </c>
      <c r="I8" s="96" t="s">
        <v>201</v>
      </c>
      <c r="J8" s="94" t="s">
        <v>200</v>
      </c>
      <c r="K8" s="96" t="s">
        <v>201</v>
      </c>
      <c r="L8" s="94" t="s">
        <v>200</v>
      </c>
      <c r="M8" s="96" t="s">
        <v>201</v>
      </c>
      <c r="N8" s="94" t="s">
        <v>200</v>
      </c>
      <c r="O8" s="96" t="s">
        <v>201</v>
      </c>
      <c r="P8" s="94" t="s">
        <v>200</v>
      </c>
      <c r="Q8" s="96" t="s">
        <v>201</v>
      </c>
      <c r="R8" s="94" t="s">
        <v>200</v>
      </c>
      <c r="S8" s="96" t="s">
        <v>201</v>
      </c>
      <c r="T8" s="94" t="s">
        <v>200</v>
      </c>
      <c r="U8" s="96" t="s">
        <v>201</v>
      </c>
      <c r="V8" s="94" t="s">
        <v>200</v>
      </c>
      <c r="W8" s="96" t="s">
        <v>201</v>
      </c>
      <c r="X8" s="94" t="s">
        <v>200</v>
      </c>
      <c r="Y8" s="96" t="s">
        <v>201</v>
      </c>
      <c r="Z8" s="94" t="s">
        <v>200</v>
      </c>
      <c r="AA8" s="96" t="s">
        <v>201</v>
      </c>
    </row>
    <row r="9" spans="1:27" s="87" customFormat="1" ht="15">
      <c r="A9" s="61" t="s">
        <v>193</v>
      </c>
      <c r="B9" s="82">
        <v>7177.62654989166</v>
      </c>
      <c r="C9" s="83">
        <v>0.02766695262489365</v>
      </c>
      <c r="D9" s="82">
        <v>146056.57479400723</v>
      </c>
      <c r="E9" s="83">
        <v>0.06141281538076958</v>
      </c>
      <c r="F9" s="82">
        <v>40645.34212134828</v>
      </c>
      <c r="G9" s="83">
        <v>0.11086517341073776</v>
      </c>
      <c r="H9" s="82">
        <v>340532.5</v>
      </c>
      <c r="I9" s="83">
        <v>0.05056845492380486</v>
      </c>
      <c r="J9" s="82">
        <v>906856.5</v>
      </c>
      <c r="K9" s="83">
        <v>0.023219359298852417</v>
      </c>
      <c r="L9" s="82">
        <v>233843.5</v>
      </c>
      <c r="M9" s="83">
        <v>0.028856750361061504</v>
      </c>
      <c r="N9" s="82">
        <v>0</v>
      </c>
      <c r="O9" s="83">
        <v>0</v>
      </c>
      <c r="P9" s="82">
        <v>0</v>
      </c>
      <c r="Q9" s="83">
        <v>0</v>
      </c>
      <c r="R9" s="82">
        <v>0</v>
      </c>
      <c r="S9" s="83">
        <v>0</v>
      </c>
      <c r="T9" s="82">
        <v>170682.97411233356</v>
      </c>
      <c r="U9" s="83">
        <v>0.034045814595400556</v>
      </c>
      <c r="V9" s="82">
        <v>1185913.9036191297</v>
      </c>
      <c r="W9" s="83">
        <v>0.03906654772747882</v>
      </c>
      <c r="X9" s="82">
        <v>737296.3825497988</v>
      </c>
      <c r="Y9" s="83">
        <v>0.09770215971739943</v>
      </c>
      <c r="Z9" s="82">
        <v>3769005.303746509</v>
      </c>
      <c r="AA9" s="83">
        <v>0.027641563896776286</v>
      </c>
    </row>
    <row r="10" spans="1:27" s="87" customFormat="1" ht="15">
      <c r="A10" s="61" t="s">
        <v>309</v>
      </c>
      <c r="B10" s="82">
        <v>7177.62654989166</v>
      </c>
      <c r="C10" s="83">
        <v>0.02766695262489365</v>
      </c>
      <c r="D10" s="82">
        <v>146056.57479400723</v>
      </c>
      <c r="E10" s="83">
        <v>0.06141281538076958</v>
      </c>
      <c r="F10" s="82">
        <v>40645.34212134828</v>
      </c>
      <c r="G10" s="83">
        <v>0.11086517341073776</v>
      </c>
      <c r="H10" s="82">
        <v>340532.5</v>
      </c>
      <c r="I10" s="83">
        <v>0.05056845492380486</v>
      </c>
      <c r="J10" s="82">
        <v>906856.5</v>
      </c>
      <c r="K10" s="83">
        <v>0.023219359298852417</v>
      </c>
      <c r="L10" s="82">
        <v>233843.5</v>
      </c>
      <c r="M10" s="83">
        <v>0.028856750361061504</v>
      </c>
      <c r="N10" s="82">
        <v>0</v>
      </c>
      <c r="O10" s="83">
        <v>0</v>
      </c>
      <c r="P10" s="82">
        <v>0</v>
      </c>
      <c r="Q10" s="83">
        <v>0</v>
      </c>
      <c r="R10" s="82">
        <v>0</v>
      </c>
      <c r="S10" s="83">
        <v>0</v>
      </c>
      <c r="T10" s="82">
        <v>170682.97411233356</v>
      </c>
      <c r="U10" s="83">
        <v>0.034045814595400556</v>
      </c>
      <c r="V10" s="82">
        <v>1185913.9036191297</v>
      </c>
      <c r="W10" s="83">
        <v>0.03906654772747882</v>
      </c>
      <c r="X10" s="82">
        <v>737296.3825497988</v>
      </c>
      <c r="Y10" s="83">
        <v>0.09770215971739943</v>
      </c>
      <c r="Z10" s="82">
        <v>3769005.303746509</v>
      </c>
      <c r="AA10" s="83">
        <v>0.027641563896776286</v>
      </c>
    </row>
    <row r="11" spans="1:27" s="87" customFormat="1" ht="15">
      <c r="A11" s="70" t="s">
        <v>310</v>
      </c>
      <c r="B11" s="84">
        <v>7177.62654989166</v>
      </c>
      <c r="C11" s="86">
        <v>0.02766695262489365</v>
      </c>
      <c r="D11" s="84">
        <v>146056.57479400723</v>
      </c>
      <c r="E11" s="86">
        <v>0.06141281538076958</v>
      </c>
      <c r="F11" s="84">
        <v>40645.34212134828</v>
      </c>
      <c r="G11" s="86">
        <v>0.11086517341073776</v>
      </c>
      <c r="H11" s="84">
        <v>340532.5</v>
      </c>
      <c r="I11" s="86">
        <v>0.05056845492380486</v>
      </c>
      <c r="J11" s="84">
        <v>906856.5</v>
      </c>
      <c r="K11" s="86">
        <v>0.023219359298852417</v>
      </c>
      <c r="L11" s="84">
        <v>233843.5</v>
      </c>
      <c r="M11" s="86">
        <v>0.028856750361061504</v>
      </c>
      <c r="N11" s="84">
        <v>0</v>
      </c>
      <c r="O11" s="86">
        <v>0</v>
      </c>
      <c r="P11" s="84">
        <v>0</v>
      </c>
      <c r="Q11" s="86">
        <v>0</v>
      </c>
      <c r="R11" s="84">
        <v>0</v>
      </c>
      <c r="S11" s="86">
        <v>0</v>
      </c>
      <c r="T11" s="84">
        <v>170682.97411233356</v>
      </c>
      <c r="U11" s="86">
        <v>0.034045814595400556</v>
      </c>
      <c r="V11" s="84">
        <v>1185913.9036191297</v>
      </c>
      <c r="W11" s="86">
        <v>0.03906654772747882</v>
      </c>
      <c r="X11" s="84">
        <v>737296.3825497988</v>
      </c>
      <c r="Y11" s="86">
        <v>0.09770215971739943</v>
      </c>
      <c r="Z11" s="84">
        <v>3769005.303746509</v>
      </c>
      <c r="AA11" s="86">
        <v>0.027641563896776286</v>
      </c>
    </row>
    <row r="12" spans="1:27" s="87" customFormat="1" ht="15">
      <c r="A12" s="61" t="s">
        <v>194</v>
      </c>
      <c r="B12" s="82">
        <v>0</v>
      </c>
      <c r="C12" s="83">
        <v>0</v>
      </c>
      <c r="D12" s="82">
        <v>0</v>
      </c>
      <c r="E12" s="83">
        <v>0</v>
      </c>
      <c r="F12" s="82">
        <v>0</v>
      </c>
      <c r="G12" s="83">
        <v>0</v>
      </c>
      <c r="H12" s="82">
        <v>263270.3974772733</v>
      </c>
      <c r="I12" s="83">
        <v>0.03909517366947849</v>
      </c>
      <c r="J12" s="82">
        <v>6495473.708415298</v>
      </c>
      <c r="K12" s="83">
        <v>0.16631158055540665</v>
      </c>
      <c r="L12" s="82">
        <v>2154119.6222092328</v>
      </c>
      <c r="M12" s="83">
        <v>0.265822621479562</v>
      </c>
      <c r="N12" s="82">
        <v>242653.595736</v>
      </c>
      <c r="O12" s="83">
        <v>0.06260525277836733</v>
      </c>
      <c r="P12" s="82">
        <v>6002384.538542999</v>
      </c>
      <c r="Q12" s="83">
        <v>0.23339914523545302</v>
      </c>
      <c r="R12" s="82">
        <v>2152376.4087040005</v>
      </c>
      <c r="S12" s="83">
        <v>0.37579094694330384</v>
      </c>
      <c r="T12" s="82">
        <v>501155.41057791375</v>
      </c>
      <c r="U12" s="83">
        <v>0.0999645353073595</v>
      </c>
      <c r="V12" s="82">
        <v>4338430.98481032</v>
      </c>
      <c r="W12" s="83">
        <v>0.1429172224165931</v>
      </c>
      <c r="X12" s="82">
        <v>1493915.0684287439</v>
      </c>
      <c r="Y12" s="83">
        <v>0.1979647968908846</v>
      </c>
      <c r="Z12" s="82">
        <v>23643779.734901775</v>
      </c>
      <c r="AA12" s="83">
        <v>0.17340146686817925</v>
      </c>
    </row>
    <row r="13" spans="1:27" s="87" customFormat="1" ht="15">
      <c r="A13" s="61" t="s">
        <v>309</v>
      </c>
      <c r="B13" s="82">
        <v>0</v>
      </c>
      <c r="C13" s="83">
        <v>0</v>
      </c>
      <c r="D13" s="82">
        <v>0</v>
      </c>
      <c r="E13" s="83">
        <v>0</v>
      </c>
      <c r="F13" s="82">
        <v>0</v>
      </c>
      <c r="G13" s="83">
        <v>0</v>
      </c>
      <c r="H13" s="82">
        <v>263270.3974772733</v>
      </c>
      <c r="I13" s="83">
        <v>0.03909517366947849</v>
      </c>
      <c r="J13" s="82">
        <v>6495473.708415298</v>
      </c>
      <c r="K13" s="83">
        <v>0.16631158055540665</v>
      </c>
      <c r="L13" s="82">
        <v>2154119.6222092328</v>
      </c>
      <c r="M13" s="83">
        <v>0.265822621479562</v>
      </c>
      <c r="N13" s="82">
        <v>175553.595736</v>
      </c>
      <c r="O13" s="83">
        <v>0.045293279927988435</v>
      </c>
      <c r="P13" s="82">
        <v>5599784.538542999</v>
      </c>
      <c r="Q13" s="83">
        <v>0.2177442841934108</v>
      </c>
      <c r="R13" s="82">
        <v>2152376.4087040005</v>
      </c>
      <c r="S13" s="83">
        <v>0.37579094694330384</v>
      </c>
      <c r="T13" s="82">
        <v>215980.41057791378</v>
      </c>
      <c r="U13" s="83">
        <v>0.04308120978683367</v>
      </c>
      <c r="V13" s="82">
        <v>2996927.05511032</v>
      </c>
      <c r="W13" s="83">
        <v>0.09872520549505368</v>
      </c>
      <c r="X13" s="82">
        <v>1355207.7936787438</v>
      </c>
      <c r="Y13" s="83">
        <v>0.17958412850251856</v>
      </c>
      <c r="Z13" s="82">
        <v>21408693.530451775</v>
      </c>
      <c r="AA13" s="83">
        <v>0.1570095350039032</v>
      </c>
    </row>
    <row r="14" spans="1:27" s="87" customFormat="1" ht="15">
      <c r="A14" s="70" t="s">
        <v>310</v>
      </c>
      <c r="B14" s="84">
        <v>0</v>
      </c>
      <c r="C14" s="86">
        <v>0</v>
      </c>
      <c r="D14" s="84">
        <v>0</v>
      </c>
      <c r="E14" s="86">
        <v>0</v>
      </c>
      <c r="F14" s="84">
        <v>0</v>
      </c>
      <c r="G14" s="86">
        <v>0</v>
      </c>
      <c r="H14" s="84">
        <v>263270.3974772733</v>
      </c>
      <c r="I14" s="86">
        <v>0.03909517366947849</v>
      </c>
      <c r="J14" s="84">
        <v>6495473.708415298</v>
      </c>
      <c r="K14" s="86">
        <v>0.16631158055540665</v>
      </c>
      <c r="L14" s="84">
        <v>2154119.6222092328</v>
      </c>
      <c r="M14" s="86">
        <v>0.265822621479562</v>
      </c>
      <c r="N14" s="84">
        <v>175553.595736</v>
      </c>
      <c r="O14" s="86">
        <v>0.045293279927988435</v>
      </c>
      <c r="P14" s="84">
        <v>5599784.538542999</v>
      </c>
      <c r="Q14" s="86">
        <v>0.2177442841934108</v>
      </c>
      <c r="R14" s="84">
        <v>2152376.4087040005</v>
      </c>
      <c r="S14" s="86">
        <v>0.37579094694330384</v>
      </c>
      <c r="T14" s="84">
        <v>215980.41057791378</v>
      </c>
      <c r="U14" s="86">
        <v>0.04308120978683367</v>
      </c>
      <c r="V14" s="84">
        <v>2996927.05511032</v>
      </c>
      <c r="W14" s="86">
        <v>0.09872520549505368</v>
      </c>
      <c r="X14" s="84">
        <v>1355207.7936787438</v>
      </c>
      <c r="Y14" s="86">
        <v>0.17958412850251856</v>
      </c>
      <c r="Z14" s="84">
        <v>21408693.530451775</v>
      </c>
      <c r="AA14" s="86">
        <v>0.1570095350039032</v>
      </c>
    </row>
    <row r="15" spans="1:27" s="87" customFormat="1" ht="15">
      <c r="A15" s="61" t="s">
        <v>311</v>
      </c>
      <c r="B15" s="82">
        <v>0</v>
      </c>
      <c r="C15" s="83">
        <v>0</v>
      </c>
      <c r="D15" s="82">
        <v>0</v>
      </c>
      <c r="E15" s="83">
        <v>0</v>
      </c>
      <c r="F15" s="82">
        <v>0</v>
      </c>
      <c r="G15" s="83">
        <v>0</v>
      </c>
      <c r="H15" s="82">
        <v>0</v>
      </c>
      <c r="I15" s="83">
        <v>0</v>
      </c>
      <c r="J15" s="82">
        <v>0</v>
      </c>
      <c r="K15" s="83">
        <v>0</v>
      </c>
      <c r="L15" s="82">
        <v>0</v>
      </c>
      <c r="M15" s="83">
        <v>0</v>
      </c>
      <c r="N15" s="82">
        <v>67100</v>
      </c>
      <c r="O15" s="83">
        <v>0.017311972850378894</v>
      </c>
      <c r="P15" s="82">
        <v>402600</v>
      </c>
      <c r="Q15" s="83">
        <v>0.015654861042042216</v>
      </c>
      <c r="R15" s="82">
        <v>0</v>
      </c>
      <c r="S15" s="83">
        <v>0</v>
      </c>
      <c r="T15" s="82">
        <v>0</v>
      </c>
      <c r="U15" s="83">
        <v>0</v>
      </c>
      <c r="V15" s="82">
        <v>402600</v>
      </c>
      <c r="W15" s="83">
        <v>0.01326250756238226</v>
      </c>
      <c r="X15" s="82">
        <v>0</v>
      </c>
      <c r="Y15" s="83">
        <v>0</v>
      </c>
      <c r="Z15" s="82">
        <v>872300</v>
      </c>
      <c r="AA15" s="83">
        <v>0.006397373907431263</v>
      </c>
    </row>
    <row r="16" spans="1:27" s="87" customFormat="1" ht="15">
      <c r="A16" s="70" t="s">
        <v>557</v>
      </c>
      <c r="B16" s="84">
        <v>0</v>
      </c>
      <c r="C16" s="86">
        <v>0</v>
      </c>
      <c r="D16" s="84">
        <v>0</v>
      </c>
      <c r="E16" s="86">
        <v>0</v>
      </c>
      <c r="F16" s="84">
        <v>0</v>
      </c>
      <c r="G16" s="86">
        <v>0</v>
      </c>
      <c r="H16" s="84">
        <v>0</v>
      </c>
      <c r="I16" s="86">
        <v>0</v>
      </c>
      <c r="J16" s="84">
        <v>0</v>
      </c>
      <c r="K16" s="86">
        <v>0</v>
      </c>
      <c r="L16" s="84">
        <v>0</v>
      </c>
      <c r="M16" s="86">
        <v>0</v>
      </c>
      <c r="N16" s="84">
        <v>67100</v>
      </c>
      <c r="O16" s="86">
        <v>0.017311972850378894</v>
      </c>
      <c r="P16" s="84">
        <v>402600</v>
      </c>
      <c r="Q16" s="86">
        <v>0.015654861042042216</v>
      </c>
      <c r="R16" s="84">
        <v>0</v>
      </c>
      <c r="S16" s="86">
        <v>0</v>
      </c>
      <c r="T16" s="84">
        <v>0</v>
      </c>
      <c r="U16" s="86">
        <v>0</v>
      </c>
      <c r="V16" s="84">
        <v>402600</v>
      </c>
      <c r="W16" s="86">
        <v>0.01326250756238226</v>
      </c>
      <c r="X16" s="84">
        <v>0</v>
      </c>
      <c r="Y16" s="86">
        <v>0</v>
      </c>
      <c r="Z16" s="84">
        <v>872300</v>
      </c>
      <c r="AA16" s="86">
        <v>0.006397373907431263</v>
      </c>
    </row>
    <row r="17" spans="1:27" s="87" customFormat="1" ht="15">
      <c r="A17" s="61" t="s">
        <v>1031</v>
      </c>
      <c r="B17" s="82">
        <v>0</v>
      </c>
      <c r="C17" s="83">
        <v>0</v>
      </c>
      <c r="D17" s="82">
        <v>0</v>
      </c>
      <c r="E17" s="83">
        <v>0</v>
      </c>
      <c r="F17" s="82">
        <v>0</v>
      </c>
      <c r="G17" s="83">
        <v>0</v>
      </c>
      <c r="H17" s="82">
        <v>0</v>
      </c>
      <c r="I17" s="83">
        <v>0</v>
      </c>
      <c r="J17" s="82">
        <v>0</v>
      </c>
      <c r="K17" s="83">
        <v>0</v>
      </c>
      <c r="L17" s="82">
        <v>0</v>
      </c>
      <c r="M17" s="83">
        <v>0</v>
      </c>
      <c r="N17" s="82">
        <v>0</v>
      </c>
      <c r="O17" s="83">
        <v>0</v>
      </c>
      <c r="P17" s="82">
        <v>0</v>
      </c>
      <c r="Q17" s="83">
        <v>0</v>
      </c>
      <c r="R17" s="82">
        <v>0</v>
      </c>
      <c r="S17" s="83">
        <v>0</v>
      </c>
      <c r="T17" s="82">
        <v>285175</v>
      </c>
      <c r="U17" s="83">
        <v>0.056883325520525836</v>
      </c>
      <c r="V17" s="82">
        <v>938903.9297</v>
      </c>
      <c r="W17" s="83">
        <v>0.030929509359157156</v>
      </c>
      <c r="X17" s="82">
        <v>138707.27475</v>
      </c>
      <c r="Y17" s="83">
        <v>0.01838066838836602</v>
      </c>
      <c r="Z17" s="82">
        <v>1362786.20445</v>
      </c>
      <c r="AA17" s="83">
        <v>0.009994557956844799</v>
      </c>
    </row>
    <row r="18" spans="1:27" s="87" customFormat="1" ht="15">
      <c r="A18" s="70" t="s">
        <v>1172</v>
      </c>
      <c r="B18" s="84">
        <v>0</v>
      </c>
      <c r="C18" s="97">
        <v>0</v>
      </c>
      <c r="D18" s="84">
        <v>0</v>
      </c>
      <c r="E18" s="97">
        <v>0</v>
      </c>
      <c r="F18" s="84">
        <v>0</v>
      </c>
      <c r="G18" s="97">
        <v>0</v>
      </c>
      <c r="H18" s="84">
        <v>0</v>
      </c>
      <c r="I18" s="97">
        <v>0</v>
      </c>
      <c r="J18" s="84">
        <v>0</v>
      </c>
      <c r="K18" s="97">
        <v>0</v>
      </c>
      <c r="L18" s="84">
        <v>0</v>
      </c>
      <c r="M18" s="97">
        <v>0</v>
      </c>
      <c r="N18" s="84">
        <v>0</v>
      </c>
      <c r="O18" s="97">
        <v>0</v>
      </c>
      <c r="P18" s="84">
        <v>0</v>
      </c>
      <c r="Q18" s="97">
        <v>0</v>
      </c>
      <c r="R18" s="84">
        <v>0</v>
      </c>
      <c r="S18" s="97">
        <v>0</v>
      </c>
      <c r="T18" s="84">
        <v>0</v>
      </c>
      <c r="U18" s="97">
        <v>0</v>
      </c>
      <c r="V18" s="84">
        <v>435653.9297</v>
      </c>
      <c r="W18" s="97">
        <v>0.014351374906179333</v>
      </c>
      <c r="X18" s="84">
        <v>138707.27475</v>
      </c>
      <c r="Y18" s="97">
        <v>0.01838066838836602</v>
      </c>
      <c r="Z18" s="84">
        <v>574361.20445</v>
      </c>
      <c r="AA18" s="86">
        <v>0.00421231615589731</v>
      </c>
    </row>
    <row r="19" spans="1:27" s="87" customFormat="1" ht="15">
      <c r="A19" s="70" t="s">
        <v>1038</v>
      </c>
      <c r="B19" s="84">
        <v>0</v>
      </c>
      <c r="C19" s="97">
        <v>0</v>
      </c>
      <c r="D19" s="84">
        <v>0</v>
      </c>
      <c r="E19" s="97">
        <v>0</v>
      </c>
      <c r="F19" s="84">
        <v>0</v>
      </c>
      <c r="G19" s="97">
        <v>0</v>
      </c>
      <c r="H19" s="84">
        <v>0</v>
      </c>
      <c r="I19" s="97">
        <v>0</v>
      </c>
      <c r="J19" s="84">
        <v>0</v>
      </c>
      <c r="K19" s="97">
        <v>0</v>
      </c>
      <c r="L19" s="84">
        <v>0</v>
      </c>
      <c r="M19" s="97">
        <v>0</v>
      </c>
      <c r="N19" s="84">
        <v>0</v>
      </c>
      <c r="O19" s="97">
        <v>0</v>
      </c>
      <c r="P19" s="84">
        <v>0</v>
      </c>
      <c r="Q19" s="97">
        <v>0</v>
      </c>
      <c r="R19" s="84">
        <v>0</v>
      </c>
      <c r="S19" s="97">
        <v>0</v>
      </c>
      <c r="T19" s="84">
        <v>285175</v>
      </c>
      <c r="U19" s="97">
        <v>0.056883325520525836</v>
      </c>
      <c r="V19" s="84">
        <v>503250</v>
      </c>
      <c r="W19" s="97">
        <v>0.016578134452977823</v>
      </c>
      <c r="X19" s="84">
        <v>0</v>
      </c>
      <c r="Y19" s="97">
        <v>0</v>
      </c>
      <c r="Z19" s="84">
        <v>788425</v>
      </c>
      <c r="AA19" s="86">
        <v>0.0057822418009474885</v>
      </c>
    </row>
    <row r="20" spans="1:27" s="87" customFormat="1" ht="15">
      <c r="A20" s="70" t="s">
        <v>1166</v>
      </c>
      <c r="B20" s="84">
        <v>0</v>
      </c>
      <c r="C20" s="97">
        <v>0</v>
      </c>
      <c r="D20" s="84">
        <v>0</v>
      </c>
      <c r="E20" s="97">
        <v>0</v>
      </c>
      <c r="F20" s="84">
        <v>0</v>
      </c>
      <c r="G20" s="97">
        <v>0</v>
      </c>
      <c r="H20" s="84">
        <v>0</v>
      </c>
      <c r="I20" s="97">
        <v>0</v>
      </c>
      <c r="J20" s="84">
        <v>0</v>
      </c>
      <c r="K20" s="97">
        <v>0</v>
      </c>
      <c r="L20" s="84">
        <v>0</v>
      </c>
      <c r="M20" s="97">
        <v>0</v>
      </c>
      <c r="N20" s="84">
        <v>0</v>
      </c>
      <c r="O20" s="97">
        <v>0</v>
      </c>
      <c r="P20" s="84">
        <v>0</v>
      </c>
      <c r="Q20" s="97">
        <v>0</v>
      </c>
      <c r="R20" s="84">
        <v>0</v>
      </c>
      <c r="S20" s="97">
        <v>0</v>
      </c>
      <c r="T20" s="84">
        <v>0</v>
      </c>
      <c r="U20" s="97">
        <v>0</v>
      </c>
      <c r="V20" s="84">
        <v>0</v>
      </c>
      <c r="W20" s="97">
        <v>0</v>
      </c>
      <c r="X20" s="84">
        <v>0</v>
      </c>
      <c r="Y20" s="97">
        <v>0</v>
      </c>
      <c r="Z20" s="84">
        <v>0</v>
      </c>
      <c r="AA20" s="86">
        <v>0</v>
      </c>
    </row>
    <row r="21" spans="1:27" s="87" customFormat="1" ht="15">
      <c r="A21" s="61" t="s">
        <v>1167</v>
      </c>
      <c r="B21" s="82">
        <v>0</v>
      </c>
      <c r="C21" s="83">
        <v>0</v>
      </c>
      <c r="D21" s="82">
        <v>0</v>
      </c>
      <c r="E21" s="83">
        <v>0</v>
      </c>
      <c r="F21" s="82">
        <v>0</v>
      </c>
      <c r="G21" s="83">
        <v>0</v>
      </c>
      <c r="H21" s="82">
        <v>0</v>
      </c>
      <c r="I21" s="83">
        <v>0</v>
      </c>
      <c r="J21" s="82">
        <v>0</v>
      </c>
      <c r="K21" s="83">
        <v>0</v>
      </c>
      <c r="L21" s="82">
        <v>0</v>
      </c>
      <c r="M21" s="83">
        <v>0</v>
      </c>
      <c r="N21" s="82">
        <v>0</v>
      </c>
      <c r="O21" s="83">
        <v>0</v>
      </c>
      <c r="P21" s="82">
        <v>0</v>
      </c>
      <c r="Q21" s="83">
        <v>0</v>
      </c>
      <c r="R21" s="82">
        <v>0</v>
      </c>
      <c r="S21" s="83">
        <v>0</v>
      </c>
      <c r="T21" s="82">
        <v>0</v>
      </c>
      <c r="U21" s="83">
        <v>0</v>
      </c>
      <c r="V21" s="82">
        <v>0</v>
      </c>
      <c r="W21" s="83">
        <v>0</v>
      </c>
      <c r="X21" s="82">
        <v>0</v>
      </c>
      <c r="Y21" s="83">
        <v>0</v>
      </c>
      <c r="Z21" s="82">
        <v>0</v>
      </c>
      <c r="AA21" s="83">
        <v>0</v>
      </c>
    </row>
    <row r="22" spans="1:27" s="87" customFormat="1" ht="15">
      <c r="A22" s="70" t="s">
        <v>1172</v>
      </c>
      <c r="B22" s="84">
        <v>0</v>
      </c>
      <c r="C22" s="97">
        <v>0</v>
      </c>
      <c r="D22" s="84">
        <v>0</v>
      </c>
      <c r="E22" s="97">
        <v>0</v>
      </c>
      <c r="F22" s="84">
        <v>0</v>
      </c>
      <c r="G22" s="97">
        <v>0</v>
      </c>
      <c r="H22" s="84">
        <v>0</v>
      </c>
      <c r="I22" s="97">
        <v>0</v>
      </c>
      <c r="J22" s="84">
        <v>0</v>
      </c>
      <c r="K22" s="97">
        <v>0</v>
      </c>
      <c r="L22" s="84">
        <v>0</v>
      </c>
      <c r="M22" s="97">
        <v>0</v>
      </c>
      <c r="N22" s="84">
        <v>0</v>
      </c>
      <c r="O22" s="97">
        <v>0</v>
      </c>
      <c r="P22" s="84">
        <v>0</v>
      </c>
      <c r="Q22" s="97">
        <v>0</v>
      </c>
      <c r="R22" s="84">
        <v>0</v>
      </c>
      <c r="S22" s="97">
        <v>0</v>
      </c>
      <c r="T22" s="84">
        <v>0</v>
      </c>
      <c r="U22" s="97">
        <v>0</v>
      </c>
      <c r="V22" s="84">
        <v>0</v>
      </c>
      <c r="W22" s="97">
        <v>0</v>
      </c>
      <c r="X22" s="84">
        <v>0</v>
      </c>
      <c r="Y22" s="97">
        <v>0</v>
      </c>
      <c r="Z22" s="84">
        <v>0</v>
      </c>
      <c r="AA22" s="86">
        <v>0</v>
      </c>
    </row>
    <row r="23" spans="1:27" s="87" customFormat="1" ht="15">
      <c r="A23" s="61" t="s">
        <v>35</v>
      </c>
      <c r="B23" s="82">
        <v>7177.62654989166</v>
      </c>
      <c r="C23" s="83">
        <v>0.02766695262489365</v>
      </c>
      <c r="D23" s="82">
        <v>146056.57479400723</v>
      </c>
      <c r="E23" s="83">
        <v>0.06141281538076958</v>
      </c>
      <c r="F23" s="82">
        <v>40645.34212134828</v>
      </c>
      <c r="G23" s="83">
        <v>0.11086517341073776</v>
      </c>
      <c r="H23" s="82">
        <v>603802.8974772734</v>
      </c>
      <c r="I23" s="83">
        <v>0.08966362859328335</v>
      </c>
      <c r="J23" s="82">
        <v>7402330.208415298</v>
      </c>
      <c r="K23" s="83">
        <v>0.18953093985425906</v>
      </c>
      <c r="L23" s="82">
        <v>2387963.1222092328</v>
      </c>
      <c r="M23" s="83">
        <v>0.2946793718406235</v>
      </c>
      <c r="N23" s="82">
        <v>242653.595736</v>
      </c>
      <c r="O23" s="83">
        <v>0.06260525277836733</v>
      </c>
      <c r="P23" s="82">
        <v>6002384.538542999</v>
      </c>
      <c r="Q23" s="83">
        <v>0.23339914523545302</v>
      </c>
      <c r="R23" s="82">
        <v>2152376.4087040005</v>
      </c>
      <c r="S23" s="83">
        <v>0.37579094694330384</v>
      </c>
      <c r="T23" s="82">
        <v>671838.3846902472</v>
      </c>
      <c r="U23" s="83">
        <v>0.13401034990276006</v>
      </c>
      <c r="V23" s="82">
        <v>5524344.88842945</v>
      </c>
      <c r="W23" s="83">
        <v>0.1819837701440719</v>
      </c>
      <c r="X23" s="82">
        <v>2231211.4509785427</v>
      </c>
      <c r="Y23" s="83">
        <v>0.295666956608284</v>
      </c>
      <c r="Z23" s="82">
        <v>27412785.038648285</v>
      </c>
      <c r="AA23" s="83">
        <v>0.20104303076495555</v>
      </c>
    </row>
    <row r="24" spans="1:27" ht="15">
      <c r="A24" s="87"/>
      <c r="B24" s="87"/>
      <c r="C24" s="86"/>
      <c r="D24" s="87"/>
      <c r="E24" s="86"/>
      <c r="F24" s="87"/>
      <c r="G24" s="86"/>
      <c r="H24" s="87"/>
      <c r="I24" s="86"/>
      <c r="J24" s="87"/>
      <c r="K24" s="86"/>
      <c r="L24" s="87"/>
      <c r="M24" s="86"/>
      <c r="N24" s="87"/>
      <c r="O24" s="86"/>
      <c r="P24" s="87"/>
      <c r="Q24" s="86"/>
      <c r="R24" s="87"/>
      <c r="S24" s="86"/>
      <c r="T24" s="87"/>
      <c r="U24" s="86"/>
      <c r="V24" s="87"/>
      <c r="W24" s="86"/>
      <c r="X24" s="87"/>
      <c r="Y24" s="86"/>
      <c r="Z24" s="87"/>
      <c r="AA24" s="86"/>
    </row>
    <row r="25" spans="1:27" ht="15">
      <c r="A25" s="87" t="s">
        <v>1173</v>
      </c>
      <c r="B25" s="87"/>
      <c r="C25" s="86"/>
      <c r="D25" s="87"/>
      <c r="E25" s="86"/>
      <c r="F25" s="87"/>
      <c r="G25" s="86"/>
      <c r="H25" s="87"/>
      <c r="I25" s="86"/>
      <c r="J25" s="87"/>
      <c r="K25" s="86"/>
      <c r="L25" s="87"/>
      <c r="M25" s="86"/>
      <c r="N25" s="87"/>
      <c r="O25" s="86"/>
      <c r="P25" s="87"/>
      <c r="Q25" s="86"/>
      <c r="R25" s="87"/>
      <c r="S25" s="86"/>
      <c r="T25" s="87"/>
      <c r="U25" s="86"/>
      <c r="V25" s="87"/>
      <c r="W25" s="86"/>
      <c r="X25" s="87"/>
      <c r="Y25" s="86"/>
      <c r="Z25" s="87"/>
      <c r="AA25" s="86"/>
    </row>
  </sheetData>
  <mergeCells count="17">
    <mergeCell ref="A7:A8"/>
    <mergeCell ref="A2:AA2"/>
    <mergeCell ref="A4:AA4"/>
    <mergeCell ref="A5:AA5"/>
    <mergeCell ref="D7:E7"/>
    <mergeCell ref="F7:G7"/>
    <mergeCell ref="H7:I7"/>
    <mergeCell ref="J7:K7"/>
    <mergeCell ref="L7:M7"/>
    <mergeCell ref="N7:O7"/>
    <mergeCell ref="P7:Q7"/>
    <mergeCell ref="R7:S7"/>
    <mergeCell ref="T7:U7"/>
    <mergeCell ref="V7:W7"/>
    <mergeCell ref="X7:Y7"/>
    <mergeCell ref="Z7:AA7"/>
    <mergeCell ref="B7:C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
  <sheetViews>
    <sheetView zoomScale="90" zoomScaleNormal="90" workbookViewId="0" topLeftCell="A1"/>
  </sheetViews>
  <sheetFormatPr defaultColWidth="11.421875" defaultRowHeight="15"/>
  <cols>
    <col min="1" max="1" width="16.421875" style="50" bestFit="1" customWidth="1"/>
    <col min="2" max="2" width="14.28125" style="50" customWidth="1"/>
    <col min="3" max="3" width="8.421875" style="50" bestFit="1" customWidth="1"/>
    <col min="4" max="4" width="14.28125" style="50" customWidth="1"/>
    <col min="5" max="5" width="8.7109375" style="50" bestFit="1" customWidth="1"/>
    <col min="6" max="6" width="14.28125" style="50" customWidth="1"/>
    <col min="7" max="7" width="8.140625" style="50" bestFit="1" customWidth="1"/>
    <col min="8" max="8" width="14.28125" style="50" customWidth="1"/>
    <col min="9" max="9" width="8.7109375" style="50" bestFit="1" customWidth="1"/>
    <col min="10" max="10" width="14.28125" style="50" customWidth="1"/>
    <col min="11" max="11" width="8.421875" style="50" bestFit="1" customWidth="1"/>
    <col min="12" max="12" width="14.8515625" style="50" customWidth="1"/>
    <col min="13" max="13" width="8.421875" style="50" bestFit="1" customWidth="1"/>
    <col min="14" max="14" width="14.8515625" style="50" customWidth="1"/>
    <col min="15" max="15" width="8.7109375" style="50" bestFit="1" customWidth="1"/>
    <col min="16" max="16" width="14.8515625" style="50" customWidth="1"/>
    <col min="17" max="17" width="8.7109375" style="50" bestFit="1" customWidth="1"/>
    <col min="18" max="18" width="14.8515625" style="50" customWidth="1"/>
    <col min="19" max="19" width="8.7109375" style="50" bestFit="1" customWidth="1"/>
    <col min="20" max="20" width="14.8515625" style="50" customWidth="1"/>
    <col min="21" max="21" width="8.00390625" style="50" bestFit="1" customWidth="1"/>
    <col min="22" max="22" width="14.8515625" style="50" customWidth="1"/>
    <col min="23" max="23" width="8.7109375" style="50" bestFit="1" customWidth="1"/>
    <col min="24" max="24" width="14.8515625" style="50" customWidth="1"/>
    <col min="25" max="25" width="8.7109375" style="50" bestFit="1" customWidth="1"/>
    <col min="26" max="26" width="14.8515625" style="50" customWidth="1"/>
    <col min="27" max="27" width="8.7109375" style="50" bestFit="1" customWidth="1"/>
    <col min="28" max="16384" width="11.421875" style="50" customWidth="1"/>
  </cols>
  <sheetData>
    <row r="2" spans="1:27" ht="15">
      <c r="A2" s="92" t="s">
        <v>318</v>
      </c>
      <c r="B2" s="92"/>
      <c r="C2" s="92"/>
      <c r="D2" s="92"/>
      <c r="E2" s="92"/>
      <c r="F2" s="92"/>
      <c r="G2" s="92"/>
      <c r="H2" s="92"/>
      <c r="I2" s="92"/>
      <c r="J2" s="92"/>
      <c r="K2" s="92"/>
      <c r="L2" s="92"/>
      <c r="M2" s="92"/>
      <c r="N2" s="92"/>
      <c r="O2" s="92"/>
      <c r="P2" s="92"/>
      <c r="Q2" s="92"/>
      <c r="R2" s="92"/>
      <c r="S2" s="92"/>
      <c r="T2" s="92"/>
      <c r="U2" s="92"/>
      <c r="V2" s="92"/>
      <c r="W2" s="92"/>
      <c r="X2" s="92"/>
      <c r="Y2" s="92"/>
      <c r="Z2" s="92"/>
      <c r="AA2" s="92"/>
    </row>
    <row r="3" spans="1:27" ht="14.45" customHeight="1">
      <c r="A3" s="93"/>
      <c r="B3" s="93"/>
      <c r="C3" s="93"/>
      <c r="D3" s="93"/>
      <c r="E3" s="93"/>
      <c r="F3" s="93"/>
      <c r="G3" s="93"/>
      <c r="H3" s="93"/>
      <c r="I3" s="93"/>
      <c r="J3" s="87"/>
      <c r="K3" s="87"/>
      <c r="L3" s="87"/>
      <c r="M3" s="87"/>
      <c r="N3" s="87"/>
      <c r="O3" s="87"/>
      <c r="P3" s="87"/>
      <c r="Q3" s="87"/>
      <c r="R3" s="87"/>
      <c r="S3" s="87"/>
      <c r="T3" s="87"/>
      <c r="U3" s="87"/>
      <c r="V3" s="87"/>
      <c r="W3" s="87"/>
      <c r="X3" s="87"/>
      <c r="Y3" s="87"/>
      <c r="Z3" s="87"/>
      <c r="AA3" s="87"/>
    </row>
    <row r="4" spans="1:27" ht="14.45" customHeight="1">
      <c r="A4" s="92" t="s">
        <v>559</v>
      </c>
      <c r="B4" s="92"/>
      <c r="C4" s="92"/>
      <c r="D4" s="92"/>
      <c r="E4" s="92"/>
      <c r="F4" s="92"/>
      <c r="G4" s="92"/>
      <c r="H4" s="92"/>
      <c r="I4" s="92"/>
      <c r="J4" s="92"/>
      <c r="K4" s="92"/>
      <c r="L4" s="92"/>
      <c r="M4" s="92"/>
      <c r="N4" s="92"/>
      <c r="O4" s="92"/>
      <c r="P4" s="92"/>
      <c r="Q4" s="92"/>
      <c r="R4" s="92"/>
      <c r="S4" s="92"/>
      <c r="T4" s="92"/>
      <c r="U4" s="92"/>
      <c r="V4" s="92"/>
      <c r="W4" s="92"/>
      <c r="X4" s="92"/>
      <c r="Y4" s="92"/>
      <c r="Z4" s="92"/>
      <c r="AA4" s="92"/>
    </row>
    <row r="5" spans="1:27" ht="14.45" customHeight="1">
      <c r="A5" s="92" t="str">
        <f>1!A5:AA5</f>
        <v>Al 30-12-2016</v>
      </c>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ht="14.45" customHeight="1">
      <c r="A6" s="93"/>
      <c r="B6" s="93"/>
      <c r="C6" s="93"/>
      <c r="D6" s="93"/>
      <c r="E6" s="93"/>
      <c r="F6" s="93"/>
      <c r="G6" s="93"/>
      <c r="H6" s="93"/>
      <c r="I6" s="93"/>
      <c r="J6" s="87"/>
      <c r="K6" s="87"/>
      <c r="L6" s="87"/>
      <c r="M6" s="87"/>
      <c r="N6" s="87"/>
      <c r="O6" s="87"/>
      <c r="P6" s="87"/>
      <c r="Q6" s="87"/>
      <c r="R6" s="87"/>
      <c r="S6" s="87"/>
      <c r="T6" s="87"/>
      <c r="U6" s="87"/>
      <c r="V6" s="87"/>
      <c r="W6" s="87"/>
      <c r="X6" s="87"/>
      <c r="Y6" s="87"/>
      <c r="Z6" s="87"/>
      <c r="AA6" s="87"/>
    </row>
    <row r="7" spans="1:27" ht="15">
      <c r="A7" s="94"/>
      <c r="B7" s="120" t="s">
        <v>544</v>
      </c>
      <c r="C7" s="120"/>
      <c r="D7" s="120" t="s">
        <v>545</v>
      </c>
      <c r="E7" s="120"/>
      <c r="F7" s="120" t="s">
        <v>546</v>
      </c>
      <c r="G7" s="120"/>
      <c r="H7" s="120" t="s">
        <v>547</v>
      </c>
      <c r="I7" s="120"/>
      <c r="J7" s="120" t="s">
        <v>548</v>
      </c>
      <c r="K7" s="120"/>
      <c r="L7" s="120" t="s">
        <v>549</v>
      </c>
      <c r="M7" s="120"/>
      <c r="N7" s="120" t="s">
        <v>550</v>
      </c>
      <c r="O7" s="120"/>
      <c r="P7" s="120" t="s">
        <v>551</v>
      </c>
      <c r="Q7" s="120"/>
      <c r="R7" s="120" t="s">
        <v>552</v>
      </c>
      <c r="S7" s="120"/>
      <c r="T7" s="120" t="s">
        <v>553</v>
      </c>
      <c r="U7" s="120"/>
      <c r="V7" s="120" t="s">
        <v>554</v>
      </c>
      <c r="W7" s="120"/>
      <c r="X7" s="120" t="s">
        <v>555</v>
      </c>
      <c r="Y7" s="120"/>
      <c r="Z7" s="120" t="s">
        <v>556</v>
      </c>
      <c r="AA7" s="120"/>
    </row>
    <row r="8" spans="1:27" ht="15">
      <c r="A8" s="94"/>
      <c r="B8" s="94" t="s">
        <v>200</v>
      </c>
      <c r="C8" s="94" t="s">
        <v>201</v>
      </c>
      <c r="D8" s="94" t="s">
        <v>200</v>
      </c>
      <c r="E8" s="94" t="s">
        <v>201</v>
      </c>
      <c r="F8" s="94" t="s">
        <v>200</v>
      </c>
      <c r="G8" s="94" t="s">
        <v>201</v>
      </c>
      <c r="H8" s="94" t="s">
        <v>200</v>
      </c>
      <c r="I8" s="94" t="s">
        <v>201</v>
      </c>
      <c r="J8" s="94" t="s">
        <v>200</v>
      </c>
      <c r="K8" s="94" t="s">
        <v>201</v>
      </c>
      <c r="L8" s="94" t="s">
        <v>200</v>
      </c>
      <c r="M8" s="94" t="s">
        <v>201</v>
      </c>
      <c r="N8" s="94" t="s">
        <v>200</v>
      </c>
      <c r="O8" s="94" t="s">
        <v>201</v>
      </c>
      <c r="P8" s="94" t="s">
        <v>200</v>
      </c>
      <c r="Q8" s="94" t="s">
        <v>201</v>
      </c>
      <c r="R8" s="94" t="s">
        <v>200</v>
      </c>
      <c r="S8" s="94" t="s">
        <v>201</v>
      </c>
      <c r="T8" s="94" t="s">
        <v>200</v>
      </c>
      <c r="U8" s="94" t="s">
        <v>201</v>
      </c>
      <c r="V8" s="94" t="s">
        <v>200</v>
      </c>
      <c r="W8" s="94" t="s">
        <v>201</v>
      </c>
      <c r="X8" s="94" t="s">
        <v>200</v>
      </c>
      <c r="Y8" s="94" t="s">
        <v>201</v>
      </c>
      <c r="Z8" s="94" t="s">
        <v>200</v>
      </c>
      <c r="AA8" s="94" t="s">
        <v>201</v>
      </c>
    </row>
    <row r="9" spans="1:27" ht="15">
      <c r="A9" s="61" t="s">
        <v>193</v>
      </c>
      <c r="B9" s="82">
        <v>7177.62654989166</v>
      </c>
      <c r="C9" s="83">
        <v>0.02766695262489365</v>
      </c>
      <c r="D9" s="82">
        <v>146056.57479400723</v>
      </c>
      <c r="E9" s="83">
        <v>0.06141281538076958</v>
      </c>
      <c r="F9" s="82">
        <v>40645.34212134828</v>
      </c>
      <c r="G9" s="83">
        <v>0.11086517341073776</v>
      </c>
      <c r="H9" s="82">
        <v>340532.5</v>
      </c>
      <c r="I9" s="83">
        <v>0.05056845492380486</v>
      </c>
      <c r="J9" s="82">
        <v>906856.5</v>
      </c>
      <c r="K9" s="83">
        <v>0.023219359298852417</v>
      </c>
      <c r="L9" s="82">
        <v>233843.5</v>
      </c>
      <c r="M9" s="83">
        <v>0.028856750361061504</v>
      </c>
      <c r="N9" s="82"/>
      <c r="O9" s="83"/>
      <c r="P9" s="82"/>
      <c r="Q9" s="83"/>
      <c r="R9" s="82"/>
      <c r="S9" s="83"/>
      <c r="T9" s="82">
        <v>170682.97411233356</v>
      </c>
      <c r="U9" s="83">
        <v>0.034045814595400556</v>
      </c>
      <c r="V9" s="82">
        <v>1185913.9036191297</v>
      </c>
      <c r="W9" s="83">
        <v>0.03906654772747882</v>
      </c>
      <c r="X9" s="82">
        <v>737296.3825497987</v>
      </c>
      <c r="Y9" s="83">
        <v>0.09770215971739943</v>
      </c>
      <c r="Z9" s="82">
        <v>3769005.3037465094</v>
      </c>
      <c r="AA9" s="83">
        <v>0.027641563896776293</v>
      </c>
    </row>
    <row r="10" spans="1:27" ht="15">
      <c r="A10" s="66" t="s">
        <v>184</v>
      </c>
      <c r="B10" s="95">
        <v>6203.01033311916</v>
      </c>
      <c r="C10" s="85">
        <v>0.02391018699917231</v>
      </c>
      <c r="D10" s="95">
        <v>93346.36210143223</v>
      </c>
      <c r="E10" s="85">
        <v>0.03924960523199218</v>
      </c>
      <c r="F10" s="95">
        <v>24410.731507013283</v>
      </c>
      <c r="G10" s="85">
        <v>0.06658327474592836</v>
      </c>
      <c r="H10" s="95"/>
      <c r="I10" s="85"/>
      <c r="J10" s="95"/>
      <c r="K10" s="85"/>
      <c r="L10" s="95"/>
      <c r="M10" s="85"/>
      <c r="N10" s="95"/>
      <c r="O10" s="85"/>
      <c r="P10" s="95"/>
      <c r="Q10" s="85"/>
      <c r="R10" s="95"/>
      <c r="S10" s="85"/>
      <c r="T10" s="95">
        <v>49902.97411233354</v>
      </c>
      <c r="U10" s="85">
        <v>0.009954053198471965</v>
      </c>
      <c r="V10" s="95">
        <v>201159.50946112958</v>
      </c>
      <c r="W10" s="85">
        <v>0.006626625721493634</v>
      </c>
      <c r="X10" s="95">
        <v>73758.48679299871</v>
      </c>
      <c r="Y10" s="85">
        <v>0.009774038809523823</v>
      </c>
      <c r="Z10" s="95">
        <v>448781.0743080266</v>
      </c>
      <c r="AA10" s="85">
        <v>0.003291322176919798</v>
      </c>
    </row>
    <row r="11" spans="1:27" ht="15">
      <c r="A11" s="70" t="s">
        <v>180</v>
      </c>
      <c r="B11" s="84">
        <v>6203.01033311916</v>
      </c>
      <c r="C11" s="85">
        <v>0.02391018699917231</v>
      </c>
      <c r="D11" s="84">
        <v>93346.36210143223</v>
      </c>
      <c r="E11" s="85">
        <v>0.03924960523199218</v>
      </c>
      <c r="F11" s="84">
        <v>24410.731507013283</v>
      </c>
      <c r="G11" s="85">
        <v>0.06658327474592836</v>
      </c>
      <c r="H11" s="84"/>
      <c r="I11" s="85"/>
      <c r="J11" s="84"/>
      <c r="K11" s="85"/>
      <c r="L11" s="84"/>
      <c r="M11" s="85"/>
      <c r="N11" s="84"/>
      <c r="O11" s="85"/>
      <c r="P11" s="84"/>
      <c r="Q11" s="85"/>
      <c r="R11" s="84"/>
      <c r="S11" s="85"/>
      <c r="T11" s="84">
        <v>49902.97411233354</v>
      </c>
      <c r="U11" s="85">
        <v>0.009954053198471965</v>
      </c>
      <c r="V11" s="84">
        <v>201159.50946112958</v>
      </c>
      <c r="W11" s="85">
        <v>0.006626625721493634</v>
      </c>
      <c r="X11" s="84">
        <v>73758.48679299871</v>
      </c>
      <c r="Y11" s="85">
        <v>0.009774038809523823</v>
      </c>
      <c r="Z11" s="84">
        <v>448781.0743080266</v>
      </c>
      <c r="AA11" s="86">
        <v>0.003291322176919798</v>
      </c>
    </row>
    <row r="12" spans="1:27" ht="15">
      <c r="A12" s="70" t="s">
        <v>319</v>
      </c>
      <c r="B12" s="84"/>
      <c r="C12" s="85"/>
      <c r="D12" s="84"/>
      <c r="E12" s="85"/>
      <c r="F12" s="84"/>
      <c r="G12" s="85"/>
      <c r="H12" s="84"/>
      <c r="I12" s="85"/>
      <c r="J12" s="84"/>
      <c r="K12" s="85"/>
      <c r="L12" s="84"/>
      <c r="M12" s="85"/>
      <c r="N12" s="84"/>
      <c r="O12" s="85"/>
      <c r="P12" s="84"/>
      <c r="Q12" s="85"/>
      <c r="R12" s="84"/>
      <c r="S12" s="85"/>
      <c r="T12" s="84">
        <v>23081.70617476746</v>
      </c>
      <c r="U12" s="85">
        <v>0.0046040648931653496</v>
      </c>
      <c r="V12" s="84"/>
      <c r="W12" s="85"/>
      <c r="X12" s="84"/>
      <c r="Y12" s="85"/>
      <c r="Z12" s="84">
        <v>23081.70617476746</v>
      </c>
      <c r="AA12" s="86">
        <v>0.00016927926724917165</v>
      </c>
    </row>
    <row r="13" spans="1:27" ht="15">
      <c r="A13" s="70" t="s">
        <v>320</v>
      </c>
      <c r="B13" s="84">
        <v>6203.01033311916</v>
      </c>
      <c r="C13" s="85">
        <v>0.02391018699917231</v>
      </c>
      <c r="D13" s="84">
        <v>93346.36210143223</v>
      </c>
      <c r="E13" s="85">
        <v>0.03924960523199218</v>
      </c>
      <c r="F13" s="84">
        <v>24410.731507013283</v>
      </c>
      <c r="G13" s="85">
        <v>0.06658327474592836</v>
      </c>
      <c r="H13" s="84"/>
      <c r="I13" s="85"/>
      <c r="J13" s="84"/>
      <c r="K13" s="85"/>
      <c r="L13" s="84"/>
      <c r="M13" s="85"/>
      <c r="N13" s="84"/>
      <c r="O13" s="85"/>
      <c r="P13" s="84"/>
      <c r="Q13" s="85"/>
      <c r="R13" s="84"/>
      <c r="S13" s="85"/>
      <c r="T13" s="84">
        <v>26821.26793756608</v>
      </c>
      <c r="U13" s="85">
        <v>0.005349988305306615</v>
      </c>
      <c r="V13" s="84">
        <v>201159.50946112958</v>
      </c>
      <c r="W13" s="85">
        <v>0.006626625721493634</v>
      </c>
      <c r="X13" s="84">
        <v>73758.48679299871</v>
      </c>
      <c r="Y13" s="85">
        <v>0.009774038809523823</v>
      </c>
      <c r="Z13" s="84">
        <v>425699.3681332591</v>
      </c>
      <c r="AA13" s="86">
        <v>0.0031220429096706264</v>
      </c>
    </row>
    <row r="14" spans="1:27" ht="15">
      <c r="A14" s="66" t="s">
        <v>289</v>
      </c>
      <c r="B14" s="95">
        <v>974.6162167724999</v>
      </c>
      <c r="C14" s="85">
        <v>0.003756765625721339</v>
      </c>
      <c r="D14" s="95">
        <v>52710.212692575</v>
      </c>
      <c r="E14" s="85">
        <v>0.0221632101487774</v>
      </c>
      <c r="F14" s="95">
        <v>16234.610614335</v>
      </c>
      <c r="G14" s="85">
        <v>0.0442818986648094</v>
      </c>
      <c r="H14" s="95"/>
      <c r="I14" s="85"/>
      <c r="J14" s="95"/>
      <c r="K14" s="85"/>
      <c r="L14" s="95"/>
      <c r="M14" s="85"/>
      <c r="N14" s="95"/>
      <c r="O14" s="85"/>
      <c r="P14" s="95"/>
      <c r="Q14" s="85"/>
      <c r="R14" s="95"/>
      <c r="S14" s="85"/>
      <c r="T14" s="95"/>
      <c r="U14" s="85"/>
      <c r="V14" s="95">
        <v>508344.394158</v>
      </c>
      <c r="W14" s="85">
        <v>0.016745954723832848</v>
      </c>
      <c r="X14" s="95">
        <v>401847.8957568</v>
      </c>
      <c r="Y14" s="85">
        <v>0.05325050850996132</v>
      </c>
      <c r="Z14" s="95">
        <v>980111.7294384826</v>
      </c>
      <c r="AA14" s="85">
        <v>0.0071880559489591635</v>
      </c>
    </row>
    <row r="15" spans="1:27" ht="15">
      <c r="A15" s="70" t="s">
        <v>180</v>
      </c>
      <c r="B15" s="84">
        <v>974.6162167724999</v>
      </c>
      <c r="C15" s="85">
        <v>0.003756765625721339</v>
      </c>
      <c r="D15" s="84">
        <v>52710.212692575</v>
      </c>
      <c r="E15" s="85">
        <v>0.0221632101487774</v>
      </c>
      <c r="F15" s="84">
        <v>16234.610614335</v>
      </c>
      <c r="G15" s="85">
        <v>0.0442818986648094</v>
      </c>
      <c r="H15" s="84"/>
      <c r="I15" s="85"/>
      <c r="J15" s="84"/>
      <c r="K15" s="85"/>
      <c r="L15" s="84"/>
      <c r="M15" s="85"/>
      <c r="N15" s="84"/>
      <c r="O15" s="85"/>
      <c r="P15" s="84"/>
      <c r="Q15" s="85"/>
      <c r="R15" s="84"/>
      <c r="S15" s="85"/>
      <c r="T15" s="84"/>
      <c r="U15" s="85"/>
      <c r="V15" s="84">
        <v>508344.394158</v>
      </c>
      <c r="W15" s="85">
        <v>0.016745954723832848</v>
      </c>
      <c r="X15" s="84">
        <v>401847.8957568</v>
      </c>
      <c r="Y15" s="85">
        <v>0.05325050850996132</v>
      </c>
      <c r="Z15" s="84">
        <v>980111.7294384826</v>
      </c>
      <c r="AA15" s="86">
        <v>0.0071880559489591635</v>
      </c>
    </row>
    <row r="16" spans="1:27" ht="15">
      <c r="A16" s="70" t="s">
        <v>319</v>
      </c>
      <c r="B16" s="84"/>
      <c r="C16" s="85"/>
      <c r="D16" s="84"/>
      <c r="E16" s="85"/>
      <c r="F16" s="84"/>
      <c r="G16" s="85"/>
      <c r="H16" s="84"/>
      <c r="I16" s="85"/>
      <c r="J16" s="84"/>
      <c r="K16" s="85"/>
      <c r="L16" s="84"/>
      <c r="M16" s="85"/>
      <c r="N16" s="84"/>
      <c r="O16" s="85"/>
      <c r="P16" s="84"/>
      <c r="Q16" s="85"/>
      <c r="R16" s="84"/>
      <c r="S16" s="85"/>
      <c r="T16" s="84"/>
      <c r="U16" s="85"/>
      <c r="V16" s="84"/>
      <c r="W16" s="85"/>
      <c r="X16" s="84">
        <v>36264.903117300004</v>
      </c>
      <c r="Y16" s="85">
        <v>0.004805610661277249</v>
      </c>
      <c r="Z16" s="84">
        <v>36264.903117300004</v>
      </c>
      <c r="AA16" s="86">
        <v>0.000265963710831294</v>
      </c>
    </row>
    <row r="17" spans="1:27" ht="15">
      <c r="A17" s="70" t="s">
        <v>320</v>
      </c>
      <c r="B17" s="84">
        <v>974.6162167724999</v>
      </c>
      <c r="C17" s="85">
        <v>0.003756765625721339</v>
      </c>
      <c r="D17" s="84">
        <v>52710.212692575</v>
      </c>
      <c r="E17" s="85">
        <v>0.0221632101487774</v>
      </c>
      <c r="F17" s="84">
        <v>16234.610614335</v>
      </c>
      <c r="G17" s="85">
        <v>0.0442818986648094</v>
      </c>
      <c r="H17" s="84"/>
      <c r="I17" s="85"/>
      <c r="J17" s="84"/>
      <c r="K17" s="85"/>
      <c r="L17" s="84"/>
      <c r="M17" s="85"/>
      <c r="N17" s="84"/>
      <c r="O17" s="85"/>
      <c r="P17" s="84"/>
      <c r="Q17" s="85"/>
      <c r="R17" s="84"/>
      <c r="S17" s="85"/>
      <c r="T17" s="84"/>
      <c r="U17" s="85"/>
      <c r="V17" s="84">
        <v>508344.394158</v>
      </c>
      <c r="W17" s="85">
        <v>0.016745954723832848</v>
      </c>
      <c r="X17" s="84">
        <v>365582.9926395</v>
      </c>
      <c r="Y17" s="85">
        <v>0.04844489784868407</v>
      </c>
      <c r="Z17" s="84">
        <v>943846.8263211825</v>
      </c>
      <c r="AA17" s="86">
        <v>0.006922092238127869</v>
      </c>
    </row>
    <row r="18" spans="1:27" ht="15">
      <c r="A18" s="66" t="s">
        <v>180</v>
      </c>
      <c r="B18" s="95"/>
      <c r="C18" s="85"/>
      <c r="D18" s="95"/>
      <c r="E18" s="85"/>
      <c r="F18" s="95"/>
      <c r="G18" s="85"/>
      <c r="H18" s="95">
        <v>340532.5</v>
      </c>
      <c r="I18" s="85">
        <v>0.05056845492380486</v>
      </c>
      <c r="J18" s="95">
        <v>906856.5</v>
      </c>
      <c r="K18" s="85">
        <v>0.023219359298852417</v>
      </c>
      <c r="L18" s="95">
        <v>233843.5</v>
      </c>
      <c r="M18" s="85">
        <v>0.028856750361061504</v>
      </c>
      <c r="N18" s="95"/>
      <c r="O18" s="85"/>
      <c r="P18" s="95"/>
      <c r="Q18" s="85"/>
      <c r="R18" s="95"/>
      <c r="S18" s="85"/>
      <c r="T18" s="95">
        <v>120780</v>
      </c>
      <c r="U18" s="85">
        <v>0.02409176139692859</v>
      </c>
      <c r="V18" s="95">
        <v>476410</v>
      </c>
      <c r="W18" s="85">
        <v>0.015693967282152343</v>
      </c>
      <c r="X18" s="95">
        <v>261690</v>
      </c>
      <c r="Y18" s="85">
        <v>0.03467761239791429</v>
      </c>
      <c r="Z18" s="95">
        <v>2340112.5</v>
      </c>
      <c r="AA18" s="85">
        <v>0.01716218577089733</v>
      </c>
    </row>
    <row r="19" spans="1:27" ht="15">
      <c r="A19" s="70" t="s">
        <v>186</v>
      </c>
      <c r="B19" s="84"/>
      <c r="C19" s="85"/>
      <c r="D19" s="84"/>
      <c r="E19" s="85"/>
      <c r="F19" s="84"/>
      <c r="G19" s="85"/>
      <c r="H19" s="84">
        <v>340532.5</v>
      </c>
      <c r="I19" s="85">
        <v>0.05056845492380486</v>
      </c>
      <c r="J19" s="84">
        <v>906856.5</v>
      </c>
      <c r="K19" s="85">
        <v>0.023219359298852417</v>
      </c>
      <c r="L19" s="84">
        <v>233843.5</v>
      </c>
      <c r="M19" s="85">
        <v>0.028856750361061504</v>
      </c>
      <c r="N19" s="84"/>
      <c r="O19" s="85"/>
      <c r="P19" s="84"/>
      <c r="Q19" s="85"/>
      <c r="R19" s="84"/>
      <c r="S19" s="85"/>
      <c r="T19" s="84">
        <v>120780</v>
      </c>
      <c r="U19" s="85">
        <v>0.02409176139692859</v>
      </c>
      <c r="V19" s="84">
        <v>476410</v>
      </c>
      <c r="W19" s="85">
        <v>0.015693967282152343</v>
      </c>
      <c r="X19" s="84">
        <v>261690</v>
      </c>
      <c r="Y19" s="85">
        <v>0.03467761239791429</v>
      </c>
      <c r="Z19" s="84">
        <v>2340112.5</v>
      </c>
      <c r="AA19" s="86">
        <v>0.01716218577089733</v>
      </c>
    </row>
    <row r="20" spans="1:27" ht="15">
      <c r="A20" s="70" t="s">
        <v>319</v>
      </c>
      <c r="B20" s="84"/>
      <c r="C20" s="85"/>
      <c r="D20" s="84"/>
      <c r="E20" s="85"/>
      <c r="F20" s="84"/>
      <c r="G20" s="85"/>
      <c r="H20" s="84"/>
      <c r="I20" s="85"/>
      <c r="J20" s="84"/>
      <c r="K20" s="85"/>
      <c r="L20" s="84"/>
      <c r="M20" s="85"/>
      <c r="N20" s="84"/>
      <c r="O20" s="85"/>
      <c r="P20" s="84"/>
      <c r="Q20" s="85"/>
      <c r="R20" s="84"/>
      <c r="S20" s="85"/>
      <c r="T20" s="84"/>
      <c r="U20" s="85"/>
      <c r="V20" s="84">
        <v>174460</v>
      </c>
      <c r="W20" s="85">
        <v>0.005747086610365646</v>
      </c>
      <c r="X20" s="84">
        <v>43615</v>
      </c>
      <c r="Y20" s="85">
        <v>0.005779602066319048</v>
      </c>
      <c r="Z20" s="84">
        <v>218075</v>
      </c>
      <c r="AA20" s="86">
        <v>0.0015993434768578159</v>
      </c>
    </row>
    <row r="21" spans="1:27" ht="15">
      <c r="A21" s="70" t="s">
        <v>320</v>
      </c>
      <c r="B21" s="84"/>
      <c r="C21" s="85"/>
      <c r="D21" s="84"/>
      <c r="E21" s="85"/>
      <c r="F21" s="84"/>
      <c r="G21" s="85"/>
      <c r="H21" s="84">
        <v>340532.5</v>
      </c>
      <c r="I21" s="85">
        <v>0.05056845492380486</v>
      </c>
      <c r="J21" s="84">
        <v>906856.5</v>
      </c>
      <c r="K21" s="85">
        <v>0.023219359298852417</v>
      </c>
      <c r="L21" s="84">
        <v>233843.5</v>
      </c>
      <c r="M21" s="85">
        <v>0.028856750361061504</v>
      </c>
      <c r="N21" s="84"/>
      <c r="O21" s="85"/>
      <c r="P21" s="84"/>
      <c r="Q21" s="85"/>
      <c r="R21" s="84"/>
      <c r="S21" s="85"/>
      <c r="T21" s="84">
        <v>120780</v>
      </c>
      <c r="U21" s="85">
        <v>0.02409176139692859</v>
      </c>
      <c r="V21" s="84">
        <v>301950</v>
      </c>
      <c r="W21" s="85">
        <v>0.009946880671786696</v>
      </c>
      <c r="X21" s="84">
        <v>218075</v>
      </c>
      <c r="Y21" s="85">
        <v>0.028898010331595243</v>
      </c>
      <c r="Z21" s="84">
        <v>2122037.5</v>
      </c>
      <c r="AA21" s="86">
        <v>0.015562842294039514</v>
      </c>
    </row>
    <row r="22" spans="1:27" ht="15">
      <c r="A22" s="61" t="s">
        <v>194</v>
      </c>
      <c r="B22" s="82"/>
      <c r="C22" s="83"/>
      <c r="D22" s="82"/>
      <c r="E22" s="83"/>
      <c r="F22" s="82"/>
      <c r="G22" s="83"/>
      <c r="H22" s="82">
        <v>263270.39747727325</v>
      </c>
      <c r="I22" s="83">
        <v>0.03909517366947849</v>
      </c>
      <c r="J22" s="82">
        <v>6495473.708415298</v>
      </c>
      <c r="K22" s="83">
        <v>0.16631158055540665</v>
      </c>
      <c r="L22" s="82">
        <v>2154119.622209233</v>
      </c>
      <c r="M22" s="83">
        <v>0.26582262147956204</v>
      </c>
      <c r="N22" s="82">
        <v>175553.59573600005</v>
      </c>
      <c r="O22" s="83">
        <v>0.04529327992798843</v>
      </c>
      <c r="P22" s="82">
        <v>5599784.538543</v>
      </c>
      <c r="Q22" s="83">
        <v>0.21774428419341071</v>
      </c>
      <c r="R22" s="82">
        <v>2152376.408704</v>
      </c>
      <c r="S22" s="83">
        <v>0.3757909469433038</v>
      </c>
      <c r="T22" s="82">
        <v>215980.41057791375</v>
      </c>
      <c r="U22" s="83">
        <v>0.04308120978683366</v>
      </c>
      <c r="V22" s="82">
        <v>2996927.05511032</v>
      </c>
      <c r="W22" s="83">
        <v>0.09872520549505368</v>
      </c>
      <c r="X22" s="82">
        <v>1355207.7936787438</v>
      </c>
      <c r="Y22" s="83">
        <v>0.1795841285025186</v>
      </c>
      <c r="Z22" s="82">
        <v>21408693.530451782</v>
      </c>
      <c r="AA22" s="83">
        <v>0.15700953500390313</v>
      </c>
    </row>
    <row r="23" spans="1:27" ht="15">
      <c r="A23" s="66" t="s">
        <v>540</v>
      </c>
      <c r="B23" s="95"/>
      <c r="C23" s="85"/>
      <c r="D23" s="95"/>
      <c r="E23" s="85"/>
      <c r="F23" s="95"/>
      <c r="G23" s="85"/>
      <c r="H23" s="95"/>
      <c r="I23" s="85"/>
      <c r="J23" s="95"/>
      <c r="K23" s="85"/>
      <c r="L23" s="95"/>
      <c r="M23" s="85"/>
      <c r="N23" s="95">
        <v>15029.840826</v>
      </c>
      <c r="O23" s="85">
        <v>0.0038777376501524328</v>
      </c>
      <c r="P23" s="95">
        <v>371776.345083</v>
      </c>
      <c r="Q23" s="85">
        <v>0.014456301592132886</v>
      </c>
      <c r="R23" s="95">
        <v>141510.19568399998</v>
      </c>
      <c r="S23" s="85">
        <v>0.024706761430377568</v>
      </c>
      <c r="T23" s="95"/>
      <c r="U23" s="85"/>
      <c r="V23" s="95"/>
      <c r="W23" s="85"/>
      <c r="X23" s="95"/>
      <c r="Y23" s="85"/>
      <c r="Z23" s="95">
        <v>528316.381593</v>
      </c>
      <c r="AA23" s="85">
        <v>0.003874627346637117</v>
      </c>
    </row>
    <row r="24" spans="1:27" ht="15">
      <c r="A24" s="70" t="s">
        <v>180</v>
      </c>
      <c r="B24" s="84"/>
      <c r="C24" s="85"/>
      <c r="D24" s="84"/>
      <c r="E24" s="85"/>
      <c r="F24" s="84"/>
      <c r="G24" s="85"/>
      <c r="H24" s="84"/>
      <c r="I24" s="85"/>
      <c r="J24" s="84"/>
      <c r="K24" s="85"/>
      <c r="L24" s="84"/>
      <c r="M24" s="85"/>
      <c r="N24" s="84">
        <v>15029.840826</v>
      </c>
      <c r="O24" s="85">
        <v>0.0038777376501524328</v>
      </c>
      <c r="P24" s="84">
        <v>371776.345083</v>
      </c>
      <c r="Q24" s="85">
        <v>0.014456301592132886</v>
      </c>
      <c r="R24" s="84">
        <v>141510.19568399998</v>
      </c>
      <c r="S24" s="85">
        <v>0.024706761430377568</v>
      </c>
      <c r="T24" s="84"/>
      <c r="U24" s="85"/>
      <c r="V24" s="84"/>
      <c r="W24" s="85"/>
      <c r="X24" s="84"/>
      <c r="Y24" s="85"/>
      <c r="Z24" s="84">
        <v>528316.381593</v>
      </c>
      <c r="AA24" s="86">
        <v>0.003874627346637117</v>
      </c>
    </row>
    <row r="25" spans="1:27" ht="15">
      <c r="A25" s="70" t="s">
        <v>320</v>
      </c>
      <c r="B25" s="84"/>
      <c r="C25" s="85"/>
      <c r="D25" s="84"/>
      <c r="E25" s="85"/>
      <c r="F25" s="84"/>
      <c r="G25" s="85"/>
      <c r="H25" s="84"/>
      <c r="I25" s="85"/>
      <c r="J25" s="84"/>
      <c r="K25" s="85"/>
      <c r="L25" s="84"/>
      <c r="M25" s="85"/>
      <c r="N25" s="84">
        <v>15029.840826</v>
      </c>
      <c r="O25" s="85">
        <v>0.0038777376501524328</v>
      </c>
      <c r="P25" s="84">
        <v>371776.345083</v>
      </c>
      <c r="Q25" s="85">
        <v>0.014456301592132886</v>
      </c>
      <c r="R25" s="84">
        <v>141510.19568399998</v>
      </c>
      <c r="S25" s="85">
        <v>0.024706761430377568</v>
      </c>
      <c r="T25" s="84"/>
      <c r="U25" s="85"/>
      <c r="V25" s="84"/>
      <c r="W25" s="85"/>
      <c r="X25" s="84"/>
      <c r="Y25" s="85"/>
      <c r="Z25" s="84">
        <v>528316.381593</v>
      </c>
      <c r="AA25" s="86">
        <v>0.003874627346637117</v>
      </c>
    </row>
    <row r="26" spans="1:27" ht="15">
      <c r="A26" s="66" t="s">
        <v>1191</v>
      </c>
      <c r="B26" s="95"/>
      <c r="C26" s="85"/>
      <c r="D26" s="95"/>
      <c r="E26" s="85"/>
      <c r="F26" s="95"/>
      <c r="G26" s="85"/>
      <c r="H26" s="95"/>
      <c r="I26" s="85"/>
      <c r="J26" s="95"/>
      <c r="K26" s="85"/>
      <c r="L26" s="95"/>
      <c r="M26" s="85"/>
      <c r="N26" s="95">
        <v>2435.6911299999997</v>
      </c>
      <c r="O26" s="85">
        <v>0.0006284145859086242</v>
      </c>
      <c r="P26" s="95">
        <v>87355.73323</v>
      </c>
      <c r="Q26" s="85">
        <v>0.003396775620818082</v>
      </c>
      <c r="R26" s="95">
        <v>59016.137785000006</v>
      </c>
      <c r="S26" s="85">
        <v>0.010303834502867187</v>
      </c>
      <c r="T26" s="95"/>
      <c r="U26" s="85"/>
      <c r="V26" s="95"/>
      <c r="W26" s="85"/>
      <c r="X26" s="95"/>
      <c r="Y26" s="85"/>
      <c r="Z26" s="95">
        <v>148807.562145</v>
      </c>
      <c r="AA26" s="85">
        <v>0.0010913419870398709</v>
      </c>
    </row>
    <row r="27" spans="1:27" ht="15">
      <c r="A27" s="70" t="s">
        <v>180</v>
      </c>
      <c r="B27" s="84"/>
      <c r="C27" s="85"/>
      <c r="D27" s="84"/>
      <c r="E27" s="85"/>
      <c r="F27" s="84"/>
      <c r="G27" s="85"/>
      <c r="H27" s="84"/>
      <c r="I27" s="85"/>
      <c r="J27" s="84"/>
      <c r="K27" s="85"/>
      <c r="L27" s="84"/>
      <c r="M27" s="85"/>
      <c r="N27" s="84">
        <v>2435.6911299999997</v>
      </c>
      <c r="O27" s="85">
        <v>0.0006284145859086242</v>
      </c>
      <c r="P27" s="84">
        <v>87355.73323</v>
      </c>
      <c r="Q27" s="85">
        <v>0.003396775620818082</v>
      </c>
      <c r="R27" s="84">
        <v>59016.137785000006</v>
      </c>
      <c r="S27" s="85">
        <v>0.010303834502867187</v>
      </c>
      <c r="T27" s="84"/>
      <c r="U27" s="85"/>
      <c r="V27" s="84"/>
      <c r="W27" s="85"/>
      <c r="X27" s="84"/>
      <c r="Y27" s="85"/>
      <c r="Z27" s="84">
        <v>148807.562145</v>
      </c>
      <c r="AA27" s="86">
        <v>0.0010913419870398709</v>
      </c>
    </row>
    <row r="28" spans="1:27" ht="15">
      <c r="A28" s="70" t="s">
        <v>320</v>
      </c>
      <c r="B28" s="84"/>
      <c r="C28" s="85"/>
      <c r="D28" s="84"/>
      <c r="E28" s="85"/>
      <c r="F28" s="84"/>
      <c r="G28" s="85"/>
      <c r="H28" s="84"/>
      <c r="I28" s="85"/>
      <c r="J28" s="84"/>
      <c r="K28" s="85"/>
      <c r="L28" s="84"/>
      <c r="M28" s="85"/>
      <c r="N28" s="84">
        <v>2435.6911299999997</v>
      </c>
      <c r="O28" s="85">
        <v>0.0006284145859086242</v>
      </c>
      <c r="P28" s="84">
        <v>87355.73323</v>
      </c>
      <c r="Q28" s="85">
        <v>0.003396775620818082</v>
      </c>
      <c r="R28" s="84">
        <v>59016.137785000006</v>
      </c>
      <c r="S28" s="85">
        <v>0.010303834502867187</v>
      </c>
      <c r="T28" s="84"/>
      <c r="U28" s="85"/>
      <c r="V28" s="84"/>
      <c r="W28" s="85"/>
      <c r="X28" s="84"/>
      <c r="Y28" s="85"/>
      <c r="Z28" s="84">
        <v>148807.562145</v>
      </c>
      <c r="AA28" s="86">
        <v>0.0010913419870398709</v>
      </c>
    </row>
    <row r="29" spans="1:27" ht="15">
      <c r="A29" s="66" t="s">
        <v>183</v>
      </c>
      <c r="B29" s="95"/>
      <c r="C29" s="85"/>
      <c r="D29" s="95"/>
      <c r="E29" s="85"/>
      <c r="F29" s="95"/>
      <c r="G29" s="85"/>
      <c r="H29" s="95">
        <v>25267.293630000004</v>
      </c>
      <c r="I29" s="85">
        <v>0.0037521470020488406</v>
      </c>
      <c r="J29" s="95">
        <v>78570.89937</v>
      </c>
      <c r="K29" s="85">
        <v>0.0020117471098305044</v>
      </c>
      <c r="L29" s="95">
        <v>7960.928130000001</v>
      </c>
      <c r="M29" s="85">
        <v>0.0009823942751873034</v>
      </c>
      <c r="N29" s="95">
        <v>11046.141000000001</v>
      </c>
      <c r="O29" s="85">
        <v>0.0028499328329874393</v>
      </c>
      <c r="P29" s="95">
        <v>50272.7859</v>
      </c>
      <c r="Q29" s="85">
        <v>0.0019548273160974647</v>
      </c>
      <c r="R29" s="95">
        <v>7263.2007</v>
      </c>
      <c r="S29" s="85">
        <v>0.0012681076868593512</v>
      </c>
      <c r="T29" s="95"/>
      <c r="U29" s="85"/>
      <c r="V29" s="95"/>
      <c r="W29" s="85"/>
      <c r="X29" s="95"/>
      <c r="Y29" s="85"/>
      <c r="Z29" s="95">
        <v>180381.24873</v>
      </c>
      <c r="AA29" s="85">
        <v>0.0013229007153676153</v>
      </c>
    </row>
    <row r="30" spans="1:27" ht="15">
      <c r="A30" s="70" t="s">
        <v>180</v>
      </c>
      <c r="B30" s="84"/>
      <c r="C30" s="85"/>
      <c r="D30" s="84"/>
      <c r="E30" s="85"/>
      <c r="F30" s="84"/>
      <c r="G30" s="85"/>
      <c r="H30" s="84">
        <v>25267.293630000004</v>
      </c>
      <c r="I30" s="85">
        <v>0.0037521470020488406</v>
      </c>
      <c r="J30" s="84">
        <v>78570.89937</v>
      </c>
      <c r="K30" s="85">
        <v>0.0020117471098305044</v>
      </c>
      <c r="L30" s="84">
        <v>7960.928130000001</v>
      </c>
      <c r="M30" s="85">
        <v>0.0009823942751873034</v>
      </c>
      <c r="N30" s="84">
        <v>11046.141000000001</v>
      </c>
      <c r="O30" s="85">
        <v>0.0028499328329874393</v>
      </c>
      <c r="P30" s="84">
        <v>50272.7859</v>
      </c>
      <c r="Q30" s="85">
        <v>0.0019548273160974647</v>
      </c>
      <c r="R30" s="84">
        <v>7263.2007</v>
      </c>
      <c r="S30" s="85">
        <v>0.0012681076868593512</v>
      </c>
      <c r="T30" s="84"/>
      <c r="U30" s="85"/>
      <c r="V30" s="84"/>
      <c r="W30" s="85"/>
      <c r="X30" s="84"/>
      <c r="Y30" s="85"/>
      <c r="Z30" s="84">
        <v>180381.24873</v>
      </c>
      <c r="AA30" s="86">
        <v>0.0013229007153676153</v>
      </c>
    </row>
    <row r="31" spans="1:27" ht="15">
      <c r="A31" s="70" t="s">
        <v>320</v>
      </c>
      <c r="B31" s="84"/>
      <c r="C31" s="85"/>
      <c r="D31" s="84"/>
      <c r="E31" s="85"/>
      <c r="F31" s="84"/>
      <c r="G31" s="85"/>
      <c r="H31" s="84">
        <v>25267.293630000004</v>
      </c>
      <c r="I31" s="85">
        <v>0.0037521470020488406</v>
      </c>
      <c r="J31" s="84">
        <v>78570.89937</v>
      </c>
      <c r="K31" s="85">
        <v>0.0020117471098305044</v>
      </c>
      <c r="L31" s="84">
        <v>7960.928130000001</v>
      </c>
      <c r="M31" s="85">
        <v>0.0009823942751873034</v>
      </c>
      <c r="N31" s="84">
        <v>11046.141000000001</v>
      </c>
      <c r="O31" s="85">
        <v>0.0028499328329874393</v>
      </c>
      <c r="P31" s="84">
        <v>50272.7859</v>
      </c>
      <c r="Q31" s="85">
        <v>0.0019548273160974647</v>
      </c>
      <c r="R31" s="84">
        <v>7263.2007</v>
      </c>
      <c r="S31" s="85">
        <v>0.0012681076868593512</v>
      </c>
      <c r="T31" s="84"/>
      <c r="U31" s="85"/>
      <c r="V31" s="84"/>
      <c r="W31" s="85"/>
      <c r="X31" s="84"/>
      <c r="Y31" s="85"/>
      <c r="Z31" s="84">
        <v>180381.24873</v>
      </c>
      <c r="AA31" s="86">
        <v>0.0013229007153676153</v>
      </c>
    </row>
    <row r="32" spans="1:27" ht="15">
      <c r="A32" s="66" t="s">
        <v>184</v>
      </c>
      <c r="B32" s="95"/>
      <c r="C32" s="85"/>
      <c r="D32" s="95"/>
      <c r="E32" s="85"/>
      <c r="F32" s="95"/>
      <c r="G32" s="85"/>
      <c r="H32" s="95">
        <v>183709.34978497928</v>
      </c>
      <c r="I32" s="85">
        <v>0.027280503252063243</v>
      </c>
      <c r="J32" s="95">
        <v>4101763.4421581626</v>
      </c>
      <c r="K32" s="85">
        <v>0.10502248053839612</v>
      </c>
      <c r="L32" s="95">
        <v>1440684.08519312</v>
      </c>
      <c r="M32" s="85">
        <v>0.17778326528456906</v>
      </c>
      <c r="N32" s="95">
        <v>51443.78514</v>
      </c>
      <c r="O32" s="85">
        <v>0.013272629085907678</v>
      </c>
      <c r="P32" s="95">
        <v>2340321.4896599995</v>
      </c>
      <c r="Q32" s="85">
        <v>0.09100200624523733</v>
      </c>
      <c r="R32" s="95">
        <v>741221.26386</v>
      </c>
      <c r="S32" s="85">
        <v>0.1294124203898798</v>
      </c>
      <c r="T32" s="95">
        <v>122790.17467611376</v>
      </c>
      <c r="U32" s="85">
        <v>0.0244927271914565</v>
      </c>
      <c r="V32" s="95">
        <v>1649803.19857832</v>
      </c>
      <c r="W32" s="85">
        <v>0.05434805612912918</v>
      </c>
      <c r="X32" s="95">
        <v>767196.3250314937</v>
      </c>
      <c r="Y32" s="85">
        <v>0.10166432340764421</v>
      </c>
      <c r="Z32" s="95">
        <v>11398933.114082191</v>
      </c>
      <c r="AA32" s="85">
        <v>0.08359880462751756</v>
      </c>
    </row>
    <row r="33" spans="1:27" ht="15">
      <c r="A33" s="70" t="s">
        <v>180</v>
      </c>
      <c r="B33" s="84"/>
      <c r="C33" s="85"/>
      <c r="D33" s="84"/>
      <c r="E33" s="85"/>
      <c r="F33" s="84"/>
      <c r="G33" s="85"/>
      <c r="H33" s="84">
        <v>183709.34978497928</v>
      </c>
      <c r="I33" s="85">
        <v>0.027280503252063243</v>
      </c>
      <c r="J33" s="84">
        <v>4101763.4421581626</v>
      </c>
      <c r="K33" s="85">
        <v>0.10502248053839612</v>
      </c>
      <c r="L33" s="84">
        <v>1440684.08519312</v>
      </c>
      <c r="M33" s="85">
        <v>0.17778326528456906</v>
      </c>
      <c r="N33" s="84">
        <v>51443.78514</v>
      </c>
      <c r="O33" s="85">
        <v>0.013272629085907678</v>
      </c>
      <c r="P33" s="84">
        <v>2340321.4896599995</v>
      </c>
      <c r="Q33" s="85">
        <v>0.09100200624523733</v>
      </c>
      <c r="R33" s="84">
        <v>741221.26386</v>
      </c>
      <c r="S33" s="85">
        <v>0.1294124203898798</v>
      </c>
      <c r="T33" s="84">
        <v>122790.17467611376</v>
      </c>
      <c r="U33" s="85">
        <v>0.0244927271914565</v>
      </c>
      <c r="V33" s="84">
        <v>1649803.19857832</v>
      </c>
      <c r="W33" s="85">
        <v>0.05434805612912918</v>
      </c>
      <c r="X33" s="84">
        <v>767196.3250314937</v>
      </c>
      <c r="Y33" s="85">
        <v>0.10166432340764421</v>
      </c>
      <c r="Z33" s="84">
        <v>11398933.114082191</v>
      </c>
      <c r="AA33" s="86">
        <v>0.08359880462751756</v>
      </c>
    </row>
    <row r="34" spans="1:27" ht="15">
      <c r="A34" s="70" t="s">
        <v>319</v>
      </c>
      <c r="B34" s="84"/>
      <c r="C34" s="85"/>
      <c r="D34" s="84"/>
      <c r="E34" s="85"/>
      <c r="F34" s="84"/>
      <c r="G34" s="85"/>
      <c r="H34" s="84">
        <v>60193.878397569846</v>
      </c>
      <c r="I34" s="85">
        <v>0.00893868111395095</v>
      </c>
      <c r="J34" s="84">
        <v>1102985.5431248965</v>
      </c>
      <c r="K34" s="85">
        <v>0.028241091757358356</v>
      </c>
      <c r="L34" s="84">
        <v>438217.77623971447</v>
      </c>
      <c r="M34" s="85">
        <v>0.05407694023023495</v>
      </c>
      <c r="N34" s="84">
        <v>7308.760139999999</v>
      </c>
      <c r="O34" s="85">
        <v>0.0018856789435709603</v>
      </c>
      <c r="P34" s="84">
        <v>148293.684</v>
      </c>
      <c r="Q34" s="85">
        <v>0.00576631151622583</v>
      </c>
      <c r="R34" s="84">
        <v>15888.609</v>
      </c>
      <c r="S34" s="85">
        <v>0.0027740479767277624</v>
      </c>
      <c r="T34" s="84">
        <v>25559.10603833862</v>
      </c>
      <c r="U34" s="85">
        <v>0.005098227224660132</v>
      </c>
      <c r="V34" s="84"/>
      <c r="W34" s="85"/>
      <c r="X34" s="84"/>
      <c r="Y34" s="85"/>
      <c r="Z34" s="84">
        <v>1798447.356940519</v>
      </c>
      <c r="AA34" s="86">
        <v>0.013189659744560355</v>
      </c>
    </row>
    <row r="35" spans="1:27" ht="15">
      <c r="A35" s="70" t="s">
        <v>320</v>
      </c>
      <c r="B35" s="84"/>
      <c r="C35" s="85"/>
      <c r="D35" s="84"/>
      <c r="E35" s="85"/>
      <c r="F35" s="84"/>
      <c r="G35" s="85"/>
      <c r="H35" s="84">
        <v>123515.47138740943</v>
      </c>
      <c r="I35" s="85">
        <v>0.018341822138112293</v>
      </c>
      <c r="J35" s="84">
        <v>2998777.899033266</v>
      </c>
      <c r="K35" s="85">
        <v>0.07678138878103777</v>
      </c>
      <c r="L35" s="84">
        <v>1002466.3089534054</v>
      </c>
      <c r="M35" s="85">
        <v>0.1237063250543341</v>
      </c>
      <c r="N35" s="84">
        <v>44135.025</v>
      </c>
      <c r="O35" s="85">
        <v>0.011386950142336717</v>
      </c>
      <c r="P35" s="84">
        <v>2192027.8056599996</v>
      </c>
      <c r="Q35" s="85">
        <v>0.08523569472901149</v>
      </c>
      <c r="R35" s="84">
        <v>725332.6548599999</v>
      </c>
      <c r="S35" s="85">
        <v>0.12663837241315204</v>
      </c>
      <c r="T35" s="84">
        <v>97231.06863777514</v>
      </c>
      <c r="U35" s="85">
        <v>0.019394499966796368</v>
      </c>
      <c r="V35" s="84">
        <v>1649803.19857832</v>
      </c>
      <c r="W35" s="85">
        <v>0.05434805612912918</v>
      </c>
      <c r="X35" s="84">
        <v>767196.3250314937</v>
      </c>
      <c r="Y35" s="85">
        <v>0.10166432340764421</v>
      </c>
      <c r="Z35" s="84">
        <v>9600485.757141672</v>
      </c>
      <c r="AA35" s="86">
        <v>0.07040914488295721</v>
      </c>
    </row>
    <row r="36" spans="1:27" ht="15">
      <c r="A36" s="66" t="s">
        <v>288</v>
      </c>
      <c r="B36" s="95"/>
      <c r="C36" s="85"/>
      <c r="D36" s="95"/>
      <c r="E36" s="85"/>
      <c r="F36" s="95"/>
      <c r="G36" s="85"/>
      <c r="H36" s="95"/>
      <c r="I36" s="85"/>
      <c r="J36" s="95">
        <v>136304.67901318884</v>
      </c>
      <c r="K36" s="85">
        <v>0.003489975884963034</v>
      </c>
      <c r="L36" s="95">
        <v>49164.6230245764</v>
      </c>
      <c r="M36" s="85">
        <v>0.00606701171174695</v>
      </c>
      <c r="N36" s="95">
        <v>14870.4336</v>
      </c>
      <c r="O36" s="85">
        <v>0.003836610175209569</v>
      </c>
      <c r="P36" s="95">
        <v>200626.93332</v>
      </c>
      <c r="Q36" s="85">
        <v>0.007801258724331022</v>
      </c>
      <c r="R36" s="95">
        <v>127307.43432</v>
      </c>
      <c r="S36" s="85">
        <v>0.02222705150575475</v>
      </c>
      <c r="T36" s="95"/>
      <c r="U36" s="85"/>
      <c r="V36" s="95"/>
      <c r="W36" s="85"/>
      <c r="X36" s="95"/>
      <c r="Y36" s="85"/>
      <c r="Z36" s="95">
        <v>528274.1032777653</v>
      </c>
      <c r="AA36" s="85">
        <v>0.00387431728107397</v>
      </c>
    </row>
    <row r="37" spans="1:27" ht="15">
      <c r="A37" s="70" t="s">
        <v>180</v>
      </c>
      <c r="B37" s="84"/>
      <c r="C37" s="85"/>
      <c r="D37" s="84"/>
      <c r="E37" s="85"/>
      <c r="F37" s="84"/>
      <c r="G37" s="85"/>
      <c r="H37" s="84"/>
      <c r="I37" s="85"/>
      <c r="J37" s="84">
        <v>136304.67901318884</v>
      </c>
      <c r="K37" s="85">
        <v>0.003489975884963034</v>
      </c>
      <c r="L37" s="84">
        <v>49164.6230245764</v>
      </c>
      <c r="M37" s="85">
        <v>0.00606701171174695</v>
      </c>
      <c r="N37" s="84">
        <v>14870.4336</v>
      </c>
      <c r="O37" s="85">
        <v>0.003836610175209569</v>
      </c>
      <c r="P37" s="84">
        <v>200626.93332</v>
      </c>
      <c r="Q37" s="85">
        <v>0.007801258724331022</v>
      </c>
      <c r="R37" s="84">
        <v>127307.43432</v>
      </c>
      <c r="S37" s="85">
        <v>0.02222705150575475</v>
      </c>
      <c r="T37" s="84"/>
      <c r="U37" s="85"/>
      <c r="V37" s="84"/>
      <c r="W37" s="85"/>
      <c r="X37" s="84"/>
      <c r="Y37" s="85"/>
      <c r="Z37" s="84">
        <v>528274.1032777653</v>
      </c>
      <c r="AA37" s="86">
        <v>0.00387431728107397</v>
      </c>
    </row>
    <row r="38" spans="1:27" ht="15">
      <c r="A38" s="70" t="s">
        <v>319</v>
      </c>
      <c r="B38" s="84"/>
      <c r="C38" s="85"/>
      <c r="D38" s="84"/>
      <c r="E38" s="85"/>
      <c r="F38" s="84"/>
      <c r="G38" s="85"/>
      <c r="H38" s="84"/>
      <c r="I38" s="85"/>
      <c r="J38" s="84"/>
      <c r="K38" s="85"/>
      <c r="L38" s="84"/>
      <c r="M38" s="85"/>
      <c r="N38" s="84">
        <v>7435.216800000001</v>
      </c>
      <c r="O38" s="85">
        <v>0.0019183050876047847</v>
      </c>
      <c r="P38" s="84">
        <v>65553.82812</v>
      </c>
      <c r="Q38" s="85">
        <v>0.0025490215350037746</v>
      </c>
      <c r="R38" s="84">
        <v>50063.79312</v>
      </c>
      <c r="S38" s="85">
        <v>0.008740813246260467</v>
      </c>
      <c r="T38" s="84"/>
      <c r="U38" s="85"/>
      <c r="V38" s="84"/>
      <c r="W38" s="85"/>
      <c r="X38" s="84"/>
      <c r="Y38" s="85"/>
      <c r="Z38" s="84">
        <v>123052.83804000003</v>
      </c>
      <c r="AA38" s="86">
        <v>0.0009024590339475654</v>
      </c>
    </row>
    <row r="39" spans="1:27" ht="15">
      <c r="A39" s="70" t="s">
        <v>320</v>
      </c>
      <c r="B39" s="84"/>
      <c r="C39" s="85"/>
      <c r="D39" s="84"/>
      <c r="E39" s="85"/>
      <c r="F39" s="84"/>
      <c r="G39" s="85"/>
      <c r="H39" s="84"/>
      <c r="I39" s="85"/>
      <c r="J39" s="84">
        <v>136304.67901318884</v>
      </c>
      <c r="K39" s="85">
        <v>0.003489975884963034</v>
      </c>
      <c r="L39" s="84">
        <v>49164.6230245764</v>
      </c>
      <c r="M39" s="85">
        <v>0.00606701171174695</v>
      </c>
      <c r="N39" s="84">
        <v>7435.2168</v>
      </c>
      <c r="O39" s="85">
        <v>0.0019183050876047845</v>
      </c>
      <c r="P39" s="84">
        <v>135073.1052</v>
      </c>
      <c r="Q39" s="85">
        <v>0.005252237189327248</v>
      </c>
      <c r="R39" s="84">
        <v>77243.6412</v>
      </c>
      <c r="S39" s="85">
        <v>0.013486238259494285</v>
      </c>
      <c r="T39" s="84"/>
      <c r="U39" s="85"/>
      <c r="V39" s="84"/>
      <c r="W39" s="85"/>
      <c r="X39" s="84"/>
      <c r="Y39" s="85"/>
      <c r="Z39" s="84">
        <v>405221.26523776527</v>
      </c>
      <c r="AA39" s="86">
        <v>0.002971858247126405</v>
      </c>
    </row>
    <row r="40" spans="1:27" ht="15">
      <c r="A40" s="66" t="s">
        <v>289</v>
      </c>
      <c r="B40" s="95"/>
      <c r="C40" s="85"/>
      <c r="D40" s="95"/>
      <c r="E40" s="85"/>
      <c r="F40" s="95"/>
      <c r="G40" s="85"/>
      <c r="H40" s="95">
        <v>29144.650446054</v>
      </c>
      <c r="I40" s="85">
        <v>0.004327927414714692</v>
      </c>
      <c r="J40" s="95">
        <v>1773602.3624694662</v>
      </c>
      <c r="K40" s="85">
        <v>0.045411716746223914</v>
      </c>
      <c r="L40" s="95">
        <v>623900.7039786571</v>
      </c>
      <c r="M40" s="85">
        <v>0.07699058072943074</v>
      </c>
      <c r="N40" s="95">
        <v>49543.998300000014</v>
      </c>
      <c r="O40" s="85">
        <v>0.012782479187314726</v>
      </c>
      <c r="P40" s="95">
        <v>1804651.7674499997</v>
      </c>
      <c r="Q40" s="85">
        <v>0.07017280836737615</v>
      </c>
      <c r="R40" s="95">
        <v>798835.9542749999</v>
      </c>
      <c r="S40" s="85">
        <v>0.1394715712806549</v>
      </c>
      <c r="T40" s="95">
        <v>26090.2359018</v>
      </c>
      <c r="U40" s="85">
        <v>0.005204170708194615</v>
      </c>
      <c r="V40" s="95">
        <v>1129048.856532</v>
      </c>
      <c r="W40" s="85">
        <v>0.03719329110296744</v>
      </c>
      <c r="X40" s="95">
        <v>500781.46864725003</v>
      </c>
      <c r="Y40" s="85">
        <v>0.06636060096223625</v>
      </c>
      <c r="Z40" s="95">
        <v>6735599.998000225</v>
      </c>
      <c r="AA40" s="85">
        <v>0.04939831672371973</v>
      </c>
    </row>
    <row r="41" spans="1:27" ht="15">
      <c r="A41" s="70" t="s">
        <v>180</v>
      </c>
      <c r="B41" s="84"/>
      <c r="C41" s="85"/>
      <c r="D41" s="84"/>
      <c r="E41" s="85"/>
      <c r="F41" s="84"/>
      <c r="G41" s="85"/>
      <c r="H41" s="84">
        <v>29144.650446054</v>
      </c>
      <c r="I41" s="85">
        <v>0.004327927414714692</v>
      </c>
      <c r="J41" s="84">
        <v>1773602.3624694662</v>
      </c>
      <c r="K41" s="85">
        <v>0.045411716746223914</v>
      </c>
      <c r="L41" s="84">
        <v>623900.7039786571</v>
      </c>
      <c r="M41" s="85">
        <v>0.07699058072943074</v>
      </c>
      <c r="N41" s="84">
        <v>49543.998300000014</v>
      </c>
      <c r="O41" s="85">
        <v>0.012782479187314726</v>
      </c>
      <c r="P41" s="84">
        <v>1804651.7674499997</v>
      </c>
      <c r="Q41" s="85">
        <v>0.07017280836737615</v>
      </c>
      <c r="R41" s="84">
        <v>798835.9542749999</v>
      </c>
      <c r="S41" s="85">
        <v>0.1394715712806549</v>
      </c>
      <c r="T41" s="84">
        <v>26090.2359018</v>
      </c>
      <c r="U41" s="85">
        <v>0.005204170708194615</v>
      </c>
      <c r="V41" s="84">
        <v>1129048.856532</v>
      </c>
      <c r="W41" s="85">
        <v>0.03719329110296744</v>
      </c>
      <c r="X41" s="84">
        <v>500781.46864725003</v>
      </c>
      <c r="Y41" s="85">
        <v>0.06636060096223625</v>
      </c>
      <c r="Z41" s="84">
        <v>6735599.998000225</v>
      </c>
      <c r="AA41" s="86">
        <v>0.04939831672371973</v>
      </c>
    </row>
    <row r="42" spans="1:27" ht="15">
      <c r="A42" s="70" t="s">
        <v>319</v>
      </c>
      <c r="B42" s="84"/>
      <c r="C42" s="85"/>
      <c r="D42" s="84"/>
      <c r="E42" s="85"/>
      <c r="F42" s="84"/>
      <c r="G42" s="85"/>
      <c r="H42" s="84"/>
      <c r="I42" s="85"/>
      <c r="J42" s="84"/>
      <c r="K42" s="85"/>
      <c r="L42" s="84"/>
      <c r="M42" s="85"/>
      <c r="N42" s="84">
        <v>2018.6293500000002</v>
      </c>
      <c r="O42" s="85">
        <v>0.0005208115723126377</v>
      </c>
      <c r="P42" s="84">
        <v>183270.29625</v>
      </c>
      <c r="Q42" s="85">
        <v>0.007126356236780081</v>
      </c>
      <c r="R42" s="84">
        <v>96354.3762</v>
      </c>
      <c r="S42" s="85">
        <v>0.01682284851659926</v>
      </c>
      <c r="T42" s="84"/>
      <c r="U42" s="85"/>
      <c r="V42" s="84"/>
      <c r="W42" s="85"/>
      <c r="X42" s="84">
        <v>36263.197476</v>
      </c>
      <c r="Y42" s="85">
        <v>0.004805384639771302</v>
      </c>
      <c r="Z42" s="84">
        <v>317906.499276</v>
      </c>
      <c r="AA42" s="86">
        <v>0.00233149919003909</v>
      </c>
    </row>
    <row r="43" spans="1:27" ht="15">
      <c r="A43" s="70" t="s">
        <v>320</v>
      </c>
      <c r="B43" s="84"/>
      <c r="C43" s="85"/>
      <c r="D43" s="84"/>
      <c r="E43" s="85"/>
      <c r="F43" s="84"/>
      <c r="G43" s="85"/>
      <c r="H43" s="84">
        <v>29144.650446054</v>
      </c>
      <c r="I43" s="85">
        <v>0.004327927414714692</v>
      </c>
      <c r="J43" s="84">
        <v>1773602.3624694662</v>
      </c>
      <c r="K43" s="85">
        <v>0.045411716746223914</v>
      </c>
      <c r="L43" s="84">
        <v>623900.7039786571</v>
      </c>
      <c r="M43" s="85">
        <v>0.07699058072943074</v>
      </c>
      <c r="N43" s="84">
        <v>47525.36895000001</v>
      </c>
      <c r="O43" s="85">
        <v>0.012261667615002088</v>
      </c>
      <c r="P43" s="84">
        <v>1621381.4711999998</v>
      </c>
      <c r="Q43" s="85">
        <v>0.06304645213059606</v>
      </c>
      <c r="R43" s="84">
        <v>702481.578075</v>
      </c>
      <c r="S43" s="85">
        <v>0.12264872276405565</v>
      </c>
      <c r="T43" s="84">
        <v>26090.2359018</v>
      </c>
      <c r="U43" s="85">
        <v>0.005204170708194615</v>
      </c>
      <c r="V43" s="84">
        <v>1129048.856532</v>
      </c>
      <c r="W43" s="85">
        <v>0.03719329110296744</v>
      </c>
      <c r="X43" s="84">
        <v>464518.27117125003</v>
      </c>
      <c r="Y43" s="85">
        <v>0.06155521632246495</v>
      </c>
      <c r="Z43" s="84">
        <v>6417693.498724225</v>
      </c>
      <c r="AA43" s="86">
        <v>0.04706681753368064</v>
      </c>
    </row>
    <row r="44" spans="1:27" ht="15">
      <c r="A44" s="66" t="s">
        <v>1155</v>
      </c>
      <c r="B44" s="95"/>
      <c r="C44" s="85"/>
      <c r="D44" s="95"/>
      <c r="E44" s="85"/>
      <c r="F44" s="95"/>
      <c r="G44" s="85"/>
      <c r="H44" s="95"/>
      <c r="I44" s="85"/>
      <c r="J44" s="95"/>
      <c r="K44" s="85"/>
      <c r="L44" s="95"/>
      <c r="M44" s="85"/>
      <c r="N44" s="95">
        <v>11324.885999999999</v>
      </c>
      <c r="O44" s="85">
        <v>0.0029218497610377946</v>
      </c>
      <c r="P44" s="95">
        <v>463263.09199999995</v>
      </c>
      <c r="Q44" s="85">
        <v>0.018013709218000048</v>
      </c>
      <c r="R44" s="95">
        <v>174714.66</v>
      </c>
      <c r="S44" s="85">
        <v>0.030504045324400576</v>
      </c>
      <c r="T44" s="95"/>
      <c r="U44" s="85"/>
      <c r="V44" s="95"/>
      <c r="W44" s="85"/>
      <c r="X44" s="95"/>
      <c r="Y44" s="85"/>
      <c r="Z44" s="95">
        <v>649302.638</v>
      </c>
      <c r="AA44" s="85">
        <v>0.004761930246896123</v>
      </c>
    </row>
    <row r="45" spans="1:27" ht="15">
      <c r="A45" s="70" t="s">
        <v>180</v>
      </c>
      <c r="B45" s="84"/>
      <c r="C45" s="85"/>
      <c r="D45" s="84"/>
      <c r="E45" s="85"/>
      <c r="F45" s="84"/>
      <c r="G45" s="85"/>
      <c r="H45" s="84"/>
      <c r="I45" s="85"/>
      <c r="J45" s="84"/>
      <c r="K45" s="85"/>
      <c r="L45" s="84"/>
      <c r="M45" s="85"/>
      <c r="N45" s="84">
        <v>11324.885999999999</v>
      </c>
      <c r="O45" s="85">
        <v>0.0029218497610377946</v>
      </c>
      <c r="P45" s="84">
        <v>463263.09199999995</v>
      </c>
      <c r="Q45" s="85">
        <v>0.018013709218000048</v>
      </c>
      <c r="R45" s="84">
        <v>174714.66</v>
      </c>
      <c r="S45" s="85">
        <v>0.030504045324400576</v>
      </c>
      <c r="T45" s="84"/>
      <c r="U45" s="85"/>
      <c r="V45" s="84"/>
      <c r="W45" s="85"/>
      <c r="X45" s="84"/>
      <c r="Y45" s="85"/>
      <c r="Z45" s="84">
        <v>649302.638</v>
      </c>
      <c r="AA45" s="86">
        <v>0.004761930246896123</v>
      </c>
    </row>
    <row r="46" spans="1:27" ht="15">
      <c r="A46" s="70" t="s">
        <v>319</v>
      </c>
      <c r="B46" s="84"/>
      <c r="C46" s="85"/>
      <c r="D46" s="84"/>
      <c r="E46" s="85"/>
      <c r="F46" s="84"/>
      <c r="G46" s="85"/>
      <c r="H46" s="84"/>
      <c r="I46" s="85"/>
      <c r="J46" s="84"/>
      <c r="K46" s="85"/>
      <c r="L46" s="84"/>
      <c r="M46" s="85"/>
      <c r="N46" s="84">
        <v>5033.746</v>
      </c>
      <c r="O46" s="85">
        <v>0.0012987194349881274</v>
      </c>
      <c r="P46" s="84">
        <v>169767.372</v>
      </c>
      <c r="Q46" s="85">
        <v>0.0066013030753419985</v>
      </c>
      <c r="R46" s="84">
        <v>62244.200000000004</v>
      </c>
      <c r="S46" s="85">
        <v>0.010867433207843315</v>
      </c>
      <c r="T46" s="84"/>
      <c r="U46" s="85"/>
      <c r="V46" s="84"/>
      <c r="W46" s="85"/>
      <c r="X46" s="84"/>
      <c r="Y46" s="85"/>
      <c r="Z46" s="84">
        <v>237045.31800000003</v>
      </c>
      <c r="AA46" s="86">
        <v>0.0017384701733944132</v>
      </c>
    </row>
    <row r="47" spans="1:27" ht="15">
      <c r="A47" s="70" t="s">
        <v>320</v>
      </c>
      <c r="B47" s="84"/>
      <c r="C47" s="85"/>
      <c r="D47" s="84"/>
      <c r="E47" s="85"/>
      <c r="F47" s="84"/>
      <c r="G47" s="85"/>
      <c r="H47" s="84"/>
      <c r="I47" s="85"/>
      <c r="J47" s="84"/>
      <c r="K47" s="85"/>
      <c r="L47" s="84"/>
      <c r="M47" s="85"/>
      <c r="N47" s="84">
        <v>6291.139999999999</v>
      </c>
      <c r="O47" s="85">
        <v>0.0016231303260496673</v>
      </c>
      <c r="P47" s="84">
        <v>293495.72</v>
      </c>
      <c r="Q47" s="85">
        <v>0.011412406142658049</v>
      </c>
      <c r="R47" s="84">
        <v>112470.46</v>
      </c>
      <c r="S47" s="85">
        <v>0.01963661211655726</v>
      </c>
      <c r="T47" s="84"/>
      <c r="U47" s="85"/>
      <c r="V47" s="84"/>
      <c r="W47" s="85"/>
      <c r="X47" s="84"/>
      <c r="Y47" s="85"/>
      <c r="Z47" s="84">
        <v>412257.32</v>
      </c>
      <c r="AA47" s="86">
        <v>0.003023460073501709</v>
      </c>
    </row>
    <row r="48" spans="1:27" ht="15">
      <c r="A48" s="66" t="s">
        <v>185</v>
      </c>
      <c r="B48" s="95"/>
      <c r="C48" s="85"/>
      <c r="D48" s="95"/>
      <c r="E48" s="85"/>
      <c r="F48" s="95"/>
      <c r="G48" s="85"/>
      <c r="H48" s="95">
        <v>16426.10361624</v>
      </c>
      <c r="I48" s="85">
        <v>0.002439246416396616</v>
      </c>
      <c r="J48" s="95">
        <v>293175.32540448004</v>
      </c>
      <c r="K48" s="85">
        <v>0.007506527458450809</v>
      </c>
      <c r="L48" s="95">
        <v>19324.78188288</v>
      </c>
      <c r="M48" s="85">
        <v>0.0023847163020406055</v>
      </c>
      <c r="N48" s="95">
        <v>12989.00742</v>
      </c>
      <c r="O48" s="85">
        <v>0.0033511973741938896</v>
      </c>
      <c r="P48" s="95">
        <v>21117.297420000003</v>
      </c>
      <c r="Q48" s="85">
        <v>0.0008211335238290528</v>
      </c>
      <c r="R48" s="95"/>
      <c r="S48" s="85"/>
      <c r="T48" s="95"/>
      <c r="U48" s="85"/>
      <c r="V48" s="95"/>
      <c r="W48" s="85"/>
      <c r="X48" s="95"/>
      <c r="Y48" s="85"/>
      <c r="Z48" s="95">
        <v>363032.5157436001</v>
      </c>
      <c r="AA48" s="85">
        <v>0.0026624495514928773</v>
      </c>
    </row>
    <row r="49" spans="1:27" ht="15">
      <c r="A49" s="70" t="s">
        <v>180</v>
      </c>
      <c r="B49" s="84"/>
      <c r="C49" s="85"/>
      <c r="D49" s="84"/>
      <c r="E49" s="85"/>
      <c r="F49" s="84"/>
      <c r="G49" s="85"/>
      <c r="H49" s="84">
        <v>16426.10361624</v>
      </c>
      <c r="I49" s="85">
        <v>0.002439246416396616</v>
      </c>
      <c r="J49" s="84">
        <v>293175.32540448004</v>
      </c>
      <c r="K49" s="85">
        <v>0.007506527458450809</v>
      </c>
      <c r="L49" s="84">
        <v>19324.78188288</v>
      </c>
      <c r="M49" s="85">
        <v>0.0023847163020406055</v>
      </c>
      <c r="N49" s="84">
        <v>12989.00742</v>
      </c>
      <c r="O49" s="85">
        <v>0.0033511973741938896</v>
      </c>
      <c r="P49" s="84">
        <v>21117.297420000003</v>
      </c>
      <c r="Q49" s="85">
        <v>0.0008211335238290528</v>
      </c>
      <c r="R49" s="84"/>
      <c r="S49" s="85"/>
      <c r="T49" s="84"/>
      <c r="U49" s="85"/>
      <c r="V49" s="84"/>
      <c r="W49" s="85"/>
      <c r="X49" s="84"/>
      <c r="Y49" s="85"/>
      <c r="Z49" s="84">
        <v>363032.5157436001</v>
      </c>
      <c r="AA49" s="86">
        <v>0.0026624495514928773</v>
      </c>
    </row>
    <row r="50" spans="1:27" ht="15">
      <c r="A50" s="70" t="s">
        <v>320</v>
      </c>
      <c r="B50" s="84"/>
      <c r="C50" s="85"/>
      <c r="D50" s="84"/>
      <c r="E50" s="85"/>
      <c r="F50" s="84"/>
      <c r="G50" s="85"/>
      <c r="H50" s="84">
        <v>16426.10361624</v>
      </c>
      <c r="I50" s="85">
        <v>0.002439246416396616</v>
      </c>
      <c r="J50" s="84">
        <v>293175.32540448004</v>
      </c>
      <c r="K50" s="85">
        <v>0.007506527458450809</v>
      </c>
      <c r="L50" s="84">
        <v>19324.78188288</v>
      </c>
      <c r="M50" s="85">
        <v>0.0023847163020406055</v>
      </c>
      <c r="N50" s="84">
        <v>12989.00742</v>
      </c>
      <c r="O50" s="85">
        <v>0.0033511973741938896</v>
      </c>
      <c r="P50" s="84">
        <v>21117.297420000003</v>
      </c>
      <c r="Q50" s="85">
        <v>0.0008211335238290528</v>
      </c>
      <c r="R50" s="84"/>
      <c r="S50" s="85"/>
      <c r="T50" s="84"/>
      <c r="U50" s="85"/>
      <c r="V50" s="84"/>
      <c r="W50" s="85"/>
      <c r="X50" s="84"/>
      <c r="Y50" s="85"/>
      <c r="Z50" s="84">
        <v>363032.5157436001</v>
      </c>
      <c r="AA50" s="86">
        <v>0.0026624495514928773</v>
      </c>
    </row>
    <row r="51" spans="1:27" ht="15">
      <c r="A51" s="66" t="s">
        <v>1156</v>
      </c>
      <c r="B51" s="95"/>
      <c r="C51" s="85"/>
      <c r="D51" s="95"/>
      <c r="E51" s="85"/>
      <c r="F51" s="95"/>
      <c r="G51" s="85"/>
      <c r="H51" s="95"/>
      <c r="I51" s="85"/>
      <c r="J51" s="95"/>
      <c r="K51" s="85"/>
      <c r="L51" s="95"/>
      <c r="M51" s="85"/>
      <c r="N51" s="95">
        <v>6869.81232</v>
      </c>
      <c r="O51" s="85">
        <v>0.0017724292752762808</v>
      </c>
      <c r="P51" s="95">
        <v>260399.09447999997</v>
      </c>
      <c r="Q51" s="85">
        <v>0.010125463585588728</v>
      </c>
      <c r="R51" s="95">
        <v>102507.56208</v>
      </c>
      <c r="S51" s="85">
        <v>0.017897154822509607</v>
      </c>
      <c r="T51" s="95"/>
      <c r="U51" s="85"/>
      <c r="V51" s="95"/>
      <c r="W51" s="85"/>
      <c r="X51" s="95"/>
      <c r="Y51" s="85"/>
      <c r="Z51" s="95">
        <v>369776.46887999994</v>
      </c>
      <c r="AA51" s="85">
        <v>0.002711909129422195</v>
      </c>
    </row>
    <row r="52" spans="1:27" ht="15">
      <c r="A52" s="70" t="s">
        <v>180</v>
      </c>
      <c r="B52" s="84"/>
      <c r="C52" s="85"/>
      <c r="D52" s="84"/>
      <c r="E52" s="85"/>
      <c r="F52" s="84"/>
      <c r="G52" s="85"/>
      <c r="H52" s="84"/>
      <c r="I52" s="85"/>
      <c r="J52" s="84"/>
      <c r="K52" s="85"/>
      <c r="L52" s="84"/>
      <c r="M52" s="85"/>
      <c r="N52" s="84">
        <v>6869.81232</v>
      </c>
      <c r="O52" s="85">
        <v>0.0017724292752762808</v>
      </c>
      <c r="P52" s="84">
        <v>260399.09447999997</v>
      </c>
      <c r="Q52" s="85">
        <v>0.010125463585588728</v>
      </c>
      <c r="R52" s="84">
        <v>102507.56208</v>
      </c>
      <c r="S52" s="85">
        <v>0.017897154822509607</v>
      </c>
      <c r="T52" s="84"/>
      <c r="U52" s="85"/>
      <c r="V52" s="84"/>
      <c r="W52" s="85"/>
      <c r="X52" s="84"/>
      <c r="Y52" s="85"/>
      <c r="Z52" s="84">
        <v>369776.46887999994</v>
      </c>
      <c r="AA52" s="86">
        <v>0.002711909129422195</v>
      </c>
    </row>
    <row r="53" spans="1:27" ht="15">
      <c r="A53" s="70" t="s">
        <v>319</v>
      </c>
      <c r="B53" s="84"/>
      <c r="C53" s="85"/>
      <c r="D53" s="84"/>
      <c r="E53" s="85"/>
      <c r="F53" s="84"/>
      <c r="G53" s="85"/>
      <c r="H53" s="84"/>
      <c r="I53" s="85"/>
      <c r="J53" s="84"/>
      <c r="K53" s="85"/>
      <c r="L53" s="84"/>
      <c r="M53" s="85"/>
      <c r="N53" s="84">
        <v>2957.5476</v>
      </c>
      <c r="O53" s="85">
        <v>0.0007630548994769486</v>
      </c>
      <c r="P53" s="84">
        <v>76429.2564</v>
      </c>
      <c r="Q53" s="85">
        <v>0.002971906081690551</v>
      </c>
      <c r="R53" s="84">
        <v>29253.777840000002</v>
      </c>
      <c r="S53" s="85">
        <v>0.005107519684617794</v>
      </c>
      <c r="T53" s="84"/>
      <c r="U53" s="85"/>
      <c r="V53" s="84"/>
      <c r="W53" s="85"/>
      <c r="X53" s="84"/>
      <c r="Y53" s="85"/>
      <c r="Z53" s="84">
        <v>108640.58184</v>
      </c>
      <c r="AA53" s="86">
        <v>0.0007967607744484316</v>
      </c>
    </row>
    <row r="54" spans="1:27" ht="15">
      <c r="A54" s="70" t="s">
        <v>320</v>
      </c>
      <c r="B54" s="84"/>
      <c r="C54" s="85"/>
      <c r="D54" s="84"/>
      <c r="E54" s="85"/>
      <c r="F54" s="84"/>
      <c r="G54" s="85"/>
      <c r="H54" s="84"/>
      <c r="I54" s="85"/>
      <c r="J54" s="84"/>
      <c r="K54" s="85"/>
      <c r="L54" s="84"/>
      <c r="M54" s="85"/>
      <c r="N54" s="84">
        <v>3912.26472</v>
      </c>
      <c r="O54" s="85">
        <v>0.0010093743757993321</v>
      </c>
      <c r="P54" s="84">
        <v>183969.83808</v>
      </c>
      <c r="Q54" s="85">
        <v>0.007153557503898178</v>
      </c>
      <c r="R54" s="84">
        <v>73253.78424000001</v>
      </c>
      <c r="S54" s="85">
        <v>0.012789635137891811</v>
      </c>
      <c r="T54" s="84"/>
      <c r="U54" s="85"/>
      <c r="V54" s="84"/>
      <c r="W54" s="85"/>
      <c r="X54" s="84"/>
      <c r="Y54" s="85"/>
      <c r="Z54" s="84">
        <v>261135.88703999997</v>
      </c>
      <c r="AA54" s="86">
        <v>0.0019151483549737635</v>
      </c>
    </row>
    <row r="55" spans="1:27" ht="15">
      <c r="A55" s="66" t="s">
        <v>180</v>
      </c>
      <c r="B55" s="95"/>
      <c r="C55" s="85"/>
      <c r="D55" s="95"/>
      <c r="E55" s="85"/>
      <c r="F55" s="95"/>
      <c r="G55" s="85"/>
      <c r="H55" s="95">
        <v>8723</v>
      </c>
      <c r="I55" s="85">
        <v>0.0012953495842551</v>
      </c>
      <c r="J55" s="95">
        <v>112057</v>
      </c>
      <c r="K55" s="85">
        <v>0.0028691328175422517</v>
      </c>
      <c r="L55" s="95">
        <v>13084.5</v>
      </c>
      <c r="M55" s="85">
        <v>0.0016146531765873725</v>
      </c>
      <c r="N55" s="95"/>
      <c r="O55" s="85"/>
      <c r="P55" s="95"/>
      <c r="Q55" s="85"/>
      <c r="R55" s="95"/>
      <c r="S55" s="85"/>
      <c r="T55" s="95">
        <v>67100</v>
      </c>
      <c r="U55" s="85">
        <v>0.013384311887182549</v>
      </c>
      <c r="V55" s="95">
        <v>218075</v>
      </c>
      <c r="W55" s="85">
        <v>0.0071838582629570585</v>
      </c>
      <c r="X55" s="95">
        <v>87230</v>
      </c>
      <c r="Y55" s="85">
        <v>0.011559204132638098</v>
      </c>
      <c r="Z55" s="95">
        <v>506269.5</v>
      </c>
      <c r="AA55" s="85">
        <v>0.003712937394736068</v>
      </c>
    </row>
    <row r="56" spans="1:27" ht="15">
      <c r="A56" s="70" t="s">
        <v>186</v>
      </c>
      <c r="B56" s="84"/>
      <c r="C56" s="85"/>
      <c r="D56" s="84"/>
      <c r="E56" s="85"/>
      <c r="F56" s="84"/>
      <c r="G56" s="85"/>
      <c r="H56" s="84">
        <v>8723</v>
      </c>
      <c r="I56" s="85">
        <v>0.0012953495842551</v>
      </c>
      <c r="J56" s="84">
        <v>112057</v>
      </c>
      <c r="K56" s="85">
        <v>0.0028691328175422517</v>
      </c>
      <c r="L56" s="84">
        <v>13084.5</v>
      </c>
      <c r="M56" s="85">
        <v>0.0016146531765873725</v>
      </c>
      <c r="N56" s="84"/>
      <c r="O56" s="85"/>
      <c r="P56" s="84"/>
      <c r="Q56" s="85"/>
      <c r="R56" s="84"/>
      <c r="S56" s="85"/>
      <c r="T56" s="84">
        <v>67100</v>
      </c>
      <c r="U56" s="85">
        <v>0.013384311887182549</v>
      </c>
      <c r="V56" s="84">
        <v>218075</v>
      </c>
      <c r="W56" s="85">
        <v>0.0071838582629570585</v>
      </c>
      <c r="X56" s="84">
        <v>87230</v>
      </c>
      <c r="Y56" s="85">
        <v>0.011559204132638098</v>
      </c>
      <c r="Z56" s="84">
        <v>506269.5</v>
      </c>
      <c r="AA56" s="86">
        <v>0.003712937394736068</v>
      </c>
    </row>
    <row r="57" spans="1:27" ht="15">
      <c r="A57" s="70" t="s">
        <v>319</v>
      </c>
      <c r="B57" s="84"/>
      <c r="C57" s="85"/>
      <c r="D57" s="84"/>
      <c r="E57" s="85"/>
      <c r="F57" s="84"/>
      <c r="G57" s="85"/>
      <c r="H57" s="84"/>
      <c r="I57" s="85"/>
      <c r="J57" s="84"/>
      <c r="K57" s="85"/>
      <c r="L57" s="84"/>
      <c r="M57" s="85"/>
      <c r="N57" s="84"/>
      <c r="O57" s="85"/>
      <c r="P57" s="84"/>
      <c r="Q57" s="85"/>
      <c r="R57" s="84"/>
      <c r="S57" s="85"/>
      <c r="T57" s="84"/>
      <c r="U57" s="85"/>
      <c r="V57" s="84">
        <v>218075</v>
      </c>
      <c r="W57" s="85">
        <v>0.0071838582629570585</v>
      </c>
      <c r="X57" s="84">
        <v>36905</v>
      </c>
      <c r="Y57" s="85">
        <v>0.00489043251765458</v>
      </c>
      <c r="Z57" s="84">
        <v>254980</v>
      </c>
      <c r="AA57" s="86">
        <v>0.001870001603710677</v>
      </c>
    </row>
    <row r="58" spans="1:27" ht="15">
      <c r="A58" s="70" t="s">
        <v>320</v>
      </c>
      <c r="B58" s="84"/>
      <c r="C58" s="85"/>
      <c r="D58" s="84"/>
      <c r="E58" s="85"/>
      <c r="F58" s="84"/>
      <c r="G58" s="85"/>
      <c r="H58" s="84">
        <v>8723</v>
      </c>
      <c r="I58" s="85">
        <v>0.0012953495842551</v>
      </c>
      <c r="J58" s="84">
        <v>112057</v>
      </c>
      <c r="K58" s="85">
        <v>0.0028691328175422517</v>
      </c>
      <c r="L58" s="84">
        <v>13084.5</v>
      </c>
      <c r="M58" s="85">
        <v>0.0016146531765873725</v>
      </c>
      <c r="N58" s="84"/>
      <c r="O58" s="85"/>
      <c r="P58" s="84"/>
      <c r="Q58" s="85"/>
      <c r="R58" s="84"/>
      <c r="S58" s="85"/>
      <c r="T58" s="84">
        <v>67100</v>
      </c>
      <c r="U58" s="85">
        <v>0.013384311887182549</v>
      </c>
      <c r="V58" s="84"/>
      <c r="W58" s="85"/>
      <c r="X58" s="84">
        <v>50325</v>
      </c>
      <c r="Y58" s="85">
        <v>0.006668771614983518</v>
      </c>
      <c r="Z58" s="84">
        <v>251289.5</v>
      </c>
      <c r="AA58" s="86">
        <v>0.001842935791025391</v>
      </c>
    </row>
    <row r="59" spans="1:27" ht="15">
      <c r="A59" s="89" t="s">
        <v>312</v>
      </c>
      <c r="B59" s="90">
        <v>7177.62654989166</v>
      </c>
      <c r="C59" s="91">
        <v>0.02766695262489365</v>
      </c>
      <c r="D59" s="90">
        <v>146056.57479400723</v>
      </c>
      <c r="E59" s="91">
        <v>0.06141281538076958</v>
      </c>
      <c r="F59" s="90">
        <v>40645.34212134828</v>
      </c>
      <c r="G59" s="91">
        <v>0.11086517341073776</v>
      </c>
      <c r="H59" s="90">
        <v>603802.8974772734</v>
      </c>
      <c r="I59" s="91">
        <v>0.08966362859328335</v>
      </c>
      <c r="J59" s="90">
        <v>7402330.208415298</v>
      </c>
      <c r="K59" s="91">
        <v>0.18953093985425906</v>
      </c>
      <c r="L59" s="90">
        <v>2387963.122209233</v>
      </c>
      <c r="M59" s="91">
        <v>0.29467937184062354</v>
      </c>
      <c r="N59" s="90">
        <v>175553.59573600005</v>
      </c>
      <c r="O59" s="91">
        <v>0.04529327992798843</v>
      </c>
      <c r="P59" s="90">
        <v>5599784.538543</v>
      </c>
      <c r="Q59" s="91">
        <v>0.21774428419341071</v>
      </c>
      <c r="R59" s="90">
        <v>2152376.408704</v>
      </c>
      <c r="S59" s="91">
        <v>0.3757909469433038</v>
      </c>
      <c r="T59" s="90">
        <v>386663.3846902473</v>
      </c>
      <c r="U59" s="91">
        <v>0.07712702438223422</v>
      </c>
      <c r="V59" s="90">
        <v>4182840.9587294497</v>
      </c>
      <c r="W59" s="91">
        <v>0.13779175322253248</v>
      </c>
      <c r="X59" s="90">
        <v>2092504.1762285423</v>
      </c>
      <c r="Y59" s="91">
        <v>0.277286288219918</v>
      </c>
      <c r="Z59" s="90">
        <v>25177698.834198292</v>
      </c>
      <c r="AA59" s="91">
        <v>0.18465109890067943</v>
      </c>
    </row>
  </sheetData>
  <mergeCells count="16">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zoomScale="90" zoomScaleNormal="90" workbookViewId="0" topLeftCell="A1"/>
  </sheetViews>
  <sheetFormatPr defaultColWidth="11.421875" defaultRowHeight="15"/>
  <cols>
    <col min="1" max="1" width="23.140625" style="50" bestFit="1" customWidth="1"/>
    <col min="2" max="2" width="20.28125" style="50" bestFit="1" customWidth="1"/>
    <col min="3" max="3" width="7.28125" style="78" bestFit="1" customWidth="1"/>
    <col min="4" max="4" width="20.7109375" style="50" bestFit="1" customWidth="1"/>
    <col min="5" max="5" width="7.28125" style="78" bestFit="1" customWidth="1"/>
    <col min="6" max="6" width="20.140625" style="50" bestFit="1" customWidth="1"/>
    <col min="7" max="7" width="8.57421875" style="78" bestFit="1" customWidth="1"/>
    <col min="8" max="8" width="20.7109375" style="50" bestFit="1" customWidth="1"/>
    <col min="9" max="9" width="8.7109375" style="78" bestFit="1" customWidth="1"/>
    <col min="10" max="10" width="21.140625" style="50" bestFit="1" customWidth="1"/>
    <col min="11" max="11" width="8.421875" style="78" bestFit="1" customWidth="1"/>
    <col min="12" max="12" width="21.140625" style="50" bestFit="1" customWidth="1"/>
    <col min="13" max="13" width="8.421875" style="78" bestFit="1" customWidth="1"/>
    <col min="14" max="14" width="25.140625" style="50" bestFit="1" customWidth="1"/>
    <col min="15" max="15" width="8.7109375" style="78" bestFit="1" customWidth="1"/>
    <col min="16" max="16" width="25.57421875" style="50" bestFit="1" customWidth="1"/>
    <col min="17" max="17" width="8.7109375" style="78" bestFit="1" customWidth="1"/>
    <col min="18" max="18" width="25.57421875" style="50" bestFit="1" customWidth="1"/>
    <col min="19" max="19" width="8.7109375" style="78" bestFit="1" customWidth="1"/>
    <col min="20" max="20" width="17.7109375" style="50" bestFit="1" customWidth="1"/>
    <col min="21" max="21" width="8.421875" style="78" bestFit="1" customWidth="1"/>
    <col min="22" max="22" width="18.140625" style="50" bestFit="1" customWidth="1"/>
    <col min="23" max="23" width="8.7109375" style="78" bestFit="1" customWidth="1"/>
    <col min="24" max="24" width="18.140625" style="50" bestFit="1" customWidth="1"/>
    <col min="25" max="25" width="8.7109375" style="78" bestFit="1" customWidth="1"/>
    <col min="26" max="26" width="17.421875" style="50" bestFit="1" customWidth="1"/>
    <col min="27" max="27" width="8.7109375" style="78" bestFit="1" customWidth="1"/>
    <col min="28" max="16384" width="11.421875" style="50" customWidth="1"/>
  </cols>
  <sheetData>
    <row r="1" spans="3:27" ht="14.45" customHeight="1">
      <c r="C1" s="50"/>
      <c r="E1" s="50"/>
      <c r="G1" s="50"/>
      <c r="I1" s="50"/>
      <c r="K1" s="50"/>
      <c r="M1" s="50"/>
      <c r="O1" s="50"/>
      <c r="Q1" s="50"/>
      <c r="S1" s="50"/>
      <c r="U1" s="50"/>
      <c r="W1" s="50"/>
      <c r="Y1" s="50"/>
      <c r="AA1" s="50"/>
    </row>
    <row r="2" spans="1:27" ht="15">
      <c r="A2" s="52" t="s">
        <v>308</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9" ht="14.45" customHeight="1">
      <c r="A3" s="53"/>
      <c r="B3" s="53"/>
      <c r="C3" s="77"/>
      <c r="D3" s="53"/>
      <c r="E3" s="77"/>
      <c r="F3" s="53"/>
      <c r="G3" s="77"/>
      <c r="H3" s="53"/>
      <c r="I3" s="77"/>
    </row>
    <row r="4" spans="1:27" ht="14.45" customHeight="1">
      <c r="A4" s="52" t="s">
        <v>559</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14.45" customHeight="1">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9" ht="14.45" customHeight="1">
      <c r="A6" s="53"/>
      <c r="B6" s="53"/>
      <c r="C6" s="77"/>
      <c r="D6" s="53"/>
      <c r="E6" s="77"/>
      <c r="F6" s="53"/>
      <c r="G6" s="77"/>
      <c r="H6" s="53"/>
      <c r="I6" s="77"/>
    </row>
    <row r="7" spans="1:27" ht="15">
      <c r="A7" s="60"/>
      <c r="B7" s="79" t="s">
        <v>544</v>
      </c>
      <c r="C7" s="80"/>
      <c r="D7" s="79" t="s">
        <v>545</v>
      </c>
      <c r="E7" s="80"/>
      <c r="F7" s="79" t="s">
        <v>546</v>
      </c>
      <c r="G7" s="80"/>
      <c r="H7" s="79" t="s">
        <v>547</v>
      </c>
      <c r="I7" s="80"/>
      <c r="J7" s="79" t="s">
        <v>548</v>
      </c>
      <c r="K7" s="80"/>
      <c r="L7" s="79" t="s">
        <v>549</v>
      </c>
      <c r="M7" s="80"/>
      <c r="N7" s="79" t="s">
        <v>550</v>
      </c>
      <c r="O7" s="80"/>
      <c r="P7" s="79" t="s">
        <v>551</v>
      </c>
      <c r="Q7" s="80"/>
      <c r="R7" s="79" t="s">
        <v>552</v>
      </c>
      <c r="S7" s="80"/>
      <c r="T7" s="79" t="s">
        <v>553</v>
      </c>
      <c r="U7" s="80"/>
      <c r="V7" s="79" t="s">
        <v>554</v>
      </c>
      <c r="W7" s="80"/>
      <c r="X7" s="79" t="s">
        <v>555</v>
      </c>
      <c r="Y7" s="80"/>
      <c r="Z7" s="79" t="s">
        <v>556</v>
      </c>
      <c r="AA7" s="80"/>
    </row>
    <row r="8" spans="1:27" ht="14.45" customHeight="1">
      <c r="A8" s="60"/>
      <c r="B8" s="60" t="s">
        <v>200</v>
      </c>
      <c r="C8" s="81" t="s">
        <v>201</v>
      </c>
      <c r="D8" s="60" t="s">
        <v>200</v>
      </c>
      <c r="E8" s="81" t="s">
        <v>201</v>
      </c>
      <c r="F8" s="60" t="s">
        <v>200</v>
      </c>
      <c r="G8" s="81" t="s">
        <v>201</v>
      </c>
      <c r="H8" s="60" t="s">
        <v>200</v>
      </c>
      <c r="I8" s="81" t="s">
        <v>201</v>
      </c>
      <c r="J8" s="60" t="s">
        <v>200</v>
      </c>
      <c r="K8" s="81" t="s">
        <v>201</v>
      </c>
      <c r="L8" s="60" t="s">
        <v>200</v>
      </c>
      <c r="M8" s="81" t="s">
        <v>201</v>
      </c>
      <c r="N8" s="60" t="s">
        <v>200</v>
      </c>
      <c r="O8" s="81" t="s">
        <v>201</v>
      </c>
      <c r="P8" s="60" t="s">
        <v>200</v>
      </c>
      <c r="Q8" s="81" t="s">
        <v>201</v>
      </c>
      <c r="R8" s="60" t="s">
        <v>200</v>
      </c>
      <c r="S8" s="81" t="s">
        <v>201</v>
      </c>
      <c r="T8" s="60" t="s">
        <v>200</v>
      </c>
      <c r="U8" s="81" t="s">
        <v>201</v>
      </c>
      <c r="V8" s="60" t="s">
        <v>200</v>
      </c>
      <c r="W8" s="81" t="s">
        <v>201</v>
      </c>
      <c r="X8" s="60" t="s">
        <v>200</v>
      </c>
      <c r="Y8" s="81" t="s">
        <v>201</v>
      </c>
      <c r="Z8" s="60" t="s">
        <v>200</v>
      </c>
      <c r="AA8" s="81" t="s">
        <v>201</v>
      </c>
    </row>
    <row r="9" spans="1:27" ht="15">
      <c r="A9" s="61" t="s">
        <v>193</v>
      </c>
      <c r="B9" s="82">
        <v>7177.62654989166</v>
      </c>
      <c r="C9" s="83">
        <v>0.02766695262489365</v>
      </c>
      <c r="D9" s="82">
        <v>146056.57479400723</v>
      </c>
      <c r="E9" s="83">
        <v>0.06141281538076958</v>
      </c>
      <c r="F9" s="82">
        <v>40645.34212134829</v>
      </c>
      <c r="G9" s="83">
        <v>0.11086517341073776</v>
      </c>
      <c r="H9" s="82">
        <v>340532.5</v>
      </c>
      <c r="I9" s="83">
        <v>0.050568454923804865</v>
      </c>
      <c r="J9" s="82">
        <v>906856.5</v>
      </c>
      <c r="K9" s="83">
        <v>0.023219359298852413</v>
      </c>
      <c r="L9" s="82">
        <v>233843.5</v>
      </c>
      <c r="M9" s="83">
        <v>0.0288567503610615</v>
      </c>
      <c r="N9" s="82">
        <v>0</v>
      </c>
      <c r="O9" s="83">
        <v>0</v>
      </c>
      <c r="P9" s="82">
        <v>0</v>
      </c>
      <c r="Q9" s="83">
        <v>0</v>
      </c>
      <c r="R9" s="82">
        <v>0</v>
      </c>
      <c r="S9" s="83">
        <v>0</v>
      </c>
      <c r="T9" s="82">
        <v>170682.97411233356</v>
      </c>
      <c r="U9" s="83">
        <v>0.034045814595400556</v>
      </c>
      <c r="V9" s="82">
        <v>1185913.9036191297</v>
      </c>
      <c r="W9" s="83">
        <v>0.03906654772747882</v>
      </c>
      <c r="X9" s="82">
        <v>737296.3825497988</v>
      </c>
      <c r="Y9" s="83">
        <v>0.09770215971739943</v>
      </c>
      <c r="Z9" s="82">
        <v>3769005.303746509</v>
      </c>
      <c r="AA9" s="83">
        <v>0.027641563896776297</v>
      </c>
    </row>
    <row r="10" spans="1:27" ht="15">
      <c r="A10" s="61" t="s">
        <v>309</v>
      </c>
      <c r="B10" s="82">
        <v>7177.62654989166</v>
      </c>
      <c r="C10" s="83">
        <v>0.02766695262489365</v>
      </c>
      <c r="D10" s="82">
        <v>146056.57479400723</v>
      </c>
      <c r="E10" s="83">
        <v>0.06141281538076958</v>
      </c>
      <c r="F10" s="82">
        <v>40645.34212134829</v>
      </c>
      <c r="G10" s="83">
        <v>0.11086517341073776</v>
      </c>
      <c r="H10" s="82">
        <v>340532.5</v>
      </c>
      <c r="I10" s="83">
        <v>0.050568454923804865</v>
      </c>
      <c r="J10" s="82">
        <v>906856.5</v>
      </c>
      <c r="K10" s="83">
        <v>0.023219359298852413</v>
      </c>
      <c r="L10" s="82">
        <v>233843.5</v>
      </c>
      <c r="M10" s="83">
        <v>0.0288567503610615</v>
      </c>
      <c r="N10" s="82">
        <v>0</v>
      </c>
      <c r="O10" s="83">
        <v>0</v>
      </c>
      <c r="P10" s="82">
        <v>0</v>
      </c>
      <c r="Q10" s="83">
        <v>0</v>
      </c>
      <c r="R10" s="82">
        <v>0</v>
      </c>
      <c r="S10" s="83">
        <v>0</v>
      </c>
      <c r="T10" s="82">
        <v>170682.97411233356</v>
      </c>
      <c r="U10" s="83">
        <v>0.034045814595400556</v>
      </c>
      <c r="V10" s="82">
        <v>1185913.9036191297</v>
      </c>
      <c r="W10" s="83">
        <v>0.03906654772747882</v>
      </c>
      <c r="X10" s="82">
        <v>737296.3825497988</v>
      </c>
      <c r="Y10" s="83">
        <v>0.09770215971739943</v>
      </c>
      <c r="Z10" s="82">
        <v>3769005.303746509</v>
      </c>
      <c r="AA10" s="83">
        <v>0.027641563896776297</v>
      </c>
    </row>
    <row r="11" spans="1:27" ht="15">
      <c r="A11" s="70" t="s">
        <v>310</v>
      </c>
      <c r="B11" s="84">
        <v>7177.62654989166</v>
      </c>
      <c r="C11" s="85">
        <v>0.02766695262489365</v>
      </c>
      <c r="D11" s="84">
        <v>146056.57479400723</v>
      </c>
      <c r="E11" s="85">
        <v>0.06141281538076958</v>
      </c>
      <c r="F11" s="84">
        <v>40645.34212134829</v>
      </c>
      <c r="G11" s="85">
        <v>0.11086517341073776</v>
      </c>
      <c r="H11" s="84">
        <v>340532.5</v>
      </c>
      <c r="I11" s="85">
        <v>0.050568454923804865</v>
      </c>
      <c r="J11" s="84">
        <v>906856.5</v>
      </c>
      <c r="K11" s="85">
        <v>0.023219359298852413</v>
      </c>
      <c r="L11" s="84">
        <v>233843.5</v>
      </c>
      <c r="M11" s="85">
        <v>0.0288567503610615</v>
      </c>
      <c r="N11" s="84">
        <v>0</v>
      </c>
      <c r="O11" s="85">
        <v>0</v>
      </c>
      <c r="P11" s="84">
        <v>0</v>
      </c>
      <c r="Q11" s="85">
        <v>0</v>
      </c>
      <c r="R11" s="84">
        <v>0</v>
      </c>
      <c r="S11" s="85">
        <v>0</v>
      </c>
      <c r="T11" s="84">
        <v>170682.97411233356</v>
      </c>
      <c r="U11" s="85">
        <v>0.034045814595400556</v>
      </c>
      <c r="V11" s="84">
        <v>1185913.9036191297</v>
      </c>
      <c r="W11" s="85">
        <v>0.03906654772747882</v>
      </c>
      <c r="X11" s="84">
        <v>737296.3825497988</v>
      </c>
      <c r="Y11" s="85">
        <v>0.09770215971739943</v>
      </c>
      <c r="Z11" s="84">
        <v>3769005.303746509</v>
      </c>
      <c r="AA11" s="86">
        <v>0.027641563896776297</v>
      </c>
    </row>
    <row r="12" spans="1:27" ht="15">
      <c r="A12" s="70" t="s">
        <v>51</v>
      </c>
      <c r="B12" s="84">
        <v>6133.5185082594</v>
      </c>
      <c r="C12" s="85">
        <v>0.02364232310114861</v>
      </c>
      <c r="D12" s="84">
        <v>120376.48455404988</v>
      </c>
      <c r="E12" s="85">
        <v>0.05061503621134658</v>
      </c>
      <c r="F12" s="84">
        <v>34317.77932280119</v>
      </c>
      <c r="G12" s="85">
        <v>0.0936059670585343</v>
      </c>
      <c r="H12" s="84">
        <v>71461.5</v>
      </c>
      <c r="I12" s="85">
        <v>0.010611902363320625</v>
      </c>
      <c r="J12" s="84">
        <v>340868</v>
      </c>
      <c r="K12" s="85">
        <v>0.008727661504859065</v>
      </c>
      <c r="L12" s="84">
        <v>77165</v>
      </c>
      <c r="M12" s="85">
        <v>0.009522313605515273</v>
      </c>
      <c r="N12" s="84"/>
      <c r="O12" s="85"/>
      <c r="P12" s="84"/>
      <c r="Q12" s="85"/>
      <c r="R12" s="84"/>
      <c r="S12" s="85"/>
      <c r="T12" s="84">
        <v>103582.97411233354</v>
      </c>
      <c r="U12" s="85">
        <v>0.020661502708218003</v>
      </c>
      <c r="V12" s="84">
        <v>826928.9036191296</v>
      </c>
      <c r="W12" s="85">
        <v>0.02724081181768797</v>
      </c>
      <c r="X12" s="84">
        <v>523216.47943249875</v>
      </c>
      <c r="Y12" s="85">
        <v>0.06933355601651375</v>
      </c>
      <c r="Z12" s="84">
        <v>2104050.639549072</v>
      </c>
      <c r="AA12" s="86">
        <v>0.015430928191408115</v>
      </c>
    </row>
    <row r="13" spans="1:27" ht="15">
      <c r="A13" s="70" t="s">
        <v>54</v>
      </c>
      <c r="B13" s="84">
        <v>706.03682193</v>
      </c>
      <c r="C13" s="85">
        <v>0.0027214967465899477</v>
      </c>
      <c r="D13" s="84">
        <v>6178.656343860001</v>
      </c>
      <c r="E13" s="85">
        <v>0.0025979568662475847</v>
      </c>
      <c r="F13" s="84">
        <v>882.7005</v>
      </c>
      <c r="G13" s="85">
        <v>0.002407674259699372</v>
      </c>
      <c r="H13" s="84">
        <v>49654</v>
      </c>
      <c r="I13" s="85">
        <v>0.0073735284026828765</v>
      </c>
      <c r="J13" s="84">
        <v>248270</v>
      </c>
      <c r="K13" s="85">
        <v>0.006356761332279241</v>
      </c>
      <c r="L13" s="84">
        <v>54351</v>
      </c>
      <c r="M13" s="85">
        <v>0.0067070208873629324</v>
      </c>
      <c r="N13" s="84"/>
      <c r="O13" s="85"/>
      <c r="P13" s="84"/>
      <c r="Q13" s="85"/>
      <c r="R13" s="84"/>
      <c r="S13" s="85"/>
      <c r="T13" s="84"/>
      <c r="U13" s="85"/>
      <c r="V13" s="84">
        <v>134200</v>
      </c>
      <c r="W13" s="85">
        <v>0.00442083585412742</v>
      </c>
      <c r="X13" s="84">
        <v>16775</v>
      </c>
      <c r="Y13" s="85">
        <v>0.0022229238716611724</v>
      </c>
      <c r="Z13" s="84">
        <v>511017.39366579</v>
      </c>
      <c r="AA13" s="86">
        <v>0.003747758042509522</v>
      </c>
    </row>
    <row r="14" spans="1:27" ht="15">
      <c r="A14" s="70" t="s">
        <v>243</v>
      </c>
      <c r="B14" s="84">
        <v>338.07121970226007</v>
      </c>
      <c r="C14" s="85">
        <v>0.001303132777155092</v>
      </c>
      <c r="D14" s="84">
        <v>19501.43389609734</v>
      </c>
      <c r="E14" s="85">
        <v>0.00819982230317541</v>
      </c>
      <c r="F14" s="84">
        <v>5444.862298547099</v>
      </c>
      <c r="G14" s="85">
        <v>0.014851532092504092</v>
      </c>
      <c r="H14" s="84">
        <v>29859.5</v>
      </c>
      <c r="I14" s="85">
        <v>0.004434081269180919</v>
      </c>
      <c r="J14" s="84">
        <v>75487.5</v>
      </c>
      <c r="K14" s="85">
        <v>0.0019327990537335528</v>
      </c>
      <c r="L14" s="84">
        <v>14762</v>
      </c>
      <c r="M14" s="85">
        <v>0.001821659994098574</v>
      </c>
      <c r="N14" s="84"/>
      <c r="O14" s="85"/>
      <c r="P14" s="84"/>
      <c r="Q14" s="85"/>
      <c r="R14" s="84"/>
      <c r="S14" s="85"/>
      <c r="T14" s="84"/>
      <c r="U14" s="85"/>
      <c r="V14" s="84"/>
      <c r="W14" s="85"/>
      <c r="X14" s="84"/>
      <c r="Y14" s="85"/>
      <c r="Z14" s="84">
        <v>145393.3674143467</v>
      </c>
      <c r="AA14" s="86">
        <v>0.0010663025736674405</v>
      </c>
    </row>
    <row r="15" spans="1:27" ht="15">
      <c r="A15" s="70" t="s">
        <v>56</v>
      </c>
      <c r="B15" s="84"/>
      <c r="C15" s="85"/>
      <c r="D15" s="84"/>
      <c r="E15" s="85"/>
      <c r="F15" s="84"/>
      <c r="G15" s="85"/>
      <c r="H15" s="84">
        <v>189557.5</v>
      </c>
      <c r="I15" s="85">
        <v>0.028148942888620444</v>
      </c>
      <c r="J15" s="84">
        <v>242231</v>
      </c>
      <c r="K15" s="85">
        <v>0.006202137407980556</v>
      </c>
      <c r="L15" s="84">
        <v>87565.5</v>
      </c>
      <c r="M15" s="85">
        <v>0.010805755874084723</v>
      </c>
      <c r="N15" s="84"/>
      <c r="O15" s="85"/>
      <c r="P15" s="84"/>
      <c r="Q15" s="85"/>
      <c r="R15" s="84"/>
      <c r="S15" s="85"/>
      <c r="T15" s="84">
        <v>67100</v>
      </c>
      <c r="U15" s="85">
        <v>0.013384311887182549</v>
      </c>
      <c r="V15" s="84">
        <v>224785</v>
      </c>
      <c r="W15" s="85">
        <v>0.007404900055663429</v>
      </c>
      <c r="X15" s="84">
        <v>161040</v>
      </c>
      <c r="Y15" s="85">
        <v>0.021340069167947257</v>
      </c>
      <c r="Z15" s="84">
        <v>972279</v>
      </c>
      <c r="AA15" s="86">
        <v>0.007130611378359924</v>
      </c>
    </row>
    <row r="16" spans="1:27" ht="15">
      <c r="A16" s="70" t="s">
        <v>1192</v>
      </c>
      <c r="B16" s="84"/>
      <c r="C16" s="85"/>
      <c r="D16" s="84"/>
      <c r="E16" s="85"/>
      <c r="F16" s="84"/>
      <c r="G16" s="85"/>
      <c r="H16" s="84"/>
      <c r="I16" s="85"/>
      <c r="J16" s="84"/>
      <c r="K16" s="85"/>
      <c r="L16" s="84"/>
      <c r="M16" s="85"/>
      <c r="N16" s="84"/>
      <c r="O16" s="85"/>
      <c r="P16" s="84"/>
      <c r="Q16" s="85"/>
      <c r="R16" s="84"/>
      <c r="S16" s="85"/>
      <c r="T16" s="84"/>
      <c r="U16" s="85"/>
      <c r="V16" s="84"/>
      <c r="W16" s="85"/>
      <c r="X16" s="84">
        <v>36264.903117300004</v>
      </c>
      <c r="Y16" s="85">
        <v>0.004805610661277249</v>
      </c>
      <c r="Z16" s="84">
        <v>36264.903117300004</v>
      </c>
      <c r="AA16" s="86">
        <v>0.000265963710831294</v>
      </c>
    </row>
    <row r="17" spans="1:27" ht="15">
      <c r="A17" s="61" t="s">
        <v>194</v>
      </c>
      <c r="B17" s="82">
        <v>0</v>
      </c>
      <c r="C17" s="83">
        <v>0</v>
      </c>
      <c r="D17" s="82">
        <v>0</v>
      </c>
      <c r="E17" s="83">
        <v>0</v>
      </c>
      <c r="F17" s="82">
        <v>0</v>
      </c>
      <c r="G17" s="83">
        <v>0</v>
      </c>
      <c r="H17" s="82">
        <v>263270.39747727325</v>
      </c>
      <c r="I17" s="83">
        <v>0.039095173669478483</v>
      </c>
      <c r="J17" s="82">
        <v>6495473.708415299</v>
      </c>
      <c r="K17" s="83">
        <v>0.16631158055540665</v>
      </c>
      <c r="L17" s="82">
        <v>2154119.6222092328</v>
      </c>
      <c r="M17" s="83">
        <v>0.26582262147956204</v>
      </c>
      <c r="N17" s="82">
        <v>242653.595736</v>
      </c>
      <c r="O17" s="83">
        <v>0.06260525277836733</v>
      </c>
      <c r="P17" s="82">
        <v>6002384.538543001</v>
      </c>
      <c r="Q17" s="83">
        <v>0.23339914523545294</v>
      </c>
      <c r="R17" s="82">
        <v>2152376.408704</v>
      </c>
      <c r="S17" s="83">
        <v>0.3757909469433037</v>
      </c>
      <c r="T17" s="82">
        <v>501155.41057791375</v>
      </c>
      <c r="U17" s="83">
        <v>0.09996453530735949</v>
      </c>
      <c r="V17" s="82">
        <v>4338430.98481032</v>
      </c>
      <c r="W17" s="83">
        <v>0.1429172224165931</v>
      </c>
      <c r="X17" s="82">
        <v>1493915.0684287439</v>
      </c>
      <c r="Y17" s="83">
        <v>0.1979647968908846</v>
      </c>
      <c r="Z17" s="82">
        <v>23643779.73490179</v>
      </c>
      <c r="AA17" s="83">
        <v>0.1734014668681792</v>
      </c>
    </row>
    <row r="18" spans="1:27" ht="15">
      <c r="A18" s="61" t="s">
        <v>309</v>
      </c>
      <c r="B18" s="82">
        <v>0</v>
      </c>
      <c r="C18" s="83">
        <v>0</v>
      </c>
      <c r="D18" s="82">
        <v>0</v>
      </c>
      <c r="E18" s="83">
        <v>0</v>
      </c>
      <c r="F18" s="82">
        <v>0</v>
      </c>
      <c r="G18" s="83">
        <v>0</v>
      </c>
      <c r="H18" s="82">
        <v>263270.39747727325</v>
      </c>
      <c r="I18" s="83">
        <v>0.039095173669478483</v>
      </c>
      <c r="J18" s="82">
        <v>6495473.708415299</v>
      </c>
      <c r="K18" s="83">
        <v>0.16631158055540665</v>
      </c>
      <c r="L18" s="82">
        <v>2154119.6222092328</v>
      </c>
      <c r="M18" s="83">
        <v>0.26582262147956204</v>
      </c>
      <c r="N18" s="82">
        <v>175553.595736</v>
      </c>
      <c r="O18" s="83">
        <v>0.045293279927988435</v>
      </c>
      <c r="P18" s="82">
        <v>5599784.538543001</v>
      </c>
      <c r="Q18" s="83">
        <v>0.21774428419341071</v>
      </c>
      <c r="R18" s="82">
        <v>2152376.408704</v>
      </c>
      <c r="S18" s="83">
        <v>0.3757909469433037</v>
      </c>
      <c r="T18" s="82">
        <v>215980.41057791378</v>
      </c>
      <c r="U18" s="83">
        <v>0.04308120978683366</v>
      </c>
      <c r="V18" s="82">
        <v>2996927.05511032</v>
      </c>
      <c r="W18" s="83">
        <v>0.09872520549505368</v>
      </c>
      <c r="X18" s="82">
        <v>1355207.7936787438</v>
      </c>
      <c r="Y18" s="83">
        <v>0.17958412850251856</v>
      </c>
      <c r="Z18" s="82">
        <v>21408693.53045179</v>
      </c>
      <c r="AA18" s="83">
        <v>0.15700953500390316</v>
      </c>
    </row>
    <row r="19" spans="1:27" ht="15">
      <c r="A19" s="70" t="s">
        <v>310</v>
      </c>
      <c r="B19" s="84">
        <v>0</v>
      </c>
      <c r="C19" s="85">
        <v>0</v>
      </c>
      <c r="D19" s="84">
        <v>0</v>
      </c>
      <c r="E19" s="85">
        <v>0</v>
      </c>
      <c r="F19" s="84">
        <v>0</v>
      </c>
      <c r="G19" s="85">
        <v>0</v>
      </c>
      <c r="H19" s="84">
        <v>263270.39747727325</v>
      </c>
      <c r="I19" s="85">
        <v>0.039095173669478483</v>
      </c>
      <c r="J19" s="84">
        <v>6495473.708415299</v>
      </c>
      <c r="K19" s="85">
        <v>0.16631158055540665</v>
      </c>
      <c r="L19" s="84">
        <v>2154119.6222092328</v>
      </c>
      <c r="M19" s="85">
        <v>0.26582262147956204</v>
      </c>
      <c r="N19" s="84">
        <v>175553.595736</v>
      </c>
      <c r="O19" s="85">
        <v>0.045293279927988435</v>
      </c>
      <c r="P19" s="84">
        <v>5599784.538543001</v>
      </c>
      <c r="Q19" s="85">
        <v>0.21774428419341071</v>
      </c>
      <c r="R19" s="84">
        <v>2152376.408704</v>
      </c>
      <c r="S19" s="85">
        <v>0.3757909469433037</v>
      </c>
      <c r="T19" s="84">
        <v>215980.41057791378</v>
      </c>
      <c r="U19" s="85">
        <v>0.04308120978683366</v>
      </c>
      <c r="V19" s="84">
        <v>2996927.05511032</v>
      </c>
      <c r="W19" s="85">
        <v>0.09872520549505368</v>
      </c>
      <c r="X19" s="84">
        <v>1355207.7936787438</v>
      </c>
      <c r="Y19" s="85">
        <v>0.17958412850251856</v>
      </c>
      <c r="Z19" s="84">
        <v>21408693.53045179</v>
      </c>
      <c r="AA19" s="86">
        <v>0.15700953500390316</v>
      </c>
    </row>
    <row r="20" spans="1:27" ht="15">
      <c r="A20" s="70" t="s">
        <v>315</v>
      </c>
      <c r="B20" s="84"/>
      <c r="C20" s="85"/>
      <c r="D20" s="84"/>
      <c r="E20" s="85"/>
      <c r="F20" s="84"/>
      <c r="G20" s="85"/>
      <c r="H20" s="84">
        <v>96798.24519581131</v>
      </c>
      <c r="I20" s="85">
        <v>0.014374362796173035</v>
      </c>
      <c r="J20" s="84">
        <v>2150256.8233669605</v>
      </c>
      <c r="K20" s="85">
        <v>0.05505566290429246</v>
      </c>
      <c r="L20" s="84">
        <v>739059.4232477853</v>
      </c>
      <c r="M20" s="85">
        <v>0.09120139443111071</v>
      </c>
      <c r="N20" s="84">
        <v>32075.134020000005</v>
      </c>
      <c r="O20" s="85">
        <v>0.008275467203077562</v>
      </c>
      <c r="P20" s="84">
        <v>838697.85378</v>
      </c>
      <c r="Q20" s="85">
        <v>0.032612266162903476</v>
      </c>
      <c r="R20" s="84">
        <v>394137.9771799999</v>
      </c>
      <c r="S20" s="85">
        <v>0.06881393192744262</v>
      </c>
      <c r="T20" s="84">
        <v>12923.82216</v>
      </c>
      <c r="U20" s="85">
        <v>0.0025778907088512856</v>
      </c>
      <c r="V20" s="84">
        <v>411752.434185</v>
      </c>
      <c r="W20" s="85">
        <v>0.013564008376075177</v>
      </c>
      <c r="X20" s="84">
        <v>194625.73242000001</v>
      </c>
      <c r="Y20" s="85">
        <v>0.025790651960414773</v>
      </c>
      <c r="Z20" s="84">
        <v>4870327.4455555575</v>
      </c>
      <c r="AA20" s="86">
        <v>0.0357185666867402</v>
      </c>
    </row>
    <row r="21" spans="1:27" ht="15">
      <c r="A21" s="70" t="s">
        <v>316</v>
      </c>
      <c r="B21" s="84"/>
      <c r="C21" s="85"/>
      <c r="D21" s="84"/>
      <c r="E21" s="85"/>
      <c r="F21" s="84"/>
      <c r="G21" s="85"/>
      <c r="H21" s="84"/>
      <c r="I21" s="85"/>
      <c r="J21" s="84"/>
      <c r="K21" s="85"/>
      <c r="L21" s="84"/>
      <c r="M21" s="85"/>
      <c r="N21" s="84">
        <v>19608.56718</v>
      </c>
      <c r="O21" s="85">
        <v>0.005059060844336671</v>
      </c>
      <c r="P21" s="84">
        <v>357506.43851</v>
      </c>
      <c r="Q21" s="85">
        <v>0.013901424780202334</v>
      </c>
      <c r="R21" s="84">
        <v>165247.59206</v>
      </c>
      <c r="S21" s="85">
        <v>0.028851156725750983</v>
      </c>
      <c r="T21" s="84"/>
      <c r="U21" s="85"/>
      <c r="V21" s="84"/>
      <c r="W21" s="85"/>
      <c r="X21" s="84"/>
      <c r="Y21" s="85"/>
      <c r="Z21" s="84">
        <v>542362.5977500001</v>
      </c>
      <c r="AA21" s="86">
        <v>0.003977641099636006</v>
      </c>
    </row>
    <row r="22" spans="1:27" ht="15">
      <c r="A22" s="70" t="s">
        <v>1036</v>
      </c>
      <c r="B22" s="84"/>
      <c r="C22" s="85"/>
      <c r="D22" s="84"/>
      <c r="E22" s="85"/>
      <c r="F22" s="84"/>
      <c r="G22" s="85"/>
      <c r="H22" s="84">
        <v>89917.60248381845</v>
      </c>
      <c r="I22" s="85">
        <v>0.013352599907672772</v>
      </c>
      <c r="J22" s="84">
        <v>2910327.631971303</v>
      </c>
      <c r="K22" s="85">
        <v>0.07451668810238445</v>
      </c>
      <c r="L22" s="84">
        <v>1007748.3418923619</v>
      </c>
      <c r="M22" s="85">
        <v>0.12435813836502428</v>
      </c>
      <c r="N22" s="84">
        <v>37398.39702</v>
      </c>
      <c r="O22" s="85">
        <v>0.009648882769864843</v>
      </c>
      <c r="P22" s="84">
        <v>1182390.26368</v>
      </c>
      <c r="Q22" s="85">
        <v>0.04597654067405379</v>
      </c>
      <c r="R22" s="84">
        <v>397060.31196</v>
      </c>
      <c r="S22" s="85">
        <v>0.06932415260716228</v>
      </c>
      <c r="T22" s="84"/>
      <c r="U22" s="85"/>
      <c r="V22" s="84"/>
      <c r="W22" s="85"/>
      <c r="X22" s="84"/>
      <c r="Y22" s="85"/>
      <c r="Z22" s="84">
        <v>5624842.549007486</v>
      </c>
      <c r="AA22" s="86">
        <v>0.0412521161944625</v>
      </c>
    </row>
    <row r="23" spans="1:27" ht="15">
      <c r="A23" s="70" t="s">
        <v>1168</v>
      </c>
      <c r="B23" s="84"/>
      <c r="C23" s="85"/>
      <c r="D23" s="84"/>
      <c r="E23" s="85"/>
      <c r="F23" s="84"/>
      <c r="G23" s="85"/>
      <c r="H23" s="84">
        <v>41455.02256269792</v>
      </c>
      <c r="I23" s="85">
        <v>0.006155995212871322</v>
      </c>
      <c r="J23" s="84">
        <v>393002.4441448895</v>
      </c>
      <c r="K23" s="85">
        <v>0.01006252362521233</v>
      </c>
      <c r="L23" s="84">
        <v>138057.74551020673</v>
      </c>
      <c r="M23" s="85">
        <v>0.017036598826133696</v>
      </c>
      <c r="N23" s="84"/>
      <c r="O23" s="85"/>
      <c r="P23" s="84"/>
      <c r="Q23" s="85"/>
      <c r="R23" s="84"/>
      <c r="S23" s="85"/>
      <c r="T23" s="84"/>
      <c r="U23" s="85"/>
      <c r="V23" s="84"/>
      <c r="W23" s="85"/>
      <c r="X23" s="84"/>
      <c r="Y23" s="85"/>
      <c r="Z23" s="84">
        <v>572515.2122177941</v>
      </c>
      <c r="AA23" s="86">
        <v>0.004198777806086884</v>
      </c>
    </row>
    <row r="24" spans="1:27" ht="15">
      <c r="A24" s="70" t="s">
        <v>1037</v>
      </c>
      <c r="B24" s="84"/>
      <c r="C24" s="85"/>
      <c r="D24" s="84"/>
      <c r="E24" s="85"/>
      <c r="F24" s="84"/>
      <c r="G24" s="85"/>
      <c r="H24" s="84"/>
      <c r="I24" s="85"/>
      <c r="J24" s="84"/>
      <c r="K24" s="85"/>
      <c r="L24" s="84"/>
      <c r="M24" s="85"/>
      <c r="N24" s="84">
        <v>35428.486254999996</v>
      </c>
      <c r="O24" s="85">
        <v>0.009140640717981844</v>
      </c>
      <c r="P24" s="84">
        <v>1787477.733795</v>
      </c>
      <c r="Q24" s="85">
        <v>0.06950500630478204</v>
      </c>
      <c r="R24" s="84">
        <v>565356.2987849999</v>
      </c>
      <c r="S24" s="85">
        <v>0.09870753926758633</v>
      </c>
      <c r="T24" s="84">
        <v>176143.2698241062</v>
      </c>
      <c r="U24" s="85">
        <v>0.0351349695999104</v>
      </c>
      <c r="V24" s="84">
        <v>2117945.86637427</v>
      </c>
      <c r="W24" s="85">
        <v>0.06976967975535271</v>
      </c>
      <c r="X24" s="84">
        <v>940612.0593159727</v>
      </c>
      <c r="Y24" s="85">
        <v>0.12464435175116846</v>
      </c>
      <c r="Z24" s="84">
        <v>5622963.714349349</v>
      </c>
      <c r="AA24" s="86">
        <v>0.04123833698109747</v>
      </c>
    </row>
    <row r="25" spans="1:27" ht="15">
      <c r="A25" s="70" t="s">
        <v>317</v>
      </c>
      <c r="B25" s="84"/>
      <c r="C25" s="85"/>
      <c r="D25" s="84"/>
      <c r="E25" s="85"/>
      <c r="F25" s="84"/>
      <c r="G25" s="85"/>
      <c r="H25" s="84"/>
      <c r="I25" s="85"/>
      <c r="J25" s="84"/>
      <c r="K25" s="85"/>
      <c r="L25" s="84"/>
      <c r="M25" s="85"/>
      <c r="N25" s="84"/>
      <c r="O25" s="85"/>
      <c r="P25" s="84"/>
      <c r="Q25" s="85"/>
      <c r="R25" s="84">
        <v>54843.259275</v>
      </c>
      <c r="S25" s="85">
        <v>0.009575277006877684</v>
      </c>
      <c r="T25" s="84"/>
      <c r="U25" s="85"/>
      <c r="V25" s="84"/>
      <c r="W25" s="85"/>
      <c r="X25" s="84"/>
      <c r="Y25" s="85"/>
      <c r="Z25" s="84">
        <v>54843.259275</v>
      </c>
      <c r="AA25" s="86">
        <v>0.0004022157925993037</v>
      </c>
    </row>
    <row r="26" spans="1:27" ht="15">
      <c r="A26" s="70" t="s">
        <v>596</v>
      </c>
      <c r="B26" s="84"/>
      <c r="C26" s="85"/>
      <c r="D26" s="84"/>
      <c r="E26" s="85"/>
      <c r="F26" s="84"/>
      <c r="G26" s="85"/>
      <c r="H26" s="84">
        <v>35099.52723494558</v>
      </c>
      <c r="I26" s="85">
        <v>0.005212215752761356</v>
      </c>
      <c r="J26" s="84">
        <v>1041886.8089321451</v>
      </c>
      <c r="K26" s="85">
        <v>0.026676705923517417</v>
      </c>
      <c r="L26" s="84">
        <v>269254.1115588789</v>
      </c>
      <c r="M26" s="85">
        <v>0.03322648985729333</v>
      </c>
      <c r="N26" s="84"/>
      <c r="O26" s="85"/>
      <c r="P26" s="84"/>
      <c r="Q26" s="85"/>
      <c r="R26" s="84"/>
      <c r="S26" s="85"/>
      <c r="T26" s="84">
        <v>26913.31859380758</v>
      </c>
      <c r="U26" s="85">
        <v>0.005368349478071981</v>
      </c>
      <c r="V26" s="84">
        <v>336439.94995104976</v>
      </c>
      <c r="W26" s="85">
        <v>0.011083053602864646</v>
      </c>
      <c r="X26" s="84">
        <v>148036.15941277088</v>
      </c>
      <c r="Y26" s="85">
        <v>0.019616877056792083</v>
      </c>
      <c r="Z26" s="84">
        <v>1857629.8756835973</v>
      </c>
      <c r="AA26" s="86">
        <v>0.013623699296529897</v>
      </c>
    </row>
    <row r="27" spans="1:27" ht="15">
      <c r="A27" s="70" t="s">
        <v>789</v>
      </c>
      <c r="B27" s="84"/>
      <c r="C27" s="85"/>
      <c r="D27" s="84"/>
      <c r="E27" s="85"/>
      <c r="F27" s="84"/>
      <c r="G27" s="85"/>
      <c r="H27" s="84"/>
      <c r="I27" s="85"/>
      <c r="J27" s="84"/>
      <c r="K27" s="85"/>
      <c r="L27" s="84"/>
      <c r="M27" s="85"/>
      <c r="N27" s="84">
        <v>48562.078461</v>
      </c>
      <c r="O27" s="85">
        <v>0.012529141339415822</v>
      </c>
      <c r="P27" s="84">
        <v>1284396.848778</v>
      </c>
      <c r="Q27" s="85">
        <v>0.04994300593754719</v>
      </c>
      <c r="R27" s="84">
        <v>506787.45494400006</v>
      </c>
      <c r="S27" s="85">
        <v>0.08848179938334534</v>
      </c>
      <c r="T27" s="84"/>
      <c r="U27" s="85"/>
      <c r="V27" s="84"/>
      <c r="W27" s="85"/>
      <c r="X27" s="84"/>
      <c r="Y27" s="85"/>
      <c r="Z27" s="84">
        <v>1839746.382183</v>
      </c>
      <c r="AA27" s="86">
        <v>0.0134925432783086</v>
      </c>
    </row>
    <row r="28" spans="1:27" ht="15">
      <c r="A28" s="70" t="s">
        <v>1169</v>
      </c>
      <c r="B28" s="84"/>
      <c r="C28" s="85"/>
      <c r="D28" s="84"/>
      <c r="E28" s="85"/>
      <c r="F28" s="84"/>
      <c r="G28" s="85"/>
      <c r="H28" s="84"/>
      <c r="I28" s="85"/>
      <c r="J28" s="84"/>
      <c r="K28" s="85"/>
      <c r="L28" s="84"/>
      <c r="M28" s="85"/>
      <c r="N28" s="84">
        <v>2480.9327999999996</v>
      </c>
      <c r="O28" s="85">
        <v>0.0006400870533116912</v>
      </c>
      <c r="P28" s="84">
        <v>149315.4</v>
      </c>
      <c r="Q28" s="85">
        <v>0.005806040333921884</v>
      </c>
      <c r="R28" s="84">
        <v>68943.5145</v>
      </c>
      <c r="S28" s="85">
        <v>0.012037090025138522</v>
      </c>
      <c r="T28" s="84"/>
      <c r="U28" s="85"/>
      <c r="V28" s="84"/>
      <c r="W28" s="85"/>
      <c r="X28" s="84"/>
      <c r="Y28" s="85"/>
      <c r="Z28" s="84">
        <v>220739.84730000002</v>
      </c>
      <c r="AA28" s="86">
        <v>0.0016188872399947054</v>
      </c>
    </row>
    <row r="29" spans="1:27" ht="15">
      <c r="A29" s="70" t="s">
        <v>1170</v>
      </c>
      <c r="B29" s="84"/>
      <c r="C29" s="85"/>
      <c r="D29" s="84"/>
      <c r="E29" s="85"/>
      <c r="F29" s="84"/>
      <c r="G29" s="85"/>
      <c r="H29" s="84"/>
      <c r="I29" s="85"/>
      <c r="J29" s="84"/>
      <c r="K29" s="85"/>
      <c r="L29" s="84"/>
      <c r="M29" s="85"/>
      <c r="N29" s="84"/>
      <c r="O29" s="85"/>
      <c r="P29" s="84"/>
      <c r="Q29" s="85"/>
      <c r="R29" s="84"/>
      <c r="S29" s="85"/>
      <c r="T29" s="84"/>
      <c r="U29" s="85"/>
      <c r="V29" s="84">
        <v>130788.8046</v>
      </c>
      <c r="W29" s="85">
        <v>0.004308463760761142</v>
      </c>
      <c r="X29" s="84">
        <v>71933.84253</v>
      </c>
      <c r="Y29" s="85">
        <v>0.009532247734143231</v>
      </c>
      <c r="Z29" s="84">
        <v>202722.64713</v>
      </c>
      <c r="AA29" s="86">
        <v>0.0014867506284476184</v>
      </c>
    </row>
    <row r="30" spans="1:27" ht="15">
      <c r="A30" s="61" t="s">
        <v>311</v>
      </c>
      <c r="B30" s="82">
        <v>0</v>
      </c>
      <c r="C30" s="83">
        <v>0</v>
      </c>
      <c r="D30" s="82">
        <v>0</v>
      </c>
      <c r="E30" s="83">
        <v>0</v>
      </c>
      <c r="F30" s="82">
        <v>0</v>
      </c>
      <c r="G30" s="83">
        <v>0</v>
      </c>
      <c r="H30" s="82">
        <v>0</v>
      </c>
      <c r="I30" s="83">
        <v>0</v>
      </c>
      <c r="J30" s="82">
        <v>0</v>
      </c>
      <c r="K30" s="83">
        <v>0</v>
      </c>
      <c r="L30" s="82">
        <v>0</v>
      </c>
      <c r="M30" s="83">
        <v>0</v>
      </c>
      <c r="N30" s="82">
        <v>67100</v>
      </c>
      <c r="O30" s="83">
        <v>0.017311972850378894</v>
      </c>
      <c r="P30" s="82">
        <v>402600</v>
      </c>
      <c r="Q30" s="83">
        <v>0.015654861042042216</v>
      </c>
      <c r="R30" s="82">
        <v>0</v>
      </c>
      <c r="S30" s="83">
        <v>0</v>
      </c>
      <c r="T30" s="82">
        <v>0</v>
      </c>
      <c r="U30" s="83">
        <v>0</v>
      </c>
      <c r="V30" s="82">
        <v>402600</v>
      </c>
      <c r="W30" s="83">
        <v>0.013262507562382262</v>
      </c>
      <c r="X30" s="82">
        <v>0</v>
      </c>
      <c r="Y30" s="83">
        <v>0</v>
      </c>
      <c r="Z30" s="82">
        <v>872300</v>
      </c>
      <c r="AA30" s="83">
        <v>0.006397373907431263</v>
      </c>
    </row>
    <row r="31" spans="1:27" ht="15">
      <c r="A31" s="70" t="s">
        <v>557</v>
      </c>
      <c r="B31" s="84">
        <v>0</v>
      </c>
      <c r="C31" s="86">
        <v>0</v>
      </c>
      <c r="D31" s="84">
        <v>0</v>
      </c>
      <c r="E31" s="86">
        <v>0</v>
      </c>
      <c r="F31" s="84">
        <v>0</v>
      </c>
      <c r="G31" s="86">
        <v>0</v>
      </c>
      <c r="H31" s="84">
        <v>0</v>
      </c>
      <c r="I31" s="86">
        <v>0</v>
      </c>
      <c r="J31" s="84">
        <v>0</v>
      </c>
      <c r="K31" s="86">
        <v>0</v>
      </c>
      <c r="L31" s="84">
        <v>0</v>
      </c>
      <c r="M31" s="86">
        <v>0</v>
      </c>
      <c r="N31" s="84">
        <v>67100</v>
      </c>
      <c r="O31" s="86">
        <v>0.017311972850378894</v>
      </c>
      <c r="P31" s="84">
        <v>402600</v>
      </c>
      <c r="Q31" s="86">
        <v>0.015654861042042216</v>
      </c>
      <c r="R31" s="84">
        <v>0</v>
      </c>
      <c r="S31" s="86">
        <v>0</v>
      </c>
      <c r="T31" s="84">
        <v>0</v>
      </c>
      <c r="U31" s="86">
        <v>0</v>
      </c>
      <c r="V31" s="84">
        <v>402600</v>
      </c>
      <c r="W31" s="86">
        <v>0.013262507562382262</v>
      </c>
      <c r="X31" s="84">
        <v>0</v>
      </c>
      <c r="Y31" s="86">
        <v>0</v>
      </c>
      <c r="Z31" s="84">
        <v>872300</v>
      </c>
      <c r="AA31" s="86">
        <v>0.006397373907431263</v>
      </c>
    </row>
    <row r="32" spans="1:27" ht="15">
      <c r="A32" s="70" t="s">
        <v>315</v>
      </c>
      <c r="B32" s="87"/>
      <c r="C32" s="87"/>
      <c r="D32" s="87"/>
      <c r="E32" s="87"/>
      <c r="F32" s="87"/>
      <c r="G32" s="87"/>
      <c r="H32" s="87"/>
      <c r="I32" s="87"/>
      <c r="J32" s="87"/>
      <c r="K32" s="87"/>
      <c r="L32" s="87"/>
      <c r="M32" s="87"/>
      <c r="N32" s="84">
        <v>33550</v>
      </c>
      <c r="O32" s="72">
        <v>0.008655986425189447</v>
      </c>
      <c r="P32" s="84">
        <v>100650</v>
      </c>
      <c r="Q32" s="72">
        <v>0.003913715260510554</v>
      </c>
      <c r="R32" s="87"/>
      <c r="S32" s="87"/>
      <c r="T32" s="87"/>
      <c r="U32" s="87"/>
      <c r="V32" s="84">
        <v>67100</v>
      </c>
      <c r="W32" s="72">
        <v>0.00221041792706371</v>
      </c>
      <c r="X32" s="87"/>
      <c r="Y32" s="87"/>
      <c r="Z32" s="84">
        <v>201300</v>
      </c>
      <c r="AA32" s="72">
        <v>0.001476317055561061</v>
      </c>
    </row>
    <row r="33" spans="1:27" ht="15">
      <c r="A33" s="70" t="s">
        <v>596</v>
      </c>
      <c r="B33" s="87"/>
      <c r="C33" s="87"/>
      <c r="D33" s="87"/>
      <c r="E33" s="87"/>
      <c r="F33" s="87"/>
      <c r="G33" s="87"/>
      <c r="H33" s="87"/>
      <c r="I33" s="87"/>
      <c r="J33" s="87"/>
      <c r="K33" s="87"/>
      <c r="L33" s="87"/>
      <c r="M33" s="87"/>
      <c r="N33" s="84">
        <v>0</v>
      </c>
      <c r="O33" s="72"/>
      <c r="P33" s="84">
        <v>0</v>
      </c>
      <c r="Q33" s="72"/>
      <c r="R33" s="87"/>
      <c r="S33" s="87"/>
      <c r="T33" s="87"/>
      <c r="U33" s="87"/>
      <c r="V33" s="84">
        <v>167750</v>
      </c>
      <c r="W33" s="72">
        <v>0.005526044817659275</v>
      </c>
      <c r="X33" s="87"/>
      <c r="Y33" s="87"/>
      <c r="Z33" s="84">
        <v>167750</v>
      </c>
      <c r="AA33" s="72">
        <v>0.0012302642129675507</v>
      </c>
    </row>
    <row r="34" spans="1:27" ht="15">
      <c r="A34" s="70" t="s">
        <v>317</v>
      </c>
      <c r="B34" s="87"/>
      <c r="C34" s="87"/>
      <c r="D34" s="87"/>
      <c r="E34" s="87"/>
      <c r="F34" s="87"/>
      <c r="G34" s="87"/>
      <c r="H34" s="87"/>
      <c r="I34" s="87"/>
      <c r="J34" s="87"/>
      <c r="K34" s="87"/>
      <c r="L34" s="87"/>
      <c r="M34" s="87"/>
      <c r="N34" s="84">
        <v>0</v>
      </c>
      <c r="O34" s="72"/>
      <c r="P34" s="84">
        <v>0</v>
      </c>
      <c r="Q34" s="72"/>
      <c r="R34" s="87"/>
      <c r="S34" s="87"/>
      <c r="T34" s="87"/>
      <c r="U34" s="87"/>
      <c r="V34" s="84">
        <v>167750</v>
      </c>
      <c r="W34" s="72">
        <v>0.005526044817659275</v>
      </c>
      <c r="X34" s="87"/>
      <c r="Y34" s="87"/>
      <c r="Z34" s="84">
        <v>167750</v>
      </c>
      <c r="AA34" s="72">
        <v>0.0012302642129675507</v>
      </c>
    </row>
    <row r="35" spans="1:27" ht="15">
      <c r="A35" s="70" t="s">
        <v>316</v>
      </c>
      <c r="B35" s="87"/>
      <c r="C35" s="87"/>
      <c r="D35" s="87"/>
      <c r="E35" s="87"/>
      <c r="F35" s="87"/>
      <c r="G35" s="87"/>
      <c r="H35" s="87"/>
      <c r="I35" s="87"/>
      <c r="J35" s="87"/>
      <c r="K35" s="87"/>
      <c r="L35" s="87"/>
      <c r="M35" s="87"/>
      <c r="N35" s="84">
        <v>33550</v>
      </c>
      <c r="O35" s="72">
        <v>0.008655986425189447</v>
      </c>
      <c r="P35" s="84">
        <v>301950</v>
      </c>
      <c r="Q35" s="72">
        <v>0.011741145781531662</v>
      </c>
      <c r="R35" s="87"/>
      <c r="S35" s="87"/>
      <c r="T35" s="87"/>
      <c r="U35" s="87"/>
      <c r="V35" s="84">
        <v>0</v>
      </c>
      <c r="W35" s="72"/>
      <c r="X35" s="87"/>
      <c r="Y35" s="87"/>
      <c r="Z35" s="84">
        <v>335500</v>
      </c>
      <c r="AA35" s="72">
        <v>0.0024605284259351014</v>
      </c>
    </row>
    <row r="36" spans="1:27" ht="15">
      <c r="A36" s="61" t="s">
        <v>1031</v>
      </c>
      <c r="B36" s="82">
        <v>0</v>
      </c>
      <c r="C36" s="83">
        <v>0</v>
      </c>
      <c r="D36" s="82">
        <v>0</v>
      </c>
      <c r="E36" s="83">
        <v>0</v>
      </c>
      <c r="F36" s="82">
        <v>0</v>
      </c>
      <c r="G36" s="83">
        <v>0</v>
      </c>
      <c r="H36" s="82">
        <v>0</v>
      </c>
      <c r="I36" s="83">
        <v>0</v>
      </c>
      <c r="J36" s="82">
        <v>0</v>
      </c>
      <c r="K36" s="83">
        <v>0</v>
      </c>
      <c r="L36" s="82">
        <v>0</v>
      </c>
      <c r="M36" s="83">
        <v>0</v>
      </c>
      <c r="N36" s="82">
        <v>0</v>
      </c>
      <c r="O36" s="83">
        <v>0</v>
      </c>
      <c r="P36" s="82">
        <v>0</v>
      </c>
      <c r="Q36" s="83">
        <v>0</v>
      </c>
      <c r="R36" s="82">
        <v>0</v>
      </c>
      <c r="S36" s="83">
        <v>0</v>
      </c>
      <c r="T36" s="82">
        <v>285175</v>
      </c>
      <c r="U36" s="83">
        <v>0.056883325520525836</v>
      </c>
      <c r="V36" s="82">
        <v>938903.9297</v>
      </c>
      <c r="W36" s="83">
        <v>0.030929509359157156</v>
      </c>
      <c r="X36" s="82">
        <v>138707.27475</v>
      </c>
      <c r="Y36" s="83">
        <v>0.01838066838836602</v>
      </c>
      <c r="Z36" s="82">
        <v>1362786.20445</v>
      </c>
      <c r="AA36" s="83">
        <v>0.009994557956844799</v>
      </c>
    </row>
    <row r="37" spans="1:27" ht="15">
      <c r="A37" s="70" t="s">
        <v>1174</v>
      </c>
      <c r="B37" s="84">
        <v>0</v>
      </c>
      <c r="C37" s="86">
        <v>0</v>
      </c>
      <c r="D37" s="84">
        <v>0</v>
      </c>
      <c r="E37" s="86">
        <v>0</v>
      </c>
      <c r="F37" s="84">
        <v>0</v>
      </c>
      <c r="G37" s="86">
        <v>0</v>
      </c>
      <c r="H37" s="84">
        <v>0</v>
      </c>
      <c r="I37" s="86">
        <v>0</v>
      </c>
      <c r="J37" s="84">
        <v>0</v>
      </c>
      <c r="K37" s="86">
        <v>0</v>
      </c>
      <c r="L37" s="84">
        <v>0</v>
      </c>
      <c r="M37" s="86">
        <v>0</v>
      </c>
      <c r="N37" s="84">
        <v>0</v>
      </c>
      <c r="O37" s="86">
        <v>0</v>
      </c>
      <c r="P37" s="84">
        <v>0</v>
      </c>
      <c r="Q37" s="86">
        <v>0</v>
      </c>
      <c r="R37" s="84">
        <v>0</v>
      </c>
      <c r="S37" s="86">
        <v>0</v>
      </c>
      <c r="T37" s="84">
        <v>0</v>
      </c>
      <c r="U37" s="86">
        <v>0</v>
      </c>
      <c r="V37" s="84">
        <v>435653.9297</v>
      </c>
      <c r="W37" s="86">
        <v>0.014351374906179333</v>
      </c>
      <c r="X37" s="84">
        <v>138707.27475</v>
      </c>
      <c r="Y37" s="86">
        <v>0.01838066838836602</v>
      </c>
      <c r="Z37" s="84">
        <v>574361.20445</v>
      </c>
      <c r="AA37" s="86">
        <v>0.00421231615589731</v>
      </c>
    </row>
    <row r="38" spans="1:27" ht="15">
      <c r="A38" s="70" t="s">
        <v>1032</v>
      </c>
      <c r="B38" s="87"/>
      <c r="C38" s="87"/>
      <c r="D38" s="87"/>
      <c r="E38" s="87"/>
      <c r="F38" s="87"/>
      <c r="G38" s="87"/>
      <c r="H38" s="87"/>
      <c r="I38" s="87"/>
      <c r="J38" s="87"/>
      <c r="K38" s="87"/>
      <c r="L38" s="87"/>
      <c r="M38" s="87"/>
      <c r="N38" s="87"/>
      <c r="O38" s="87"/>
      <c r="P38" s="87"/>
      <c r="Q38" s="87"/>
      <c r="R38" s="87"/>
      <c r="S38" s="87"/>
      <c r="T38" s="87"/>
      <c r="U38" s="87"/>
      <c r="V38" s="88">
        <v>435653.9297</v>
      </c>
      <c r="W38" s="72">
        <v>0.014351374906179333</v>
      </c>
      <c r="X38" s="88">
        <v>138707.27475</v>
      </c>
      <c r="Y38" s="72">
        <v>0.01838066838836602</v>
      </c>
      <c r="Z38" s="73">
        <v>574361.20445</v>
      </c>
      <c r="AA38" s="72">
        <v>0.00421231615589731</v>
      </c>
    </row>
    <row r="39" spans="1:27" ht="15">
      <c r="A39" s="70" t="s">
        <v>1038</v>
      </c>
      <c r="B39" s="84">
        <v>0</v>
      </c>
      <c r="C39" s="86">
        <v>0</v>
      </c>
      <c r="D39" s="84">
        <v>0</v>
      </c>
      <c r="E39" s="86">
        <v>0</v>
      </c>
      <c r="F39" s="84">
        <v>0</v>
      </c>
      <c r="G39" s="86">
        <v>0</v>
      </c>
      <c r="H39" s="84">
        <v>0</v>
      </c>
      <c r="I39" s="86">
        <v>0</v>
      </c>
      <c r="J39" s="84">
        <v>0</v>
      </c>
      <c r="K39" s="86">
        <v>0</v>
      </c>
      <c r="L39" s="84">
        <v>0</v>
      </c>
      <c r="M39" s="86">
        <v>0</v>
      </c>
      <c r="N39" s="84">
        <v>0</v>
      </c>
      <c r="O39" s="86">
        <v>0</v>
      </c>
      <c r="P39" s="84">
        <v>0</v>
      </c>
      <c r="Q39" s="86">
        <v>0</v>
      </c>
      <c r="R39" s="84">
        <v>0</v>
      </c>
      <c r="S39" s="86">
        <v>0</v>
      </c>
      <c r="T39" s="84">
        <v>285175</v>
      </c>
      <c r="U39" s="86">
        <v>0.056883325520525836</v>
      </c>
      <c r="V39" s="84">
        <v>503250</v>
      </c>
      <c r="W39" s="86">
        <v>0.016578134452977823</v>
      </c>
      <c r="X39" s="84">
        <v>0</v>
      </c>
      <c r="Y39" s="86">
        <v>0</v>
      </c>
      <c r="Z39" s="84">
        <v>788425</v>
      </c>
      <c r="AA39" s="86">
        <v>0.0057822418009474885</v>
      </c>
    </row>
    <row r="40" spans="1:27" ht="15">
      <c r="A40" s="70" t="s">
        <v>1032</v>
      </c>
      <c r="B40" s="87"/>
      <c r="C40" s="87"/>
      <c r="D40" s="87"/>
      <c r="E40" s="87"/>
      <c r="F40" s="87"/>
      <c r="G40" s="87"/>
      <c r="H40" s="87"/>
      <c r="I40" s="87"/>
      <c r="J40" s="87"/>
      <c r="K40" s="87"/>
      <c r="L40" s="87"/>
      <c r="M40" s="87"/>
      <c r="N40" s="87"/>
      <c r="O40" s="87"/>
      <c r="P40" s="87"/>
      <c r="Q40" s="87"/>
      <c r="R40" s="87"/>
      <c r="S40" s="87"/>
      <c r="T40" s="88">
        <v>285175</v>
      </c>
      <c r="U40" s="72">
        <v>0.056883325520525836</v>
      </c>
      <c r="V40" s="88">
        <v>503250</v>
      </c>
      <c r="W40" s="72">
        <v>0.016578134452977823</v>
      </c>
      <c r="X40" s="87"/>
      <c r="Y40" s="87"/>
      <c r="Z40" s="73">
        <v>788425</v>
      </c>
      <c r="AA40" s="72">
        <v>0.0057822418009474885</v>
      </c>
    </row>
    <row r="41" spans="1:27" ht="15">
      <c r="A41" s="70" t="s">
        <v>1175</v>
      </c>
      <c r="B41" s="84">
        <v>0</v>
      </c>
      <c r="C41" s="86">
        <v>0</v>
      </c>
      <c r="D41" s="84">
        <v>0</v>
      </c>
      <c r="E41" s="86">
        <v>0</v>
      </c>
      <c r="F41" s="84">
        <v>0</v>
      </c>
      <c r="G41" s="86">
        <v>0</v>
      </c>
      <c r="H41" s="84">
        <v>0</v>
      </c>
      <c r="I41" s="86">
        <v>0</v>
      </c>
      <c r="J41" s="84">
        <v>0</v>
      </c>
      <c r="K41" s="86">
        <v>0</v>
      </c>
      <c r="L41" s="84">
        <v>0</v>
      </c>
      <c r="M41" s="86">
        <v>0</v>
      </c>
      <c r="N41" s="84">
        <v>0</v>
      </c>
      <c r="O41" s="86">
        <v>0</v>
      </c>
      <c r="P41" s="84">
        <v>0</v>
      </c>
      <c r="Q41" s="86">
        <v>0</v>
      </c>
      <c r="R41" s="84">
        <v>0</v>
      </c>
      <c r="S41" s="86">
        <v>0</v>
      </c>
      <c r="T41" s="84">
        <v>0</v>
      </c>
      <c r="U41" s="86">
        <v>0</v>
      </c>
      <c r="V41" s="84">
        <v>0</v>
      </c>
      <c r="W41" s="86">
        <v>0</v>
      </c>
      <c r="X41" s="84">
        <v>0</v>
      </c>
      <c r="Y41" s="86">
        <v>0</v>
      </c>
      <c r="Z41" s="84">
        <v>0</v>
      </c>
      <c r="AA41" s="86">
        <v>0</v>
      </c>
    </row>
    <row r="42" spans="1:27" ht="15">
      <c r="A42" s="70" t="s">
        <v>1032</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row>
    <row r="43" spans="1:27" ht="15">
      <c r="A43" s="70"/>
      <c r="B43" s="84"/>
      <c r="C43" s="86"/>
      <c r="D43" s="84"/>
      <c r="E43" s="86"/>
      <c r="F43" s="84"/>
      <c r="G43" s="86"/>
      <c r="H43" s="84"/>
      <c r="I43" s="86"/>
      <c r="J43" s="88"/>
      <c r="K43" s="72"/>
      <c r="L43" s="84"/>
      <c r="M43" s="86"/>
      <c r="N43" s="84"/>
      <c r="O43" s="86"/>
      <c r="P43" s="84"/>
      <c r="Q43" s="86"/>
      <c r="R43" s="84"/>
      <c r="S43" s="86"/>
      <c r="T43" s="84"/>
      <c r="U43" s="86"/>
      <c r="V43" s="88"/>
      <c r="W43" s="72"/>
      <c r="X43" s="88"/>
      <c r="Y43" s="72"/>
      <c r="Z43" s="73"/>
      <c r="AA43" s="72"/>
    </row>
    <row r="44" spans="1:27" ht="15">
      <c r="A44" s="61" t="s">
        <v>1167</v>
      </c>
      <c r="B44" s="82">
        <v>0</v>
      </c>
      <c r="C44" s="83">
        <v>0</v>
      </c>
      <c r="D44" s="82">
        <v>0</v>
      </c>
      <c r="E44" s="83">
        <v>0</v>
      </c>
      <c r="F44" s="82">
        <v>0</v>
      </c>
      <c r="G44" s="83">
        <v>0</v>
      </c>
      <c r="H44" s="82">
        <v>0</v>
      </c>
      <c r="I44" s="83">
        <v>0</v>
      </c>
      <c r="J44" s="82">
        <v>0</v>
      </c>
      <c r="K44" s="83">
        <v>0</v>
      </c>
      <c r="L44" s="82">
        <v>0</v>
      </c>
      <c r="M44" s="83">
        <v>0</v>
      </c>
      <c r="N44" s="82">
        <v>0</v>
      </c>
      <c r="O44" s="83">
        <v>0</v>
      </c>
      <c r="P44" s="82">
        <v>0</v>
      </c>
      <c r="Q44" s="83">
        <v>0</v>
      </c>
      <c r="R44" s="82">
        <v>0</v>
      </c>
      <c r="S44" s="83">
        <v>0</v>
      </c>
      <c r="T44" s="82">
        <v>0</v>
      </c>
      <c r="U44" s="83">
        <v>0</v>
      </c>
      <c r="V44" s="82">
        <v>0</v>
      </c>
      <c r="W44" s="83">
        <v>0</v>
      </c>
      <c r="X44" s="82">
        <v>0</v>
      </c>
      <c r="Y44" s="83">
        <v>0</v>
      </c>
      <c r="Z44" s="82">
        <v>0</v>
      </c>
      <c r="AA44" s="83">
        <v>0</v>
      </c>
    </row>
    <row r="45" spans="1:27" ht="15">
      <c r="A45" s="70" t="s">
        <v>1174</v>
      </c>
      <c r="B45" s="84">
        <v>0</v>
      </c>
      <c r="C45" s="86">
        <v>0</v>
      </c>
      <c r="D45" s="84">
        <v>0</v>
      </c>
      <c r="E45" s="86">
        <v>0</v>
      </c>
      <c r="F45" s="84">
        <v>0</v>
      </c>
      <c r="G45" s="86">
        <v>0</v>
      </c>
      <c r="H45" s="84">
        <v>0</v>
      </c>
      <c r="I45" s="86">
        <v>0</v>
      </c>
      <c r="J45" s="84">
        <v>0</v>
      </c>
      <c r="K45" s="86">
        <v>0</v>
      </c>
      <c r="L45" s="84">
        <v>0</v>
      </c>
      <c r="M45" s="86">
        <v>0</v>
      </c>
      <c r="N45" s="84">
        <v>0</v>
      </c>
      <c r="O45" s="86">
        <v>0</v>
      </c>
      <c r="P45" s="84">
        <v>0</v>
      </c>
      <c r="Q45" s="86">
        <v>0</v>
      </c>
      <c r="R45" s="84">
        <v>0</v>
      </c>
      <c r="S45" s="86">
        <v>0</v>
      </c>
      <c r="T45" s="84">
        <v>0</v>
      </c>
      <c r="U45" s="86">
        <v>0</v>
      </c>
      <c r="V45" s="84">
        <v>0</v>
      </c>
      <c r="W45" s="86">
        <v>0</v>
      </c>
      <c r="X45" s="84">
        <v>0</v>
      </c>
      <c r="Y45" s="86">
        <v>0</v>
      </c>
      <c r="Z45" s="84">
        <v>0</v>
      </c>
      <c r="AA45" s="86">
        <v>0</v>
      </c>
    </row>
    <row r="46" spans="1:27" ht="15">
      <c r="A46" s="70" t="s">
        <v>1171</v>
      </c>
      <c r="B46" s="87"/>
      <c r="C46" s="87"/>
      <c r="D46" s="87"/>
      <c r="E46" s="87"/>
      <c r="F46" s="87"/>
      <c r="G46" s="87"/>
      <c r="H46" s="73"/>
      <c r="I46" s="72"/>
      <c r="J46" s="73"/>
      <c r="K46" s="72"/>
      <c r="L46" s="73"/>
      <c r="M46" s="72"/>
      <c r="N46" s="87"/>
      <c r="O46" s="87"/>
      <c r="P46" s="87"/>
      <c r="Q46" s="87"/>
      <c r="R46" s="87"/>
      <c r="S46" s="87"/>
      <c r="T46" s="87"/>
      <c r="U46" s="87"/>
      <c r="V46" s="87"/>
      <c r="W46" s="87"/>
      <c r="X46" s="87"/>
      <c r="Y46" s="87"/>
      <c r="Z46" s="73"/>
      <c r="AA46" s="72"/>
    </row>
    <row r="47" spans="1:27" ht="15">
      <c r="A47" s="70"/>
      <c r="B47" s="84"/>
      <c r="C47" s="86"/>
      <c r="D47" s="84"/>
      <c r="E47" s="86"/>
      <c r="F47" s="84"/>
      <c r="G47" s="86"/>
      <c r="H47" s="84"/>
      <c r="I47" s="86"/>
      <c r="J47" s="88"/>
      <c r="K47" s="72"/>
      <c r="L47" s="84"/>
      <c r="M47" s="86"/>
      <c r="N47" s="84"/>
      <c r="O47" s="86"/>
      <c r="P47" s="84"/>
      <c r="Q47" s="86"/>
      <c r="R47" s="84"/>
      <c r="S47" s="86"/>
      <c r="T47" s="84"/>
      <c r="U47" s="86"/>
      <c r="V47" s="88"/>
      <c r="W47" s="72"/>
      <c r="X47" s="88"/>
      <c r="Y47" s="72"/>
      <c r="Z47" s="73"/>
      <c r="AA47" s="72"/>
    </row>
    <row r="48" spans="1:27" ht="15">
      <c r="A48" s="89" t="s">
        <v>35</v>
      </c>
      <c r="B48" s="90">
        <v>7177.62654989166</v>
      </c>
      <c r="C48" s="91">
        <v>0.02766695262489365</v>
      </c>
      <c r="D48" s="90">
        <v>146056.57479400723</v>
      </c>
      <c r="E48" s="91">
        <v>0.06141281538076958</v>
      </c>
      <c r="F48" s="90">
        <v>40645.34212134829</v>
      </c>
      <c r="G48" s="91">
        <v>0.11086517341073776</v>
      </c>
      <c r="H48" s="90">
        <v>603802.8974772732</v>
      </c>
      <c r="I48" s="91">
        <v>0.08966362859328335</v>
      </c>
      <c r="J48" s="90">
        <v>7402330.208415299</v>
      </c>
      <c r="K48" s="91">
        <v>0.18953093985425906</v>
      </c>
      <c r="L48" s="90">
        <v>2387963.1222092328</v>
      </c>
      <c r="M48" s="91">
        <v>0.29467937184062354</v>
      </c>
      <c r="N48" s="90">
        <v>242653.595736</v>
      </c>
      <c r="O48" s="91">
        <v>0.06260525277836733</v>
      </c>
      <c r="P48" s="90">
        <v>6002384.538543001</v>
      </c>
      <c r="Q48" s="91">
        <v>0.23339914523545294</v>
      </c>
      <c r="R48" s="90">
        <v>2152376.408704</v>
      </c>
      <c r="S48" s="91">
        <v>0.3757909469433037</v>
      </c>
      <c r="T48" s="90">
        <v>671838.3846902472</v>
      </c>
      <c r="U48" s="91">
        <v>0.13401034990276006</v>
      </c>
      <c r="V48" s="90">
        <v>5524344.88842945</v>
      </c>
      <c r="W48" s="91">
        <v>0.1819837701440719</v>
      </c>
      <c r="X48" s="90">
        <v>2231211.4509785427</v>
      </c>
      <c r="Y48" s="91">
        <v>0.295666956608284</v>
      </c>
      <c r="Z48" s="90">
        <v>27412785.0386483</v>
      </c>
      <c r="AA48" s="91">
        <v>0.2010430307649555</v>
      </c>
    </row>
    <row r="49" spans="1:27" ht="15">
      <c r="A49" s="87"/>
      <c r="B49" s="87"/>
      <c r="C49" s="86"/>
      <c r="D49" s="87"/>
      <c r="E49" s="86"/>
      <c r="F49" s="87"/>
      <c r="G49" s="86"/>
      <c r="H49" s="87"/>
      <c r="I49" s="86"/>
      <c r="J49" s="87"/>
      <c r="K49" s="86"/>
      <c r="L49" s="87"/>
      <c r="M49" s="86"/>
      <c r="N49" s="87"/>
      <c r="O49" s="86"/>
      <c r="P49" s="87"/>
      <c r="Q49" s="86"/>
      <c r="R49" s="87"/>
      <c r="S49" s="86"/>
      <c r="T49" s="87"/>
      <c r="U49" s="86"/>
      <c r="V49" s="87"/>
      <c r="W49" s="86"/>
      <c r="X49" s="87"/>
      <c r="Y49" s="86"/>
      <c r="Z49" s="87"/>
      <c r="AA49" s="86"/>
    </row>
    <row r="50" spans="1:27" ht="15">
      <c r="A50" s="87" t="s">
        <v>1173</v>
      </c>
      <c r="B50" s="87"/>
      <c r="C50" s="86"/>
      <c r="D50" s="87"/>
      <c r="E50" s="86"/>
      <c r="F50" s="87"/>
      <c r="G50" s="86"/>
      <c r="H50" s="87"/>
      <c r="I50" s="86"/>
      <c r="J50" s="87"/>
      <c r="K50" s="86"/>
      <c r="L50" s="87"/>
      <c r="M50" s="86"/>
      <c r="N50" s="87"/>
      <c r="O50" s="86"/>
      <c r="P50" s="87"/>
      <c r="Q50" s="86"/>
      <c r="R50" s="87"/>
      <c r="S50" s="86"/>
      <c r="T50" s="87"/>
      <c r="U50" s="86"/>
      <c r="V50" s="87"/>
      <c r="W50" s="86"/>
      <c r="X50" s="87"/>
      <c r="Y50" s="86"/>
      <c r="Z50" s="84"/>
      <c r="AA50" s="86"/>
    </row>
  </sheetData>
  <mergeCells count="3">
    <mergeCell ref="A2:AA2"/>
    <mergeCell ref="A4:AA4"/>
    <mergeCell ref="A5:A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15"/>
  <sheetViews>
    <sheetView zoomScale="90" zoomScaleNormal="90" workbookViewId="0" topLeftCell="A1"/>
  </sheetViews>
  <sheetFormatPr defaultColWidth="11.421875" defaultRowHeight="15"/>
  <cols>
    <col min="1" max="1" width="5.28125" style="50" customWidth="1"/>
    <col min="2" max="2" width="5.8515625" style="50" customWidth="1"/>
    <col min="3" max="3" width="73.28125" style="50" customWidth="1"/>
    <col min="4" max="4" width="10.7109375" style="50" customWidth="1"/>
    <col min="5" max="5" width="10.57421875" style="50" customWidth="1"/>
    <col min="6" max="6" width="13.421875" style="50" bestFit="1" customWidth="1"/>
    <col min="7" max="7" width="11.7109375" style="50" customWidth="1"/>
    <col min="8" max="8" width="15.00390625" style="50" bestFit="1" customWidth="1"/>
    <col min="9" max="9" width="11.7109375" style="50" customWidth="1"/>
    <col min="10" max="10" width="13.8515625" style="50" bestFit="1" customWidth="1"/>
    <col min="11" max="11" width="11.7109375" style="50" customWidth="1"/>
    <col min="12" max="12" width="13.8515625" style="50" bestFit="1" customWidth="1"/>
    <col min="13" max="13" width="11.7109375" style="50" customWidth="1"/>
    <col min="14" max="14" width="15.00390625" style="50" bestFit="1" customWidth="1"/>
    <col min="15" max="15" width="11.7109375" style="50" customWidth="1"/>
    <col min="16" max="16" width="16.28125" style="50" bestFit="1" customWidth="1"/>
    <col min="17" max="17" width="11.421875" style="50" customWidth="1"/>
    <col min="18" max="18" width="15.00390625" style="50" bestFit="1" customWidth="1"/>
    <col min="19" max="19" width="11.421875" style="50" customWidth="1"/>
    <col min="20" max="20" width="13.421875" style="50" bestFit="1" customWidth="1"/>
    <col min="21" max="21" width="11.421875" style="50" customWidth="1"/>
    <col min="22" max="22" width="15.00390625" style="50" bestFit="1" customWidth="1"/>
    <col min="23" max="23" width="11.421875" style="50" customWidth="1"/>
    <col min="24" max="24" width="15.8515625" style="50" bestFit="1" customWidth="1"/>
    <col min="25" max="25" width="11.421875" style="50" customWidth="1"/>
    <col min="26" max="26" width="15.00390625" style="50" bestFit="1" customWidth="1"/>
    <col min="27" max="27" width="11.421875" style="50" customWidth="1"/>
    <col min="28" max="28" width="13.8515625" style="50" bestFit="1" customWidth="1"/>
    <col min="29" max="29" width="11.421875" style="50" customWidth="1"/>
    <col min="30" max="30" width="15.00390625" style="50" bestFit="1" customWidth="1"/>
    <col min="31" max="31" width="11.421875" style="50" customWidth="1"/>
    <col min="32" max="32" width="16.28125" style="50" bestFit="1" customWidth="1"/>
    <col min="33" max="33" width="11.421875" style="50" customWidth="1"/>
    <col min="34" max="34" width="15.00390625" style="50" bestFit="1" customWidth="1"/>
    <col min="35" max="35" width="11.421875" style="50" customWidth="1"/>
    <col min="36" max="36" width="17.140625" style="50" bestFit="1" customWidth="1"/>
    <col min="37" max="16384" width="11.421875" style="50" customWidth="1"/>
  </cols>
  <sheetData>
    <row r="2" spans="1:37" ht="15">
      <c r="A2" s="52" t="s">
        <v>202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row>
    <row r="3" spans="1:13" ht="15">
      <c r="A3" s="53"/>
      <c r="B3" s="53"/>
      <c r="C3" s="53"/>
      <c r="D3" s="53"/>
      <c r="E3" s="53"/>
      <c r="F3" s="53"/>
      <c r="G3" s="53"/>
      <c r="H3" s="53"/>
      <c r="I3" s="53"/>
      <c r="J3" s="53"/>
      <c r="K3" s="53"/>
      <c r="L3" s="53"/>
      <c r="M3" s="53"/>
    </row>
    <row r="4" spans="1:37"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row>
    <row r="5" spans="1:37"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row>
    <row r="6" spans="1:13" ht="15">
      <c r="A6" s="53"/>
      <c r="B6" s="53"/>
      <c r="C6" s="53"/>
      <c r="D6" s="53"/>
      <c r="E6" s="53"/>
      <c r="F6" s="53"/>
      <c r="G6" s="53"/>
      <c r="H6" s="53"/>
      <c r="I6" s="53"/>
      <c r="J6" s="53"/>
      <c r="K6" s="53"/>
      <c r="L6" s="53"/>
      <c r="M6" s="53"/>
    </row>
    <row r="7" spans="1:37" ht="15.75" customHeight="1">
      <c r="A7" s="60"/>
      <c r="B7" s="60"/>
      <c r="C7" s="60"/>
      <c r="D7" s="58" t="s">
        <v>993</v>
      </c>
      <c r="E7" s="58"/>
      <c r="F7" s="58" t="s">
        <v>334</v>
      </c>
      <c r="G7" s="58"/>
      <c r="H7" s="58" t="s">
        <v>335</v>
      </c>
      <c r="I7" s="58"/>
      <c r="J7" s="58" t="s">
        <v>336</v>
      </c>
      <c r="K7" s="58"/>
      <c r="L7" s="58" t="s">
        <v>994</v>
      </c>
      <c r="M7" s="58"/>
      <c r="N7" s="58" t="s">
        <v>337</v>
      </c>
      <c r="O7" s="58"/>
      <c r="P7" s="58" t="s">
        <v>338</v>
      </c>
      <c r="Q7" s="58"/>
      <c r="R7" s="58" t="s">
        <v>339</v>
      </c>
      <c r="S7" s="58"/>
      <c r="T7" s="58" t="s">
        <v>995</v>
      </c>
      <c r="U7" s="58"/>
      <c r="V7" s="58" t="s">
        <v>340</v>
      </c>
      <c r="W7" s="58"/>
      <c r="X7" s="58" t="s">
        <v>341</v>
      </c>
      <c r="Y7" s="58"/>
      <c r="Z7" s="58" t="s">
        <v>342</v>
      </c>
      <c r="AA7" s="58"/>
      <c r="AB7" s="58" t="s">
        <v>996</v>
      </c>
      <c r="AC7" s="58"/>
      <c r="AD7" s="58" t="s">
        <v>343</v>
      </c>
      <c r="AE7" s="58"/>
      <c r="AF7" s="58" t="s">
        <v>344</v>
      </c>
      <c r="AG7" s="58"/>
      <c r="AH7" s="58" t="s">
        <v>345</v>
      </c>
      <c r="AI7" s="58"/>
      <c r="AJ7" s="58" t="s">
        <v>191</v>
      </c>
      <c r="AK7" s="58"/>
    </row>
    <row r="8" spans="1:37" ht="15.75" customHeight="1">
      <c r="A8" s="101"/>
      <c r="B8" s="101"/>
      <c r="C8" s="101"/>
      <c r="D8" s="60" t="s">
        <v>200</v>
      </c>
      <c r="E8" s="60" t="s">
        <v>201</v>
      </c>
      <c r="F8" s="60" t="s">
        <v>200</v>
      </c>
      <c r="G8" s="60" t="s">
        <v>201</v>
      </c>
      <c r="H8" s="60" t="s">
        <v>200</v>
      </c>
      <c r="I8" s="60" t="s">
        <v>201</v>
      </c>
      <c r="J8" s="60" t="s">
        <v>200</v>
      </c>
      <c r="K8" s="60" t="s">
        <v>201</v>
      </c>
      <c r="L8" s="60" t="s">
        <v>200</v>
      </c>
      <c r="M8" s="60" t="s">
        <v>201</v>
      </c>
      <c r="N8" s="60" t="s">
        <v>200</v>
      </c>
      <c r="O8" s="60" t="s">
        <v>201</v>
      </c>
      <c r="P8" s="60" t="s">
        <v>200</v>
      </c>
      <c r="Q8" s="60" t="s">
        <v>201</v>
      </c>
      <c r="R8" s="60" t="s">
        <v>200</v>
      </c>
      <c r="S8" s="60" t="s">
        <v>201</v>
      </c>
      <c r="T8" s="60" t="s">
        <v>200</v>
      </c>
      <c r="U8" s="60" t="s">
        <v>201</v>
      </c>
      <c r="V8" s="60" t="s">
        <v>200</v>
      </c>
      <c r="W8" s="60" t="s">
        <v>201</v>
      </c>
      <c r="X8" s="60" t="s">
        <v>200</v>
      </c>
      <c r="Y8" s="60" t="s">
        <v>201</v>
      </c>
      <c r="Z8" s="60" t="s">
        <v>200</v>
      </c>
      <c r="AA8" s="60" t="s">
        <v>201</v>
      </c>
      <c r="AB8" s="60" t="s">
        <v>200</v>
      </c>
      <c r="AC8" s="60" t="s">
        <v>201</v>
      </c>
      <c r="AD8" s="60" t="s">
        <v>200</v>
      </c>
      <c r="AE8" s="60" t="s">
        <v>201</v>
      </c>
      <c r="AF8" s="60" t="s">
        <v>200</v>
      </c>
      <c r="AG8" s="60" t="s">
        <v>201</v>
      </c>
      <c r="AH8" s="60" t="s">
        <v>200</v>
      </c>
      <c r="AI8" s="60" t="s">
        <v>201</v>
      </c>
      <c r="AJ8" s="60" t="s">
        <v>200</v>
      </c>
      <c r="AK8" s="60" t="s">
        <v>201</v>
      </c>
    </row>
    <row r="9" spans="1:37" ht="15">
      <c r="A9" s="4" t="s">
        <v>203</v>
      </c>
      <c r="B9" s="1"/>
      <c r="C9" s="2"/>
      <c r="D9" s="26">
        <v>8245.049849511</v>
      </c>
      <c r="E9" s="27">
        <v>1.0001801502191736</v>
      </c>
      <c r="F9" s="26">
        <v>213678.03986370022</v>
      </c>
      <c r="G9" s="27">
        <v>0.8236455553651486</v>
      </c>
      <c r="H9" s="26">
        <v>1443739.76416229</v>
      </c>
      <c r="I9" s="27">
        <v>0.6070532854780623</v>
      </c>
      <c r="J9" s="26">
        <v>145400.87711266216</v>
      </c>
      <c r="K9" s="27">
        <v>0.39659878878721405</v>
      </c>
      <c r="L9" s="26">
        <v>590336.48154</v>
      </c>
      <c r="M9" s="27">
        <v>1.005025055856825</v>
      </c>
      <c r="N9" s="26">
        <v>5699632.93044502</v>
      </c>
      <c r="O9" s="27">
        <v>0.8463850907782455</v>
      </c>
      <c r="P9" s="26">
        <v>23824818.108971078</v>
      </c>
      <c r="Q9" s="27">
        <v>0.6100160410186232</v>
      </c>
      <c r="R9" s="26">
        <v>3460847.4001301434</v>
      </c>
      <c r="S9" s="27">
        <v>0.4270754135277839</v>
      </c>
      <c r="T9" s="26">
        <v>326410.9899379999</v>
      </c>
      <c r="U9" s="27">
        <v>1.0041354677461283</v>
      </c>
      <c r="V9" s="26">
        <v>3209710.35387794</v>
      </c>
      <c r="W9" s="27">
        <v>0.8281135395516377</v>
      </c>
      <c r="X9" s="26">
        <v>15171116.91970974</v>
      </c>
      <c r="Y9" s="27">
        <v>0.5899198391222839</v>
      </c>
      <c r="Z9" s="26">
        <v>2139353.1593911476</v>
      </c>
      <c r="AA9" s="27">
        <v>0.3735171721649868</v>
      </c>
      <c r="AB9" s="26">
        <v>301116.558421814</v>
      </c>
      <c r="AC9" s="27">
        <v>1.0126868001797882</v>
      </c>
      <c r="AD9" s="26">
        <v>4040793.660603748</v>
      </c>
      <c r="AE9" s="27">
        <v>0.8060095771277298</v>
      </c>
      <c r="AF9" s="26">
        <v>18975739.412272222</v>
      </c>
      <c r="AG9" s="27">
        <v>0.6251015585123092</v>
      </c>
      <c r="AH9" s="26">
        <v>3499175.2890168894</v>
      </c>
      <c r="AI9" s="27">
        <v>0.4636900316591671</v>
      </c>
      <c r="AJ9" s="26">
        <v>83050114.99530591</v>
      </c>
      <c r="AK9" s="27">
        <v>0.6090824701136491</v>
      </c>
    </row>
    <row r="10" spans="1:37" ht="15">
      <c r="A10" s="11"/>
      <c r="B10" s="4" t="s">
        <v>204</v>
      </c>
      <c r="C10" s="11"/>
      <c r="D10" s="19">
        <v>8179.006119511</v>
      </c>
      <c r="E10" s="20">
        <v>0.9921686003804117</v>
      </c>
      <c r="F10" s="19">
        <v>38148.9937795022</v>
      </c>
      <c r="G10" s="20">
        <v>0.1470495011475325</v>
      </c>
      <c r="H10" s="19">
        <v>58293.243176867196</v>
      </c>
      <c r="I10" s="20">
        <v>0.02451072254854859</v>
      </c>
      <c r="J10" s="19">
        <v>9265.296834005901</v>
      </c>
      <c r="K10" s="20">
        <v>0.025272237520778673</v>
      </c>
      <c r="L10" s="19">
        <v>557847.5906</v>
      </c>
      <c r="M10" s="20">
        <v>0.9497139740369777</v>
      </c>
      <c r="N10" s="19">
        <v>221623.67738823278</v>
      </c>
      <c r="O10" s="20">
        <v>0.032910711723711315</v>
      </c>
      <c r="P10" s="19">
        <v>1745199.342853922</v>
      </c>
      <c r="Q10" s="20">
        <v>0.044684479396515694</v>
      </c>
      <c r="R10" s="19">
        <v>132020.175712</v>
      </c>
      <c r="S10" s="20">
        <v>0.01629155077282311</v>
      </c>
      <c r="T10" s="19">
        <v>311476.1653579999</v>
      </c>
      <c r="U10" s="20">
        <v>0.958191588625535</v>
      </c>
      <c r="V10" s="19">
        <v>129557.76691800001</v>
      </c>
      <c r="W10" s="20">
        <v>0.033426237607155455</v>
      </c>
      <c r="X10" s="19">
        <v>140678.88698517828</v>
      </c>
      <c r="Y10" s="20">
        <v>0.0054702146728815865</v>
      </c>
      <c r="Z10" s="19">
        <v>12000</v>
      </c>
      <c r="AA10" s="20">
        <v>0.002095122091602427</v>
      </c>
      <c r="AB10" s="19">
        <v>114079.45291400001</v>
      </c>
      <c r="AC10" s="20">
        <v>0.3836612531148347</v>
      </c>
      <c r="AD10" s="19">
        <v>54103.050357500004</v>
      </c>
      <c r="AE10" s="20">
        <v>0.010791834575748492</v>
      </c>
      <c r="AF10" s="19">
        <v>249212.06225999998</v>
      </c>
      <c r="AG10" s="20">
        <v>0.008209579881669477</v>
      </c>
      <c r="AH10" s="19">
        <v>43146.80531</v>
      </c>
      <c r="AI10" s="20">
        <v>0.005717559672698424</v>
      </c>
      <c r="AJ10" s="19">
        <v>3824831.516566719</v>
      </c>
      <c r="AK10" s="20">
        <v>0.0280509885869594</v>
      </c>
    </row>
    <row r="11" spans="1:37" ht="15">
      <c r="A11" s="11"/>
      <c r="B11" s="11"/>
      <c r="C11" s="5" t="s">
        <v>41</v>
      </c>
      <c r="D11" s="6">
        <v>8179.006119511</v>
      </c>
      <c r="E11" s="7">
        <v>0.9921686003804117</v>
      </c>
      <c r="F11" s="6">
        <v>28733.2731481022</v>
      </c>
      <c r="G11" s="7">
        <v>0.11075556821198428</v>
      </c>
      <c r="H11" s="6">
        <v>51479.688737617194</v>
      </c>
      <c r="I11" s="7">
        <v>0.02164580830929141</v>
      </c>
      <c r="J11" s="6">
        <v>9003.2370478809</v>
      </c>
      <c r="K11" s="7">
        <v>0.02455743719886259</v>
      </c>
      <c r="L11" s="6">
        <v>557847.5906</v>
      </c>
      <c r="M11" s="7">
        <v>0.9497139740369777</v>
      </c>
      <c r="N11" s="6">
        <v>154396.4649008113</v>
      </c>
      <c r="O11" s="7">
        <v>0.022927593330244536</v>
      </c>
      <c r="P11" s="6">
        <v>1741085.3148967219</v>
      </c>
      <c r="Q11" s="7">
        <v>0.04457914289255531</v>
      </c>
      <c r="R11" s="6">
        <v>132020.175712</v>
      </c>
      <c r="S11" s="7">
        <v>0.01629155077282311</v>
      </c>
      <c r="T11" s="6">
        <v>311476.1653579999</v>
      </c>
      <c r="U11" s="7">
        <v>0.958191588625535</v>
      </c>
      <c r="V11" s="6">
        <v>129557.76691800001</v>
      </c>
      <c r="W11" s="7">
        <v>0.033426237607155455</v>
      </c>
      <c r="X11" s="6">
        <v>116587.6576740293</v>
      </c>
      <c r="Y11" s="7">
        <v>0.00453344157999035</v>
      </c>
      <c r="Z11" s="6">
        <v>12000</v>
      </c>
      <c r="AA11" s="7">
        <v>0.002095122091602427</v>
      </c>
      <c r="AB11" s="6">
        <v>114079.45291400001</v>
      </c>
      <c r="AC11" s="7">
        <v>0.3836612531148347</v>
      </c>
      <c r="AD11" s="6">
        <v>54103.050357500004</v>
      </c>
      <c r="AE11" s="7">
        <v>0.010791834575748492</v>
      </c>
      <c r="AF11" s="6">
        <v>249212.06225999998</v>
      </c>
      <c r="AG11" s="7">
        <v>0.008209579881669477</v>
      </c>
      <c r="AH11" s="6">
        <v>43146.80531</v>
      </c>
      <c r="AI11" s="7">
        <v>0.005717559672698424</v>
      </c>
      <c r="AJ11" s="6">
        <v>3712907.7119541736</v>
      </c>
      <c r="AK11" s="7">
        <v>0.027230148936324604</v>
      </c>
    </row>
    <row r="12" spans="1:37" ht="15">
      <c r="A12" s="11"/>
      <c r="B12" s="11"/>
      <c r="C12" s="5" t="s">
        <v>42</v>
      </c>
      <c r="D12" s="6">
        <v>0</v>
      </c>
      <c r="E12" s="7">
        <v>0</v>
      </c>
      <c r="F12" s="6">
        <v>9415.7206314</v>
      </c>
      <c r="G12" s="7">
        <v>0.036293932935548244</v>
      </c>
      <c r="H12" s="6">
        <v>6813.55443925</v>
      </c>
      <c r="I12" s="7">
        <v>0.0028649142392571806</v>
      </c>
      <c r="J12" s="6">
        <v>262.059786125</v>
      </c>
      <c r="K12" s="7">
        <v>0.0007148003219160804</v>
      </c>
      <c r="L12" s="6">
        <v>0</v>
      </c>
      <c r="M12" s="7">
        <v>0</v>
      </c>
      <c r="N12" s="6">
        <v>67227.2124874215</v>
      </c>
      <c r="O12" s="7">
        <v>0.009983118393466781</v>
      </c>
      <c r="P12" s="6">
        <v>4114.0279572</v>
      </c>
      <c r="Q12" s="7">
        <v>0.00010533650396038472</v>
      </c>
      <c r="R12" s="6">
        <v>0</v>
      </c>
      <c r="S12" s="7">
        <v>0</v>
      </c>
      <c r="T12" s="6">
        <v>0</v>
      </c>
      <c r="U12" s="7">
        <v>0</v>
      </c>
      <c r="V12" s="6">
        <v>0</v>
      </c>
      <c r="W12" s="7">
        <v>0</v>
      </c>
      <c r="X12" s="6">
        <v>24091.229311149</v>
      </c>
      <c r="Y12" s="7">
        <v>0.0009367730928912367</v>
      </c>
      <c r="Z12" s="6">
        <v>0</v>
      </c>
      <c r="AA12" s="7">
        <v>0</v>
      </c>
      <c r="AB12" s="6">
        <v>0</v>
      </c>
      <c r="AC12" s="7">
        <v>0</v>
      </c>
      <c r="AD12" s="6">
        <v>0</v>
      </c>
      <c r="AE12" s="7">
        <v>0</v>
      </c>
      <c r="AF12" s="6">
        <v>0</v>
      </c>
      <c r="AG12" s="7">
        <v>0</v>
      </c>
      <c r="AH12" s="6">
        <v>0</v>
      </c>
      <c r="AI12" s="7">
        <v>0</v>
      </c>
      <c r="AJ12" s="6">
        <v>111923.8046125455</v>
      </c>
      <c r="AK12" s="7">
        <v>0.0008208396506347974</v>
      </c>
    </row>
    <row r="13" spans="1:37" ht="15">
      <c r="A13" s="11"/>
      <c r="B13" s="11"/>
      <c r="C13" s="5" t="s">
        <v>205</v>
      </c>
      <c r="D13" s="6">
        <v>0</v>
      </c>
      <c r="E13" s="7">
        <v>0</v>
      </c>
      <c r="F13" s="6">
        <v>0</v>
      </c>
      <c r="G13" s="7">
        <v>0</v>
      </c>
      <c r="H13" s="6">
        <v>0</v>
      </c>
      <c r="I13" s="7">
        <v>0</v>
      </c>
      <c r="J13" s="6">
        <v>0</v>
      </c>
      <c r="K13" s="7">
        <v>0</v>
      </c>
      <c r="L13" s="6"/>
      <c r="M13" s="7">
        <v>0</v>
      </c>
      <c r="N13" s="6"/>
      <c r="O13" s="7">
        <v>0</v>
      </c>
      <c r="P13" s="6"/>
      <c r="Q13" s="7">
        <v>0</v>
      </c>
      <c r="R13" s="6"/>
      <c r="S13" s="7">
        <v>0</v>
      </c>
      <c r="T13" s="6"/>
      <c r="U13" s="7">
        <v>0</v>
      </c>
      <c r="V13" s="6"/>
      <c r="W13" s="7">
        <v>0</v>
      </c>
      <c r="X13" s="6"/>
      <c r="Y13" s="7">
        <v>0</v>
      </c>
      <c r="Z13" s="6"/>
      <c r="AA13" s="7">
        <v>0</v>
      </c>
      <c r="AB13" s="6"/>
      <c r="AC13" s="7">
        <v>0</v>
      </c>
      <c r="AD13" s="6"/>
      <c r="AE13" s="7">
        <v>0</v>
      </c>
      <c r="AF13" s="6"/>
      <c r="AG13" s="7">
        <v>0</v>
      </c>
      <c r="AH13" s="6"/>
      <c r="AI13" s="7">
        <v>0</v>
      </c>
      <c r="AJ13" s="6">
        <v>0</v>
      </c>
      <c r="AK13" s="7">
        <v>0</v>
      </c>
    </row>
    <row r="14" spans="1:37" ht="15">
      <c r="A14" s="11"/>
      <c r="B14" s="11"/>
      <c r="C14" s="5" t="s">
        <v>206</v>
      </c>
      <c r="D14" s="6">
        <v>0</v>
      </c>
      <c r="E14" s="7">
        <v>0</v>
      </c>
      <c r="F14" s="6">
        <v>0</v>
      </c>
      <c r="G14" s="7">
        <v>0</v>
      </c>
      <c r="H14" s="6">
        <v>0</v>
      </c>
      <c r="I14" s="7">
        <v>0</v>
      </c>
      <c r="J14" s="6">
        <v>0</v>
      </c>
      <c r="K14" s="7">
        <v>0</v>
      </c>
      <c r="L14" s="6"/>
      <c r="M14" s="7">
        <v>0</v>
      </c>
      <c r="N14" s="6"/>
      <c r="O14" s="7">
        <v>0</v>
      </c>
      <c r="P14" s="6"/>
      <c r="Q14" s="7">
        <v>0</v>
      </c>
      <c r="R14" s="6"/>
      <c r="S14" s="7">
        <v>0</v>
      </c>
      <c r="T14" s="6"/>
      <c r="U14" s="7">
        <v>0</v>
      </c>
      <c r="V14" s="6"/>
      <c r="W14" s="7">
        <v>0</v>
      </c>
      <c r="X14" s="6"/>
      <c r="Y14" s="7">
        <v>0</v>
      </c>
      <c r="Z14" s="6"/>
      <c r="AA14" s="7">
        <v>0</v>
      </c>
      <c r="AB14" s="6"/>
      <c r="AC14" s="7">
        <v>0</v>
      </c>
      <c r="AD14" s="6"/>
      <c r="AE14" s="7">
        <v>0</v>
      </c>
      <c r="AF14" s="6"/>
      <c r="AG14" s="7">
        <v>0</v>
      </c>
      <c r="AH14" s="6"/>
      <c r="AI14" s="7">
        <v>0</v>
      </c>
      <c r="AJ14" s="6">
        <v>0</v>
      </c>
      <c r="AK14" s="7">
        <v>0</v>
      </c>
    </row>
    <row r="15" spans="1:37" ht="15">
      <c r="A15" s="11"/>
      <c r="B15" s="1"/>
      <c r="C15" s="8" t="s">
        <v>207</v>
      </c>
      <c r="D15" s="9">
        <v>0</v>
      </c>
      <c r="E15" s="10">
        <v>0</v>
      </c>
      <c r="F15" s="9">
        <v>0</v>
      </c>
      <c r="G15" s="10">
        <v>0</v>
      </c>
      <c r="H15" s="9">
        <v>0</v>
      </c>
      <c r="I15" s="10">
        <v>0</v>
      </c>
      <c r="J15" s="9">
        <v>0</v>
      </c>
      <c r="K15" s="10">
        <v>0</v>
      </c>
      <c r="L15" s="9"/>
      <c r="M15" s="10">
        <v>0</v>
      </c>
      <c r="N15" s="9"/>
      <c r="O15" s="10">
        <v>0</v>
      </c>
      <c r="P15" s="9"/>
      <c r="Q15" s="10">
        <v>0</v>
      </c>
      <c r="R15" s="9"/>
      <c r="S15" s="10">
        <v>0</v>
      </c>
      <c r="T15" s="9"/>
      <c r="U15" s="10">
        <v>0</v>
      </c>
      <c r="V15" s="9"/>
      <c r="W15" s="10">
        <v>0</v>
      </c>
      <c r="X15" s="9"/>
      <c r="Y15" s="10">
        <v>0</v>
      </c>
      <c r="Z15" s="9"/>
      <c r="AA15" s="10">
        <v>0</v>
      </c>
      <c r="AB15" s="9"/>
      <c r="AC15" s="10">
        <v>0</v>
      </c>
      <c r="AD15" s="9"/>
      <c r="AE15" s="10">
        <v>0</v>
      </c>
      <c r="AF15" s="9"/>
      <c r="AG15" s="10">
        <v>0</v>
      </c>
      <c r="AH15" s="9"/>
      <c r="AI15" s="10">
        <v>0</v>
      </c>
      <c r="AJ15" s="9">
        <v>0</v>
      </c>
      <c r="AK15" s="10">
        <v>0</v>
      </c>
    </row>
    <row r="16" spans="1:37" ht="15">
      <c r="A16" s="11"/>
      <c r="B16" s="4" t="s">
        <v>208</v>
      </c>
      <c r="C16" s="11"/>
      <c r="D16" s="19">
        <v>0</v>
      </c>
      <c r="E16" s="20">
        <v>0</v>
      </c>
      <c r="F16" s="19">
        <v>0</v>
      </c>
      <c r="G16" s="20">
        <v>0</v>
      </c>
      <c r="H16" s="19">
        <v>0</v>
      </c>
      <c r="I16" s="20">
        <v>0</v>
      </c>
      <c r="J16" s="19">
        <v>0</v>
      </c>
      <c r="K16" s="20">
        <v>0</v>
      </c>
      <c r="L16" s="19"/>
      <c r="M16" s="20">
        <v>0</v>
      </c>
      <c r="N16" s="19"/>
      <c r="O16" s="20">
        <v>0</v>
      </c>
      <c r="P16" s="19"/>
      <c r="Q16" s="20">
        <v>0</v>
      </c>
      <c r="R16" s="19"/>
      <c r="S16" s="20">
        <v>0</v>
      </c>
      <c r="T16" s="19"/>
      <c r="U16" s="20">
        <v>0</v>
      </c>
      <c r="V16" s="19"/>
      <c r="W16" s="20">
        <v>0</v>
      </c>
      <c r="X16" s="19"/>
      <c r="Y16" s="20">
        <v>0</v>
      </c>
      <c r="Z16" s="19"/>
      <c r="AA16" s="20">
        <v>0</v>
      </c>
      <c r="AB16" s="19"/>
      <c r="AC16" s="20">
        <v>0</v>
      </c>
      <c r="AD16" s="19"/>
      <c r="AE16" s="20">
        <v>0</v>
      </c>
      <c r="AF16" s="19"/>
      <c r="AG16" s="20">
        <v>0</v>
      </c>
      <c r="AH16" s="19"/>
      <c r="AI16" s="20">
        <v>0</v>
      </c>
      <c r="AJ16" s="19">
        <v>0</v>
      </c>
      <c r="AK16" s="20">
        <v>0</v>
      </c>
    </row>
    <row r="17" spans="1:37" ht="15">
      <c r="A17" s="11"/>
      <c r="B17" s="11"/>
      <c r="C17" s="5" t="s">
        <v>209</v>
      </c>
      <c r="D17" s="6">
        <v>0</v>
      </c>
      <c r="E17" s="7">
        <v>0</v>
      </c>
      <c r="F17" s="6">
        <v>0</v>
      </c>
      <c r="G17" s="7">
        <v>0</v>
      </c>
      <c r="H17" s="6">
        <v>0</v>
      </c>
      <c r="I17" s="7">
        <v>0</v>
      </c>
      <c r="J17" s="6">
        <v>0</v>
      </c>
      <c r="K17" s="7">
        <v>0</v>
      </c>
      <c r="L17" s="6"/>
      <c r="M17" s="7">
        <v>0</v>
      </c>
      <c r="N17" s="6"/>
      <c r="O17" s="7">
        <v>0</v>
      </c>
      <c r="P17" s="6"/>
      <c r="Q17" s="7">
        <v>0</v>
      </c>
      <c r="R17" s="6"/>
      <c r="S17" s="7">
        <v>0</v>
      </c>
      <c r="T17" s="6"/>
      <c r="U17" s="7">
        <v>0</v>
      </c>
      <c r="V17" s="6"/>
      <c r="W17" s="7">
        <v>0</v>
      </c>
      <c r="X17" s="6"/>
      <c r="Y17" s="7">
        <v>0</v>
      </c>
      <c r="Z17" s="6"/>
      <c r="AA17" s="7">
        <v>0</v>
      </c>
      <c r="AB17" s="6"/>
      <c r="AC17" s="7">
        <v>0</v>
      </c>
      <c r="AD17" s="6"/>
      <c r="AE17" s="7">
        <v>0</v>
      </c>
      <c r="AF17" s="6"/>
      <c r="AG17" s="7">
        <v>0</v>
      </c>
      <c r="AH17" s="6"/>
      <c r="AI17" s="7">
        <v>0</v>
      </c>
      <c r="AJ17" s="6">
        <v>0</v>
      </c>
      <c r="AK17" s="7">
        <v>0</v>
      </c>
    </row>
    <row r="18" spans="1:37" ht="15">
      <c r="A18" s="11"/>
      <c r="B18" s="11"/>
      <c r="C18" s="5" t="s">
        <v>210</v>
      </c>
      <c r="D18" s="6">
        <v>0</v>
      </c>
      <c r="E18" s="7">
        <v>0</v>
      </c>
      <c r="F18" s="6">
        <v>0</v>
      </c>
      <c r="G18" s="7">
        <v>0</v>
      </c>
      <c r="H18" s="6">
        <v>0</v>
      </c>
      <c r="I18" s="7">
        <v>0</v>
      </c>
      <c r="J18" s="6">
        <v>0</v>
      </c>
      <c r="K18" s="7">
        <v>0</v>
      </c>
      <c r="L18" s="6"/>
      <c r="M18" s="7">
        <v>0</v>
      </c>
      <c r="N18" s="6"/>
      <c r="O18" s="7">
        <v>0</v>
      </c>
      <c r="P18" s="6"/>
      <c r="Q18" s="7">
        <v>0</v>
      </c>
      <c r="R18" s="6"/>
      <c r="S18" s="7">
        <v>0</v>
      </c>
      <c r="T18" s="6"/>
      <c r="U18" s="7">
        <v>0</v>
      </c>
      <c r="V18" s="6"/>
      <c r="W18" s="7">
        <v>0</v>
      </c>
      <c r="X18" s="6"/>
      <c r="Y18" s="7">
        <v>0</v>
      </c>
      <c r="Z18" s="6"/>
      <c r="AA18" s="7">
        <v>0</v>
      </c>
      <c r="AB18" s="6"/>
      <c r="AC18" s="7">
        <v>0</v>
      </c>
      <c r="AD18" s="6"/>
      <c r="AE18" s="7">
        <v>0</v>
      </c>
      <c r="AF18" s="6"/>
      <c r="AG18" s="7">
        <v>0</v>
      </c>
      <c r="AH18" s="6"/>
      <c r="AI18" s="7">
        <v>0</v>
      </c>
      <c r="AJ18" s="6">
        <v>0</v>
      </c>
      <c r="AK18" s="7">
        <v>0</v>
      </c>
    </row>
    <row r="19" spans="1:37" ht="15">
      <c r="A19" s="11"/>
      <c r="B19" s="11"/>
      <c r="C19" s="5" t="s">
        <v>211</v>
      </c>
      <c r="D19" s="6">
        <v>0</v>
      </c>
      <c r="E19" s="7">
        <v>0</v>
      </c>
      <c r="F19" s="6">
        <v>0</v>
      </c>
      <c r="G19" s="7">
        <v>0</v>
      </c>
      <c r="H19" s="6">
        <v>0</v>
      </c>
      <c r="I19" s="7">
        <v>0</v>
      </c>
      <c r="J19" s="6">
        <v>0</v>
      </c>
      <c r="K19" s="7">
        <v>0</v>
      </c>
      <c r="L19" s="6"/>
      <c r="M19" s="7">
        <v>0</v>
      </c>
      <c r="N19" s="6"/>
      <c r="O19" s="7">
        <v>0</v>
      </c>
      <c r="P19" s="6"/>
      <c r="Q19" s="7">
        <v>0</v>
      </c>
      <c r="R19" s="6"/>
      <c r="S19" s="7">
        <v>0</v>
      </c>
      <c r="T19" s="6"/>
      <c r="U19" s="7">
        <v>0</v>
      </c>
      <c r="V19" s="6"/>
      <c r="W19" s="7">
        <v>0</v>
      </c>
      <c r="X19" s="6"/>
      <c r="Y19" s="7">
        <v>0</v>
      </c>
      <c r="Z19" s="6"/>
      <c r="AA19" s="7">
        <v>0</v>
      </c>
      <c r="AB19" s="6"/>
      <c r="AC19" s="7">
        <v>0</v>
      </c>
      <c r="AD19" s="6"/>
      <c r="AE19" s="7">
        <v>0</v>
      </c>
      <c r="AF19" s="6"/>
      <c r="AG19" s="7">
        <v>0</v>
      </c>
      <c r="AH19" s="6"/>
      <c r="AI19" s="7">
        <v>0</v>
      </c>
      <c r="AJ19" s="6">
        <v>0</v>
      </c>
      <c r="AK19" s="7">
        <v>0</v>
      </c>
    </row>
    <row r="20" spans="1:37" ht="15">
      <c r="A20" s="11"/>
      <c r="B20" s="11"/>
      <c r="C20" s="5" t="s">
        <v>212</v>
      </c>
      <c r="D20" s="6">
        <v>0</v>
      </c>
      <c r="E20" s="7">
        <v>0</v>
      </c>
      <c r="F20" s="6">
        <v>0</v>
      </c>
      <c r="G20" s="7">
        <v>0</v>
      </c>
      <c r="H20" s="6">
        <v>0</v>
      </c>
      <c r="I20" s="7">
        <v>0</v>
      </c>
      <c r="J20" s="6">
        <v>0</v>
      </c>
      <c r="K20" s="7">
        <v>0</v>
      </c>
      <c r="L20" s="6"/>
      <c r="M20" s="7">
        <v>0</v>
      </c>
      <c r="N20" s="6"/>
      <c r="O20" s="7">
        <v>0</v>
      </c>
      <c r="P20" s="6"/>
      <c r="Q20" s="7">
        <v>0</v>
      </c>
      <c r="R20" s="6"/>
      <c r="S20" s="7">
        <v>0</v>
      </c>
      <c r="T20" s="6"/>
      <c r="U20" s="7">
        <v>0</v>
      </c>
      <c r="V20" s="6"/>
      <c r="W20" s="7">
        <v>0</v>
      </c>
      <c r="X20" s="6"/>
      <c r="Y20" s="7">
        <v>0</v>
      </c>
      <c r="Z20" s="6"/>
      <c r="AA20" s="7">
        <v>0</v>
      </c>
      <c r="AB20" s="6"/>
      <c r="AC20" s="7">
        <v>0</v>
      </c>
      <c r="AD20" s="6"/>
      <c r="AE20" s="7">
        <v>0</v>
      </c>
      <c r="AF20" s="6"/>
      <c r="AG20" s="7">
        <v>0</v>
      </c>
      <c r="AH20" s="6"/>
      <c r="AI20" s="7">
        <v>0</v>
      </c>
      <c r="AJ20" s="6">
        <v>0</v>
      </c>
      <c r="AK20" s="7">
        <v>0</v>
      </c>
    </row>
    <row r="21" spans="1:37" ht="15">
      <c r="A21" s="11"/>
      <c r="B21" s="1"/>
      <c r="C21" s="8" t="s">
        <v>213</v>
      </c>
      <c r="D21" s="9">
        <v>0</v>
      </c>
      <c r="E21" s="10">
        <v>0</v>
      </c>
      <c r="F21" s="9">
        <v>0</v>
      </c>
      <c r="G21" s="10">
        <v>0</v>
      </c>
      <c r="H21" s="9">
        <v>0</v>
      </c>
      <c r="I21" s="10">
        <v>0</v>
      </c>
      <c r="J21" s="9">
        <v>0</v>
      </c>
      <c r="K21" s="10">
        <v>0</v>
      </c>
      <c r="L21" s="9"/>
      <c r="M21" s="10">
        <v>0</v>
      </c>
      <c r="N21" s="9"/>
      <c r="O21" s="10">
        <v>0</v>
      </c>
      <c r="P21" s="9"/>
      <c r="Q21" s="10">
        <v>0</v>
      </c>
      <c r="R21" s="9"/>
      <c r="S21" s="10">
        <v>0</v>
      </c>
      <c r="T21" s="9"/>
      <c r="U21" s="10">
        <v>0</v>
      </c>
      <c r="V21" s="9"/>
      <c r="W21" s="10">
        <v>0</v>
      </c>
      <c r="X21" s="9"/>
      <c r="Y21" s="10">
        <v>0</v>
      </c>
      <c r="Z21" s="9"/>
      <c r="AA21" s="10">
        <v>0</v>
      </c>
      <c r="AB21" s="9"/>
      <c r="AC21" s="10">
        <v>0</v>
      </c>
      <c r="AD21" s="9"/>
      <c r="AE21" s="10">
        <v>0</v>
      </c>
      <c r="AF21" s="9"/>
      <c r="AG21" s="10">
        <v>0</v>
      </c>
      <c r="AH21" s="9"/>
      <c r="AI21" s="10">
        <v>0</v>
      </c>
      <c r="AJ21" s="9">
        <v>0</v>
      </c>
      <c r="AK21" s="10">
        <v>0</v>
      </c>
    </row>
    <row r="22" spans="1:37" ht="15">
      <c r="A22" s="11"/>
      <c r="B22" s="12" t="s">
        <v>214</v>
      </c>
      <c r="C22" s="11"/>
      <c r="D22" s="19">
        <v>0</v>
      </c>
      <c r="E22" s="20">
        <v>0</v>
      </c>
      <c r="F22" s="19">
        <v>93972.07362227581</v>
      </c>
      <c r="G22" s="20">
        <v>0.36222571499067135</v>
      </c>
      <c r="H22" s="19">
        <v>586109.0016269159</v>
      </c>
      <c r="I22" s="20">
        <v>0.24644288667378633</v>
      </c>
      <c r="J22" s="19">
        <v>36482.06343749309</v>
      </c>
      <c r="K22" s="20">
        <v>0.09950931836922229</v>
      </c>
      <c r="L22" s="19">
        <v>0</v>
      </c>
      <c r="M22" s="20">
        <v>0</v>
      </c>
      <c r="N22" s="19">
        <v>2558114.6322381725</v>
      </c>
      <c r="O22" s="20">
        <v>0.3798753554220573</v>
      </c>
      <c r="P22" s="19">
        <v>5838142.12058572</v>
      </c>
      <c r="Q22" s="20">
        <v>0.14948111364437924</v>
      </c>
      <c r="R22" s="19">
        <v>323790.4844181805</v>
      </c>
      <c r="S22" s="20">
        <v>0.0399563861220971</v>
      </c>
      <c r="T22" s="19">
        <v>0</v>
      </c>
      <c r="U22" s="20">
        <v>0</v>
      </c>
      <c r="V22" s="19">
        <v>1477711.7018672507</v>
      </c>
      <c r="W22" s="20">
        <v>0.3812534256842476</v>
      </c>
      <c r="X22" s="19">
        <v>4149402.066312773</v>
      </c>
      <c r="Y22" s="20">
        <v>0.161347026218801</v>
      </c>
      <c r="Z22" s="19">
        <v>266653.8210327924</v>
      </c>
      <c r="AA22" s="20">
        <v>0.04655602593800027</v>
      </c>
      <c r="AB22" s="19">
        <v>0</v>
      </c>
      <c r="AC22" s="20">
        <v>0</v>
      </c>
      <c r="AD22" s="19">
        <v>2084220.4403658528</v>
      </c>
      <c r="AE22" s="20">
        <v>0.415735565059576</v>
      </c>
      <c r="AF22" s="19">
        <v>5530181.339651038</v>
      </c>
      <c r="AG22" s="20">
        <v>0.18217603536628718</v>
      </c>
      <c r="AH22" s="19">
        <v>299298.3322285359</v>
      </c>
      <c r="AI22" s="20">
        <v>0.039661246346300395</v>
      </c>
      <c r="AJ22" s="19">
        <v>23244078.077387</v>
      </c>
      <c r="AK22" s="20">
        <v>0.17047008895399599</v>
      </c>
    </row>
    <row r="23" spans="1:37" ht="15">
      <c r="A23" s="11"/>
      <c r="B23" s="11"/>
      <c r="C23" s="5" t="s">
        <v>39</v>
      </c>
      <c r="D23" s="6">
        <v>0</v>
      </c>
      <c r="E23" s="7">
        <v>0</v>
      </c>
      <c r="F23" s="6">
        <v>28747.599789711407</v>
      </c>
      <c r="G23" s="7">
        <v>0.1108107918310902</v>
      </c>
      <c r="H23" s="6">
        <v>157732.6463423595</v>
      </c>
      <c r="I23" s="7">
        <v>0.06632228575129497</v>
      </c>
      <c r="J23" s="6">
        <v>7877.980186073499</v>
      </c>
      <c r="K23" s="7">
        <v>0.021488160607624932</v>
      </c>
      <c r="L23" s="6">
        <v>0</v>
      </c>
      <c r="M23" s="7">
        <v>0</v>
      </c>
      <c r="N23" s="6">
        <v>972725.5420281657</v>
      </c>
      <c r="O23" s="7">
        <v>0.14444796818302208</v>
      </c>
      <c r="P23" s="6">
        <v>1485098.1799222447</v>
      </c>
      <c r="Q23" s="7">
        <v>0.038024790287864034</v>
      </c>
      <c r="R23" s="6">
        <v>70074.6718214187</v>
      </c>
      <c r="S23" s="7">
        <v>0.008647353086076762</v>
      </c>
      <c r="T23" s="6">
        <v>0</v>
      </c>
      <c r="U23" s="7">
        <v>0</v>
      </c>
      <c r="V23" s="6">
        <v>707409.2447630884</v>
      </c>
      <c r="W23" s="7">
        <v>0.18251340744330274</v>
      </c>
      <c r="X23" s="6">
        <v>1373969.8349375152</v>
      </c>
      <c r="Y23" s="7">
        <v>0.05342599811700068</v>
      </c>
      <c r="Z23" s="6">
        <v>20354.855518256907</v>
      </c>
      <c r="AA23" s="7">
        <v>0.003553825622306301</v>
      </c>
      <c r="AB23" s="6">
        <v>0</v>
      </c>
      <c r="AC23" s="7">
        <v>0</v>
      </c>
      <c r="AD23" s="6">
        <v>836934.0371696866</v>
      </c>
      <c r="AE23" s="7">
        <v>0.1669416718700138</v>
      </c>
      <c r="AF23" s="6">
        <v>1562561.4409008764</v>
      </c>
      <c r="AG23" s="7">
        <v>0.05147412550083163</v>
      </c>
      <c r="AH23" s="6">
        <v>6682.3245596571</v>
      </c>
      <c r="AI23" s="7">
        <v>0.0008855021628524294</v>
      </c>
      <c r="AJ23" s="6">
        <v>7230168.357939053</v>
      </c>
      <c r="AK23" s="7">
        <v>0.053025438953816874</v>
      </c>
    </row>
    <row r="24" spans="1:37" ht="15">
      <c r="A24" s="11"/>
      <c r="B24" s="11"/>
      <c r="C24" s="5" t="s">
        <v>38</v>
      </c>
      <c r="D24" s="6">
        <v>0</v>
      </c>
      <c r="E24" s="7">
        <v>0</v>
      </c>
      <c r="F24" s="6">
        <v>30645.453198106206</v>
      </c>
      <c r="G24" s="7">
        <v>0.11812627696730764</v>
      </c>
      <c r="H24" s="6">
        <v>248004.69135948105</v>
      </c>
      <c r="I24" s="7">
        <v>0.10427922430404313</v>
      </c>
      <c r="J24" s="6">
        <v>20635.592001595294</v>
      </c>
      <c r="K24" s="7">
        <v>0.05628611708716516</v>
      </c>
      <c r="L24" s="6">
        <v>0</v>
      </c>
      <c r="M24" s="7">
        <v>0</v>
      </c>
      <c r="N24" s="6">
        <v>651888.0109144275</v>
      </c>
      <c r="O24" s="7">
        <v>0.09680418020393075</v>
      </c>
      <c r="P24" s="6">
        <v>567072.8671846603</v>
      </c>
      <c r="Q24" s="7">
        <v>0.014519462177082089</v>
      </c>
      <c r="R24" s="6">
        <v>5946.888944973899</v>
      </c>
      <c r="S24" s="7">
        <v>0.0007338578566864946</v>
      </c>
      <c r="T24" s="6">
        <v>0</v>
      </c>
      <c r="U24" s="7">
        <v>0</v>
      </c>
      <c r="V24" s="6">
        <v>229045.06582698852</v>
      </c>
      <c r="W24" s="7">
        <v>0.0590942170061113</v>
      </c>
      <c r="X24" s="6">
        <v>596804.841390106</v>
      </c>
      <c r="Y24" s="7">
        <v>0.023206400549379416</v>
      </c>
      <c r="Z24" s="6">
        <v>29188.459154385902</v>
      </c>
      <c r="AA24" s="7">
        <v>0.0050961154661824165</v>
      </c>
      <c r="AB24" s="6">
        <v>0</v>
      </c>
      <c r="AC24" s="7">
        <v>0</v>
      </c>
      <c r="AD24" s="6">
        <v>340167.68902047817</v>
      </c>
      <c r="AE24" s="7">
        <v>0.0678526146615828</v>
      </c>
      <c r="AF24" s="6">
        <v>575351.9590909975</v>
      </c>
      <c r="AG24" s="7">
        <v>0.018953327641519645</v>
      </c>
      <c r="AH24" s="6">
        <v>31982.013811494002</v>
      </c>
      <c r="AI24" s="7">
        <v>0.004238067479306549</v>
      </c>
      <c r="AJ24" s="6">
        <v>3326733.531897695</v>
      </c>
      <c r="AK24" s="7">
        <v>0.0243979803897042</v>
      </c>
    </row>
    <row r="25" spans="1:37" ht="15">
      <c r="A25" s="11"/>
      <c r="B25" s="11"/>
      <c r="C25" s="5" t="s">
        <v>36</v>
      </c>
      <c r="D25" s="6">
        <v>0</v>
      </c>
      <c r="E25" s="7">
        <v>0</v>
      </c>
      <c r="F25" s="6">
        <v>170.58021068</v>
      </c>
      <c r="G25" s="7">
        <v>0.0006575202227119478</v>
      </c>
      <c r="H25" s="6">
        <v>2337.9522993200003</v>
      </c>
      <c r="I25" s="7">
        <v>0.000983045324249764</v>
      </c>
      <c r="J25" s="6">
        <v>0</v>
      </c>
      <c r="K25" s="7">
        <v>0</v>
      </c>
      <c r="L25" s="6">
        <v>0</v>
      </c>
      <c r="M25" s="7">
        <v>0</v>
      </c>
      <c r="N25" s="6">
        <v>42754.563722681894</v>
      </c>
      <c r="O25" s="7">
        <v>0.006348974704022033</v>
      </c>
      <c r="P25" s="6">
        <v>137912.9071635542</v>
      </c>
      <c r="Q25" s="7">
        <v>0.003531153322912547</v>
      </c>
      <c r="R25" s="6">
        <v>2198.8577878033</v>
      </c>
      <c r="S25" s="7">
        <v>0.0002713433995903919</v>
      </c>
      <c r="T25" s="6">
        <v>0</v>
      </c>
      <c r="U25" s="7">
        <v>0</v>
      </c>
      <c r="V25" s="6">
        <v>44361.3080132641</v>
      </c>
      <c r="W25" s="7">
        <v>0.011445331742666515</v>
      </c>
      <c r="X25" s="6">
        <v>55201.2172747692</v>
      </c>
      <c r="Y25" s="7">
        <v>0.0021464664326579534</v>
      </c>
      <c r="Z25" s="6">
        <v>18747.840869763</v>
      </c>
      <c r="AA25" s="7">
        <v>0.003273251298007277</v>
      </c>
      <c r="AB25" s="6">
        <v>0</v>
      </c>
      <c r="AC25" s="7">
        <v>0</v>
      </c>
      <c r="AD25" s="6">
        <v>26097.7182707133</v>
      </c>
      <c r="AE25" s="7">
        <v>0.005205663202370334</v>
      </c>
      <c r="AF25" s="6">
        <v>107770.0037442758</v>
      </c>
      <c r="AG25" s="7">
        <v>0.003550175086081529</v>
      </c>
      <c r="AH25" s="6">
        <v>0</v>
      </c>
      <c r="AI25" s="7">
        <v>0</v>
      </c>
      <c r="AJ25" s="6">
        <v>437552.9493568248</v>
      </c>
      <c r="AK25" s="7">
        <v>0.003208976064811355</v>
      </c>
    </row>
    <row r="26" spans="1:37" ht="15">
      <c r="A26" s="11"/>
      <c r="B26" s="11"/>
      <c r="C26" s="5" t="s">
        <v>224</v>
      </c>
      <c r="D26" s="6">
        <v>0</v>
      </c>
      <c r="E26" s="7">
        <v>0</v>
      </c>
      <c r="F26" s="6">
        <v>5854.339347411601</v>
      </c>
      <c r="G26" s="7">
        <v>0.022566196255687468</v>
      </c>
      <c r="H26" s="6">
        <v>14495.30308065</v>
      </c>
      <c r="I26" s="7">
        <v>0.006094880516236665</v>
      </c>
      <c r="J26" s="6">
        <v>1009.971165</v>
      </c>
      <c r="K26" s="7">
        <v>0.0027548206634176453</v>
      </c>
      <c r="L26" s="6">
        <v>0</v>
      </c>
      <c r="M26" s="7">
        <v>0</v>
      </c>
      <c r="N26" s="6">
        <v>73759.9040708465</v>
      </c>
      <c r="O26" s="7">
        <v>0.010953211174236742</v>
      </c>
      <c r="P26" s="6">
        <v>38675.20765211999</v>
      </c>
      <c r="Q26" s="7">
        <v>0.000990248779638565</v>
      </c>
      <c r="R26" s="6">
        <v>0</v>
      </c>
      <c r="S26" s="7">
        <v>0</v>
      </c>
      <c r="T26" s="6">
        <v>0</v>
      </c>
      <c r="U26" s="7">
        <v>0</v>
      </c>
      <c r="V26" s="6">
        <v>0</v>
      </c>
      <c r="W26" s="7">
        <v>0</v>
      </c>
      <c r="X26" s="6">
        <v>45901.449371232</v>
      </c>
      <c r="Y26" s="7">
        <v>0.0017848505005836385</v>
      </c>
      <c r="Z26" s="6">
        <v>4684.234308768</v>
      </c>
      <c r="AA26" s="7">
        <v>0.0008178368985451551</v>
      </c>
      <c r="AB26" s="6">
        <v>0</v>
      </c>
      <c r="AC26" s="7">
        <v>0</v>
      </c>
      <c r="AD26" s="6">
        <v>203751.24715733697</v>
      </c>
      <c r="AE26" s="7">
        <v>0.04064188136149354</v>
      </c>
      <c r="AF26" s="6">
        <v>496571.07229317</v>
      </c>
      <c r="AG26" s="7">
        <v>0.016358116248257427</v>
      </c>
      <c r="AH26" s="6">
        <v>21243.299427</v>
      </c>
      <c r="AI26" s="7">
        <v>0.0028150365072503384</v>
      </c>
      <c r="AJ26" s="6">
        <v>905946.0278735352</v>
      </c>
      <c r="AK26" s="7">
        <v>0.006644131010270724</v>
      </c>
    </row>
    <row r="27" spans="1:37" ht="15">
      <c r="A27" s="11"/>
      <c r="B27" s="11"/>
      <c r="C27" s="5" t="s">
        <v>842</v>
      </c>
      <c r="D27" s="6">
        <v>0</v>
      </c>
      <c r="E27" s="7">
        <v>0</v>
      </c>
      <c r="F27" s="6">
        <v>0</v>
      </c>
      <c r="G27" s="7">
        <v>0</v>
      </c>
      <c r="H27" s="6">
        <v>0</v>
      </c>
      <c r="I27" s="7">
        <v>0</v>
      </c>
      <c r="J27" s="6">
        <v>0</v>
      </c>
      <c r="K27" s="7">
        <v>0</v>
      </c>
      <c r="L27" s="6">
        <v>0</v>
      </c>
      <c r="M27" s="7">
        <v>0</v>
      </c>
      <c r="N27" s="6">
        <v>38984.88528</v>
      </c>
      <c r="O27" s="7">
        <v>0.005789184333334952</v>
      </c>
      <c r="P27" s="6">
        <v>205753.5612</v>
      </c>
      <c r="Q27" s="7">
        <v>0.005268160799995611</v>
      </c>
      <c r="R27" s="6">
        <v>51257.90472</v>
      </c>
      <c r="S27" s="7">
        <v>0.006325326812744921</v>
      </c>
      <c r="T27" s="6">
        <v>0</v>
      </c>
      <c r="U27" s="7">
        <v>0</v>
      </c>
      <c r="V27" s="6">
        <v>7219.4232</v>
      </c>
      <c r="W27" s="7">
        <v>0.0018626297829179646</v>
      </c>
      <c r="X27" s="6">
        <v>144388.464</v>
      </c>
      <c r="Y27" s="7">
        <v>0.005614459364118019</v>
      </c>
      <c r="Z27" s="6">
        <v>43316.53920000001</v>
      </c>
      <c r="AA27" s="7">
        <v>0.007562786517473545</v>
      </c>
      <c r="AB27" s="6">
        <v>0</v>
      </c>
      <c r="AC27" s="7">
        <v>0</v>
      </c>
      <c r="AD27" s="6">
        <v>79413.65520000001</v>
      </c>
      <c r="AE27" s="7">
        <v>0.015840493730223205</v>
      </c>
      <c r="AF27" s="6">
        <v>151607.8872</v>
      </c>
      <c r="AG27" s="7">
        <v>0.004994288997781417</v>
      </c>
      <c r="AH27" s="6">
        <v>0</v>
      </c>
      <c r="AI27" s="7">
        <v>0</v>
      </c>
      <c r="AJ27" s="6">
        <v>721942.32</v>
      </c>
      <c r="AK27" s="7">
        <v>0.00529466348806419</v>
      </c>
    </row>
    <row r="28" spans="1:37" ht="15">
      <c r="A28" s="11"/>
      <c r="B28" s="11"/>
      <c r="C28" s="5" t="s">
        <v>881</v>
      </c>
      <c r="D28" s="6">
        <v>0</v>
      </c>
      <c r="E28" s="7">
        <v>0</v>
      </c>
      <c r="F28" s="6">
        <v>0</v>
      </c>
      <c r="G28" s="7">
        <v>0</v>
      </c>
      <c r="H28" s="6">
        <v>0</v>
      </c>
      <c r="I28" s="7">
        <v>0</v>
      </c>
      <c r="J28" s="6">
        <v>0</v>
      </c>
      <c r="K28" s="7">
        <v>0</v>
      </c>
      <c r="L28" s="6">
        <v>0</v>
      </c>
      <c r="M28" s="7">
        <v>0</v>
      </c>
      <c r="N28" s="6">
        <v>36117.3226007239</v>
      </c>
      <c r="O28" s="7">
        <v>0.005363356507538122</v>
      </c>
      <c r="P28" s="6">
        <v>412779.01727969904</v>
      </c>
      <c r="Q28" s="7">
        <v>0.0105688874846732</v>
      </c>
      <c r="R28" s="6">
        <v>0</v>
      </c>
      <c r="S28" s="7">
        <v>0</v>
      </c>
      <c r="T28" s="6">
        <v>0</v>
      </c>
      <c r="U28" s="7">
        <v>0</v>
      </c>
      <c r="V28" s="6">
        <v>55628.810496556805</v>
      </c>
      <c r="W28" s="7">
        <v>0.01435237640857322</v>
      </c>
      <c r="X28" s="6">
        <v>205975.90021294</v>
      </c>
      <c r="Y28" s="7">
        <v>0.008009250113867682</v>
      </c>
      <c r="Z28" s="6">
        <v>12818.1231772311</v>
      </c>
      <c r="AA28" s="7">
        <v>0.0022379610867914977</v>
      </c>
      <c r="AB28" s="6">
        <v>0</v>
      </c>
      <c r="AC28" s="7">
        <v>0</v>
      </c>
      <c r="AD28" s="6">
        <v>0</v>
      </c>
      <c r="AE28" s="7">
        <v>0</v>
      </c>
      <c r="AF28" s="6">
        <v>242289.63195347603</v>
      </c>
      <c r="AG28" s="7">
        <v>0.007981540179010913</v>
      </c>
      <c r="AH28" s="6">
        <v>73712.4210189452</v>
      </c>
      <c r="AI28" s="7">
        <v>0.00976793444536227</v>
      </c>
      <c r="AJ28" s="6">
        <v>1039321.226739572</v>
      </c>
      <c r="AK28" s="7">
        <v>0.007622293359375435</v>
      </c>
    </row>
    <row r="29" spans="1:37" ht="15">
      <c r="A29" s="11"/>
      <c r="B29" s="11"/>
      <c r="C29" s="5" t="s">
        <v>215</v>
      </c>
      <c r="D29" s="6">
        <v>0</v>
      </c>
      <c r="E29" s="7">
        <v>0</v>
      </c>
      <c r="F29" s="6">
        <v>4694.928473232801</v>
      </c>
      <c r="G29" s="7">
        <v>0.018097119255690068</v>
      </c>
      <c r="H29" s="6">
        <v>2145.2013514822</v>
      </c>
      <c r="I29" s="7">
        <v>0.0009019987955965613</v>
      </c>
      <c r="J29" s="6">
        <v>0</v>
      </c>
      <c r="K29" s="7">
        <v>0</v>
      </c>
      <c r="L29" s="6">
        <v>0</v>
      </c>
      <c r="M29" s="7">
        <v>0</v>
      </c>
      <c r="N29" s="6">
        <v>132876.0905169082</v>
      </c>
      <c r="O29" s="7">
        <v>0.01973185699971571</v>
      </c>
      <c r="P29" s="6">
        <v>100447.90038976552</v>
      </c>
      <c r="Q29" s="7">
        <v>0.0025718908007664977</v>
      </c>
      <c r="R29" s="6">
        <v>9769.5038287233</v>
      </c>
      <c r="S29" s="7">
        <v>0.0012055760931430765</v>
      </c>
      <c r="T29" s="6">
        <v>0</v>
      </c>
      <c r="U29" s="7">
        <v>0</v>
      </c>
      <c r="V29" s="6">
        <v>77764.99304127121</v>
      </c>
      <c r="W29" s="7">
        <v>0.020063568528172725</v>
      </c>
      <c r="X29" s="6">
        <v>159130.0354736097</v>
      </c>
      <c r="Y29" s="7">
        <v>0.006187676584586705</v>
      </c>
      <c r="Z29" s="6">
        <v>0</v>
      </c>
      <c r="AA29" s="7">
        <v>0</v>
      </c>
      <c r="AB29" s="6">
        <v>0</v>
      </c>
      <c r="AC29" s="7">
        <v>0</v>
      </c>
      <c r="AD29" s="6">
        <v>118747.90253894668</v>
      </c>
      <c r="AE29" s="7">
        <v>0.023686422705365424</v>
      </c>
      <c r="AF29" s="6">
        <v>334334.7459880699</v>
      </c>
      <c r="AG29" s="7">
        <v>0.011013703668738037</v>
      </c>
      <c r="AH29" s="6">
        <v>10020.965625</v>
      </c>
      <c r="AI29" s="7">
        <v>0.0013279191478335933</v>
      </c>
      <c r="AJ29" s="6">
        <v>949932.2672270094</v>
      </c>
      <c r="AK29" s="7">
        <v>0.0069667223434427316</v>
      </c>
    </row>
    <row r="30" spans="1:37" ht="15">
      <c r="A30" s="11"/>
      <c r="B30" s="11"/>
      <c r="C30" s="5" t="s">
        <v>47</v>
      </c>
      <c r="D30" s="6">
        <v>0</v>
      </c>
      <c r="E30" s="7">
        <v>0</v>
      </c>
      <c r="F30" s="6">
        <v>0</v>
      </c>
      <c r="G30" s="7">
        <v>0</v>
      </c>
      <c r="H30" s="6">
        <v>0</v>
      </c>
      <c r="I30" s="7">
        <v>0</v>
      </c>
      <c r="J30" s="6">
        <v>0</v>
      </c>
      <c r="K30" s="7">
        <v>0</v>
      </c>
      <c r="L30" s="6">
        <v>0</v>
      </c>
      <c r="M30" s="7">
        <v>0</v>
      </c>
      <c r="N30" s="6">
        <v>0</v>
      </c>
      <c r="O30" s="7">
        <v>0</v>
      </c>
      <c r="P30" s="6">
        <v>0</v>
      </c>
      <c r="Q30" s="7">
        <v>0</v>
      </c>
      <c r="R30" s="6">
        <v>0</v>
      </c>
      <c r="S30" s="7">
        <v>0</v>
      </c>
      <c r="T30" s="6">
        <v>0</v>
      </c>
      <c r="U30" s="7">
        <v>0</v>
      </c>
      <c r="V30" s="6">
        <v>0</v>
      </c>
      <c r="W30" s="7">
        <v>0</v>
      </c>
      <c r="X30" s="6">
        <v>0</v>
      </c>
      <c r="Y30" s="7">
        <v>0</v>
      </c>
      <c r="Z30" s="6">
        <v>3215.1143337574</v>
      </c>
      <c r="AA30" s="7">
        <v>0.0005613380889735623</v>
      </c>
      <c r="AB30" s="6">
        <v>0</v>
      </c>
      <c r="AC30" s="7">
        <v>0</v>
      </c>
      <c r="AD30" s="6">
        <v>0</v>
      </c>
      <c r="AE30" s="7">
        <v>0</v>
      </c>
      <c r="AF30" s="6">
        <v>0</v>
      </c>
      <c r="AG30" s="7">
        <v>0</v>
      </c>
      <c r="AH30" s="6">
        <v>0</v>
      </c>
      <c r="AI30" s="7">
        <v>0</v>
      </c>
      <c r="AJ30" s="6">
        <v>3215.1143337574</v>
      </c>
      <c r="AK30" s="7">
        <v>2.357937469699398E-05</v>
      </c>
    </row>
    <row r="31" spans="1:37" ht="15">
      <c r="A31" s="11"/>
      <c r="B31" s="11"/>
      <c r="C31" s="5" t="s">
        <v>37</v>
      </c>
      <c r="D31" s="6">
        <v>0</v>
      </c>
      <c r="E31" s="7">
        <v>0</v>
      </c>
      <c r="F31" s="6">
        <v>0</v>
      </c>
      <c r="G31" s="7">
        <v>0</v>
      </c>
      <c r="H31" s="6">
        <v>0</v>
      </c>
      <c r="I31" s="7">
        <v>0</v>
      </c>
      <c r="J31" s="6">
        <v>0</v>
      </c>
      <c r="K31" s="7">
        <v>0</v>
      </c>
      <c r="L31" s="6">
        <v>0</v>
      </c>
      <c r="M31" s="7">
        <v>0</v>
      </c>
      <c r="N31" s="6">
        <v>0</v>
      </c>
      <c r="O31" s="7">
        <v>0</v>
      </c>
      <c r="P31" s="6">
        <v>0</v>
      </c>
      <c r="Q31" s="7">
        <v>0</v>
      </c>
      <c r="R31" s="6">
        <v>0</v>
      </c>
      <c r="S31" s="7">
        <v>0</v>
      </c>
      <c r="T31" s="6">
        <v>0</v>
      </c>
      <c r="U31" s="7">
        <v>0</v>
      </c>
      <c r="V31" s="6">
        <v>0</v>
      </c>
      <c r="W31" s="7">
        <v>0</v>
      </c>
      <c r="X31" s="6">
        <v>0</v>
      </c>
      <c r="Y31" s="7">
        <v>0</v>
      </c>
      <c r="Z31" s="6">
        <v>0</v>
      </c>
      <c r="AA31" s="7">
        <v>0</v>
      </c>
      <c r="AB31" s="6">
        <v>0</v>
      </c>
      <c r="AC31" s="7">
        <v>0</v>
      </c>
      <c r="AD31" s="6">
        <v>0</v>
      </c>
      <c r="AE31" s="7">
        <v>0</v>
      </c>
      <c r="AF31" s="6">
        <v>0</v>
      </c>
      <c r="AG31" s="7">
        <v>0</v>
      </c>
      <c r="AH31" s="6">
        <v>0</v>
      </c>
      <c r="AI31" s="7">
        <v>0</v>
      </c>
      <c r="AJ31" s="6">
        <v>0</v>
      </c>
      <c r="AK31" s="7">
        <v>0</v>
      </c>
    </row>
    <row r="32" spans="1:37" ht="15">
      <c r="A32" s="11"/>
      <c r="B32" s="11"/>
      <c r="C32" s="5" t="s">
        <v>40</v>
      </c>
      <c r="D32" s="6">
        <v>0</v>
      </c>
      <c r="E32" s="7">
        <v>0</v>
      </c>
      <c r="F32" s="6">
        <v>11093.3704522973</v>
      </c>
      <c r="G32" s="7">
        <v>0.04276061907382716</v>
      </c>
      <c r="H32" s="6">
        <v>56713.2634791092</v>
      </c>
      <c r="I32" s="7">
        <v>0.023846384078194723</v>
      </c>
      <c r="J32" s="6">
        <v>810.9686182015</v>
      </c>
      <c r="K32" s="7">
        <v>0.0022120167230761955</v>
      </c>
      <c r="L32" s="6">
        <v>0</v>
      </c>
      <c r="M32" s="7">
        <v>0</v>
      </c>
      <c r="N32" s="6">
        <v>360526.1988276428</v>
      </c>
      <c r="O32" s="7">
        <v>0.05353748271975911</v>
      </c>
      <c r="P32" s="6">
        <v>1973675.3267081578</v>
      </c>
      <c r="Q32" s="7">
        <v>0.0505344302545294</v>
      </c>
      <c r="R32" s="6">
        <v>65844.7664704382</v>
      </c>
      <c r="S32" s="7">
        <v>0.008125374400485065</v>
      </c>
      <c r="T32" s="6">
        <v>0</v>
      </c>
      <c r="U32" s="7">
        <v>0</v>
      </c>
      <c r="V32" s="6">
        <v>203685.05290126932</v>
      </c>
      <c r="W32" s="7">
        <v>0.05255126834358808</v>
      </c>
      <c r="X32" s="6">
        <v>877930.1470538455</v>
      </c>
      <c r="Y32" s="7">
        <v>0.034137790503595715</v>
      </c>
      <c r="Z32" s="6">
        <v>56157.0834155416</v>
      </c>
      <c r="AA32" s="7">
        <v>0.009804662171988457</v>
      </c>
      <c r="AB32" s="6">
        <v>0</v>
      </c>
      <c r="AC32" s="7">
        <v>0</v>
      </c>
      <c r="AD32" s="6">
        <v>273661.84448585234</v>
      </c>
      <c r="AE32" s="7">
        <v>0.05458681785723246</v>
      </c>
      <c r="AF32" s="6">
        <v>1062690.3118017993</v>
      </c>
      <c r="AG32" s="7">
        <v>0.03500729830288559</v>
      </c>
      <c r="AH32" s="6">
        <v>49807.500622528</v>
      </c>
      <c r="AI32" s="7">
        <v>0.006600195655534798</v>
      </c>
      <c r="AJ32" s="6">
        <v>4992595.834836683</v>
      </c>
      <c r="AK32" s="7">
        <v>0.0366152726403006</v>
      </c>
    </row>
    <row r="33" spans="1:37" ht="15">
      <c r="A33" s="11"/>
      <c r="B33" s="11"/>
      <c r="C33" s="5" t="s">
        <v>45</v>
      </c>
      <c r="D33" s="6">
        <v>0</v>
      </c>
      <c r="E33" s="7">
        <v>0</v>
      </c>
      <c r="F33" s="6">
        <v>0</v>
      </c>
      <c r="G33" s="7">
        <v>0</v>
      </c>
      <c r="H33" s="6">
        <v>0</v>
      </c>
      <c r="I33" s="7">
        <v>0</v>
      </c>
      <c r="J33" s="6">
        <v>0</v>
      </c>
      <c r="K33" s="7">
        <v>0</v>
      </c>
      <c r="L33" s="6">
        <v>0</v>
      </c>
      <c r="M33" s="7">
        <v>0</v>
      </c>
      <c r="N33" s="6">
        <v>0</v>
      </c>
      <c r="O33" s="7">
        <v>0</v>
      </c>
      <c r="P33" s="6">
        <v>30106.8158170312</v>
      </c>
      <c r="Q33" s="7">
        <v>0.0007708617336921778</v>
      </c>
      <c r="R33" s="6">
        <v>0</v>
      </c>
      <c r="S33" s="7">
        <v>0</v>
      </c>
      <c r="T33" s="6">
        <v>0</v>
      </c>
      <c r="U33" s="7">
        <v>0</v>
      </c>
      <c r="V33" s="6">
        <v>0</v>
      </c>
      <c r="W33" s="7">
        <v>0</v>
      </c>
      <c r="X33" s="6">
        <v>33512.5026328125</v>
      </c>
      <c r="Y33" s="7">
        <v>0.001303113690729641</v>
      </c>
      <c r="Z33" s="6">
        <v>0</v>
      </c>
      <c r="AA33" s="7">
        <v>0</v>
      </c>
      <c r="AB33" s="6">
        <v>0</v>
      </c>
      <c r="AC33" s="7">
        <v>0</v>
      </c>
      <c r="AD33" s="6">
        <v>0</v>
      </c>
      <c r="AE33" s="7">
        <v>0</v>
      </c>
      <c r="AF33" s="6">
        <v>0</v>
      </c>
      <c r="AG33" s="7">
        <v>0</v>
      </c>
      <c r="AH33" s="6">
        <v>0</v>
      </c>
      <c r="AI33" s="7">
        <v>0</v>
      </c>
      <c r="AJ33" s="6">
        <v>63619.318449843704</v>
      </c>
      <c r="AK33" s="7">
        <v>0.0004665786631429447</v>
      </c>
    </row>
    <row r="34" spans="1:37" ht="15">
      <c r="A34" s="11"/>
      <c r="B34" s="11"/>
      <c r="C34" s="5" t="s">
        <v>220</v>
      </c>
      <c r="D34" s="6"/>
      <c r="E34" s="7">
        <v>0</v>
      </c>
      <c r="F34" s="6"/>
      <c r="G34" s="7">
        <v>0</v>
      </c>
      <c r="H34" s="6"/>
      <c r="I34" s="7">
        <v>0</v>
      </c>
      <c r="J34" s="6"/>
      <c r="K34" s="7">
        <v>0</v>
      </c>
      <c r="L34" s="6"/>
      <c r="M34" s="7">
        <v>0</v>
      </c>
      <c r="N34" s="6"/>
      <c r="O34" s="7">
        <v>0</v>
      </c>
      <c r="P34" s="6"/>
      <c r="Q34" s="7">
        <v>0</v>
      </c>
      <c r="R34" s="6"/>
      <c r="S34" s="7">
        <v>0</v>
      </c>
      <c r="T34" s="6"/>
      <c r="U34" s="7">
        <v>0</v>
      </c>
      <c r="V34" s="6"/>
      <c r="W34" s="7">
        <v>0</v>
      </c>
      <c r="X34" s="6">
        <v>41749.1649014431</v>
      </c>
      <c r="Y34" s="7">
        <v>0.0016233913938236407</v>
      </c>
      <c r="Z34" s="6">
        <v>27056.5104472693</v>
      </c>
      <c r="AA34" s="7">
        <v>0.004723891063312148</v>
      </c>
      <c r="AB34" s="6"/>
      <c r="AC34" s="7">
        <v>0</v>
      </c>
      <c r="AD34" s="6"/>
      <c r="AE34" s="7">
        <v>0</v>
      </c>
      <c r="AF34" s="6"/>
      <c r="AG34" s="7">
        <v>0</v>
      </c>
      <c r="AH34" s="6"/>
      <c r="AI34" s="7">
        <v>0</v>
      </c>
      <c r="AJ34" s="6">
        <v>68805.6753487124</v>
      </c>
      <c r="AK34" s="7">
        <v>0.0005046149629244976</v>
      </c>
    </row>
    <row r="35" spans="1:37" ht="15">
      <c r="A35" s="11"/>
      <c r="B35" s="11"/>
      <c r="C35" s="5" t="s">
        <v>221</v>
      </c>
      <c r="D35" s="6"/>
      <c r="E35" s="7">
        <v>0</v>
      </c>
      <c r="F35" s="6"/>
      <c r="G35" s="7">
        <v>0</v>
      </c>
      <c r="H35" s="6"/>
      <c r="I35" s="7">
        <v>0</v>
      </c>
      <c r="J35" s="6"/>
      <c r="K35" s="7">
        <v>0</v>
      </c>
      <c r="L35" s="6"/>
      <c r="M35" s="7">
        <v>0</v>
      </c>
      <c r="N35" s="6"/>
      <c r="O35" s="7">
        <v>0</v>
      </c>
      <c r="P35" s="6"/>
      <c r="Q35" s="7">
        <v>0</v>
      </c>
      <c r="R35" s="6"/>
      <c r="S35" s="7">
        <v>0</v>
      </c>
      <c r="T35" s="6"/>
      <c r="U35" s="7">
        <v>0</v>
      </c>
      <c r="V35" s="6"/>
      <c r="W35" s="7">
        <v>0</v>
      </c>
      <c r="X35" s="6">
        <v>0</v>
      </c>
      <c r="Y35" s="7">
        <v>0</v>
      </c>
      <c r="Z35" s="6">
        <v>0</v>
      </c>
      <c r="AA35" s="7">
        <v>0</v>
      </c>
      <c r="AB35" s="6"/>
      <c r="AC35" s="7">
        <v>0</v>
      </c>
      <c r="AD35" s="6"/>
      <c r="AE35" s="7">
        <v>0</v>
      </c>
      <c r="AF35" s="6"/>
      <c r="AG35" s="7">
        <v>0</v>
      </c>
      <c r="AH35" s="6"/>
      <c r="AI35" s="7">
        <v>0</v>
      </c>
      <c r="AJ35" s="6">
        <v>0</v>
      </c>
      <c r="AK35" s="7">
        <v>0</v>
      </c>
    </row>
    <row r="36" spans="1:37" ht="15">
      <c r="A36" s="11"/>
      <c r="B36" s="11"/>
      <c r="C36" s="5" t="s">
        <v>217</v>
      </c>
      <c r="D36" s="6"/>
      <c r="E36" s="7">
        <v>0</v>
      </c>
      <c r="F36" s="6"/>
      <c r="G36" s="7">
        <v>0</v>
      </c>
      <c r="H36" s="6"/>
      <c r="I36" s="7">
        <v>0</v>
      </c>
      <c r="J36" s="6"/>
      <c r="K36" s="7">
        <v>0</v>
      </c>
      <c r="L36" s="6"/>
      <c r="M36" s="7">
        <v>0</v>
      </c>
      <c r="N36" s="6"/>
      <c r="O36" s="7">
        <v>0</v>
      </c>
      <c r="P36" s="6"/>
      <c r="Q36" s="7">
        <v>0</v>
      </c>
      <c r="R36" s="6"/>
      <c r="S36" s="7">
        <v>0</v>
      </c>
      <c r="T36" s="6"/>
      <c r="U36" s="7">
        <v>0</v>
      </c>
      <c r="V36" s="6"/>
      <c r="W36" s="7">
        <v>0</v>
      </c>
      <c r="X36" s="6"/>
      <c r="Y36" s="7">
        <v>0</v>
      </c>
      <c r="Z36" s="6"/>
      <c r="AA36" s="7">
        <v>0</v>
      </c>
      <c r="AB36" s="6"/>
      <c r="AC36" s="7">
        <v>0</v>
      </c>
      <c r="AD36" s="6"/>
      <c r="AE36" s="7">
        <v>0</v>
      </c>
      <c r="AF36" s="6"/>
      <c r="AG36" s="7">
        <v>0</v>
      </c>
      <c r="AH36" s="6"/>
      <c r="AI36" s="7">
        <v>0</v>
      </c>
      <c r="AJ36" s="6">
        <v>0</v>
      </c>
      <c r="AK36" s="7">
        <v>0</v>
      </c>
    </row>
    <row r="37" spans="1:37" ht="15">
      <c r="A37" s="11"/>
      <c r="B37" s="11"/>
      <c r="C37" s="5" t="s">
        <v>218</v>
      </c>
      <c r="D37" s="6"/>
      <c r="E37" s="7">
        <v>0</v>
      </c>
      <c r="F37" s="6"/>
      <c r="G37" s="7">
        <v>0</v>
      </c>
      <c r="H37" s="6"/>
      <c r="I37" s="7">
        <v>0</v>
      </c>
      <c r="J37" s="6"/>
      <c r="K37" s="7">
        <v>0</v>
      </c>
      <c r="L37" s="6"/>
      <c r="M37" s="7">
        <v>0</v>
      </c>
      <c r="N37" s="6"/>
      <c r="O37" s="7">
        <v>0</v>
      </c>
      <c r="P37" s="6"/>
      <c r="Q37" s="7">
        <v>0</v>
      </c>
      <c r="R37" s="6"/>
      <c r="S37" s="7">
        <v>0</v>
      </c>
      <c r="T37" s="6"/>
      <c r="U37" s="7">
        <v>0</v>
      </c>
      <c r="V37" s="6"/>
      <c r="W37" s="7">
        <v>0</v>
      </c>
      <c r="X37" s="6"/>
      <c r="Y37" s="7">
        <v>0</v>
      </c>
      <c r="Z37" s="6"/>
      <c r="AA37" s="7">
        <v>0</v>
      </c>
      <c r="AB37" s="6"/>
      <c r="AC37" s="7">
        <v>0</v>
      </c>
      <c r="AD37" s="6"/>
      <c r="AE37" s="7">
        <v>0</v>
      </c>
      <c r="AF37" s="6"/>
      <c r="AG37" s="7">
        <v>0</v>
      </c>
      <c r="AH37" s="6"/>
      <c r="AI37" s="7">
        <v>0</v>
      </c>
      <c r="AJ37" s="6">
        <v>0</v>
      </c>
      <c r="AK37" s="7">
        <v>0</v>
      </c>
    </row>
    <row r="38" spans="1:37" ht="15">
      <c r="A38" s="11"/>
      <c r="B38" s="11"/>
      <c r="C38" s="5" t="s">
        <v>207</v>
      </c>
      <c r="D38" s="6"/>
      <c r="E38" s="7">
        <v>0</v>
      </c>
      <c r="F38" s="6"/>
      <c r="G38" s="7">
        <v>0</v>
      </c>
      <c r="H38" s="6"/>
      <c r="I38" s="7">
        <v>0</v>
      </c>
      <c r="J38" s="6"/>
      <c r="K38" s="7">
        <v>0</v>
      </c>
      <c r="L38" s="6"/>
      <c r="M38" s="7">
        <v>0</v>
      </c>
      <c r="N38" s="6"/>
      <c r="O38" s="7">
        <v>0</v>
      </c>
      <c r="P38" s="6"/>
      <c r="Q38" s="7">
        <v>0</v>
      </c>
      <c r="R38" s="6"/>
      <c r="S38" s="7">
        <v>0</v>
      </c>
      <c r="T38" s="6"/>
      <c r="U38" s="7">
        <v>0</v>
      </c>
      <c r="V38" s="6"/>
      <c r="W38" s="7">
        <v>0</v>
      </c>
      <c r="X38" s="6"/>
      <c r="Y38" s="7">
        <v>0</v>
      </c>
      <c r="Z38" s="6"/>
      <c r="AA38" s="7">
        <v>0</v>
      </c>
      <c r="AB38" s="6"/>
      <c r="AC38" s="7">
        <v>0</v>
      </c>
      <c r="AD38" s="6"/>
      <c r="AE38" s="7">
        <v>0</v>
      </c>
      <c r="AF38" s="6"/>
      <c r="AG38" s="7">
        <v>0</v>
      </c>
      <c r="AH38" s="6"/>
      <c r="AI38" s="7">
        <v>0</v>
      </c>
      <c r="AJ38" s="6">
        <v>0</v>
      </c>
      <c r="AK38" s="7">
        <v>0</v>
      </c>
    </row>
    <row r="39" spans="1:37" ht="15">
      <c r="A39" s="11"/>
      <c r="B39" s="1"/>
      <c r="C39" s="5" t="s">
        <v>46</v>
      </c>
      <c r="D39" s="6">
        <v>0</v>
      </c>
      <c r="E39" s="7">
        <v>0</v>
      </c>
      <c r="F39" s="6">
        <v>12765.802150836502</v>
      </c>
      <c r="G39" s="7">
        <v>0.0492071913843569</v>
      </c>
      <c r="H39" s="6">
        <v>104679.9437145139</v>
      </c>
      <c r="I39" s="7">
        <v>0.04401506790417049</v>
      </c>
      <c r="J39" s="6">
        <v>6147.5514666228</v>
      </c>
      <c r="K39" s="7">
        <v>0.016768203287938366</v>
      </c>
      <c r="L39" s="6">
        <v>0</v>
      </c>
      <c r="M39" s="7">
        <v>0</v>
      </c>
      <c r="N39" s="6">
        <v>248482.11427677554</v>
      </c>
      <c r="O39" s="7">
        <v>0.03689914059649771</v>
      </c>
      <c r="P39" s="6">
        <v>886620.3372684876</v>
      </c>
      <c r="Q39" s="7">
        <v>0.022701228003225122</v>
      </c>
      <c r="R39" s="6">
        <v>118697.8908448231</v>
      </c>
      <c r="S39" s="7">
        <v>0.014647554473370393</v>
      </c>
      <c r="T39" s="6">
        <v>0</v>
      </c>
      <c r="U39" s="7">
        <v>0</v>
      </c>
      <c r="V39" s="6">
        <v>152597.8036248122</v>
      </c>
      <c r="W39" s="7">
        <v>0.039370626428915</v>
      </c>
      <c r="X39" s="6">
        <v>614838.5090644995</v>
      </c>
      <c r="Y39" s="7">
        <v>0.0239076289684579</v>
      </c>
      <c r="Z39" s="6">
        <v>51115.0606078192</v>
      </c>
      <c r="AA39" s="7">
        <v>0.008924357724419915</v>
      </c>
      <c r="AB39" s="6">
        <v>0</v>
      </c>
      <c r="AC39" s="7">
        <v>0</v>
      </c>
      <c r="AD39" s="6">
        <v>205446.3465228391</v>
      </c>
      <c r="AE39" s="7">
        <v>0.040979999671294516</v>
      </c>
      <c r="AF39" s="6">
        <v>997004.286678373</v>
      </c>
      <c r="AG39" s="7">
        <v>0.03284345974118098</v>
      </c>
      <c r="AH39" s="6">
        <v>105849.8071639116</v>
      </c>
      <c r="AI39" s="7">
        <v>0.014026590948160413</v>
      </c>
      <c r="AJ39" s="6">
        <v>3504245.453384314</v>
      </c>
      <c r="AK39" s="7">
        <v>0.02569983770344544</v>
      </c>
    </row>
    <row r="40" spans="1:37" ht="15" customHeight="1">
      <c r="A40" s="11"/>
      <c r="B40" s="12" t="s">
        <v>219</v>
      </c>
      <c r="C40" s="35"/>
      <c r="D40" s="31">
        <v>0</v>
      </c>
      <c r="E40" s="32">
        <v>0</v>
      </c>
      <c r="F40" s="31">
        <v>5151.050265205</v>
      </c>
      <c r="G40" s="32">
        <v>0.01985529097470587</v>
      </c>
      <c r="H40" s="31">
        <v>20119.6074818637</v>
      </c>
      <c r="I40" s="32">
        <v>0.008459747474975987</v>
      </c>
      <c r="J40" s="31">
        <v>897.3955165862</v>
      </c>
      <c r="K40" s="32">
        <v>0.0024477567261536777</v>
      </c>
      <c r="L40" s="31">
        <v>0</v>
      </c>
      <c r="M40" s="32">
        <v>0</v>
      </c>
      <c r="N40" s="31">
        <v>217003.68699492142</v>
      </c>
      <c r="O40" s="32">
        <v>0.03222465157981146</v>
      </c>
      <c r="P40" s="31">
        <v>868865.5832236632</v>
      </c>
      <c r="Q40" s="32">
        <v>0.022246631257841997</v>
      </c>
      <c r="R40" s="31">
        <v>88613.21662498679</v>
      </c>
      <c r="S40" s="32">
        <v>0.01093504617762696</v>
      </c>
      <c r="T40" s="31">
        <v>0</v>
      </c>
      <c r="U40" s="32">
        <v>0</v>
      </c>
      <c r="V40" s="31">
        <v>85686.57682680461</v>
      </c>
      <c r="W40" s="32">
        <v>0.022107357550932124</v>
      </c>
      <c r="X40" s="31">
        <v>652027.8915450722</v>
      </c>
      <c r="Y40" s="32">
        <v>0.025353715940570978</v>
      </c>
      <c r="Z40" s="31">
        <v>38397.7039878043</v>
      </c>
      <c r="AA40" s="32">
        <v>0.00670398982430495</v>
      </c>
      <c r="AB40" s="31">
        <v>0</v>
      </c>
      <c r="AC40" s="32">
        <v>0</v>
      </c>
      <c r="AD40" s="31">
        <v>84118.6982206731</v>
      </c>
      <c r="AE40" s="32">
        <v>0.01677899988866285</v>
      </c>
      <c r="AF40" s="31">
        <v>374385.98188608245</v>
      </c>
      <c r="AG40" s="32">
        <v>0.012333077287665377</v>
      </c>
      <c r="AH40" s="31">
        <v>47908.31599946821</v>
      </c>
      <c r="AI40" s="32">
        <v>0.00634852693211951</v>
      </c>
      <c r="AJ40" s="31">
        <v>2483175.7085731314</v>
      </c>
      <c r="AK40" s="32">
        <v>0.01821139915807967</v>
      </c>
    </row>
    <row r="41" spans="1:37" ht="15">
      <c r="A41" s="11"/>
      <c r="B41" s="11"/>
      <c r="C41" s="5" t="s">
        <v>44</v>
      </c>
      <c r="D41" s="6">
        <v>0</v>
      </c>
      <c r="E41" s="7">
        <v>0</v>
      </c>
      <c r="F41" s="6">
        <v>0</v>
      </c>
      <c r="G41" s="7">
        <v>0</v>
      </c>
      <c r="H41" s="6">
        <v>0</v>
      </c>
      <c r="I41" s="7">
        <v>0</v>
      </c>
      <c r="J41" s="6">
        <v>0</v>
      </c>
      <c r="K41" s="7">
        <v>0</v>
      </c>
      <c r="L41" s="6">
        <v>0</v>
      </c>
      <c r="M41" s="7">
        <v>0</v>
      </c>
      <c r="N41" s="6">
        <v>0</v>
      </c>
      <c r="O41" s="7">
        <v>0</v>
      </c>
      <c r="P41" s="6">
        <v>0</v>
      </c>
      <c r="Q41" s="7">
        <v>0</v>
      </c>
      <c r="R41" s="6">
        <v>0</v>
      </c>
      <c r="S41" s="7">
        <v>0</v>
      </c>
      <c r="T41" s="6">
        <v>0</v>
      </c>
      <c r="U41" s="7">
        <v>0</v>
      </c>
      <c r="V41" s="6">
        <v>0</v>
      </c>
      <c r="W41" s="7">
        <v>0</v>
      </c>
      <c r="X41" s="6">
        <v>0</v>
      </c>
      <c r="Y41" s="7">
        <v>0</v>
      </c>
      <c r="Z41" s="6">
        <v>0</v>
      </c>
      <c r="AA41" s="7">
        <v>0</v>
      </c>
      <c r="AB41" s="6">
        <v>0</v>
      </c>
      <c r="AC41" s="7">
        <v>0</v>
      </c>
      <c r="AD41" s="6">
        <v>0</v>
      </c>
      <c r="AE41" s="7">
        <v>0</v>
      </c>
      <c r="AF41" s="6">
        <v>0</v>
      </c>
      <c r="AG41" s="7">
        <v>0</v>
      </c>
      <c r="AH41" s="6">
        <v>0</v>
      </c>
      <c r="AI41" s="7">
        <v>0</v>
      </c>
      <c r="AJ41" s="6">
        <v>0</v>
      </c>
      <c r="AK41" s="7">
        <v>0</v>
      </c>
    </row>
    <row r="42" spans="1:37" ht="15">
      <c r="A42" s="11"/>
      <c r="B42" s="11"/>
      <c r="C42" s="5" t="s">
        <v>43</v>
      </c>
      <c r="D42" s="6">
        <v>0</v>
      </c>
      <c r="E42" s="7">
        <v>0</v>
      </c>
      <c r="F42" s="6">
        <v>0</v>
      </c>
      <c r="G42" s="7">
        <v>0</v>
      </c>
      <c r="H42" s="6">
        <v>0</v>
      </c>
      <c r="I42" s="7">
        <v>0</v>
      </c>
      <c r="J42" s="6">
        <v>0</v>
      </c>
      <c r="K42" s="7">
        <v>0</v>
      </c>
      <c r="L42" s="6">
        <v>0</v>
      </c>
      <c r="M42" s="7">
        <v>0</v>
      </c>
      <c r="N42" s="6">
        <v>0</v>
      </c>
      <c r="O42" s="7">
        <v>0</v>
      </c>
      <c r="P42" s="6">
        <v>0</v>
      </c>
      <c r="Q42" s="7">
        <v>0</v>
      </c>
      <c r="R42" s="6">
        <v>0</v>
      </c>
      <c r="S42" s="7">
        <v>0</v>
      </c>
      <c r="T42" s="6">
        <v>0</v>
      </c>
      <c r="U42" s="7">
        <v>0</v>
      </c>
      <c r="V42" s="6">
        <v>0</v>
      </c>
      <c r="W42" s="7">
        <v>0</v>
      </c>
      <c r="X42" s="6">
        <v>0</v>
      </c>
      <c r="Y42" s="7">
        <v>0</v>
      </c>
      <c r="Z42" s="6">
        <v>0</v>
      </c>
      <c r="AA42" s="7">
        <v>0</v>
      </c>
      <c r="AB42" s="6">
        <v>0</v>
      </c>
      <c r="AC42" s="7">
        <v>0</v>
      </c>
      <c r="AD42" s="6">
        <v>0</v>
      </c>
      <c r="AE42" s="7">
        <v>0</v>
      </c>
      <c r="AF42" s="6">
        <v>0</v>
      </c>
      <c r="AG42" s="7">
        <v>0</v>
      </c>
      <c r="AH42" s="6">
        <v>0</v>
      </c>
      <c r="AI42" s="7">
        <v>0</v>
      </c>
      <c r="AJ42" s="6">
        <v>0</v>
      </c>
      <c r="AK42" s="7">
        <v>0</v>
      </c>
    </row>
    <row r="43" spans="1:37" ht="15">
      <c r="A43" s="11"/>
      <c r="B43" s="11"/>
      <c r="C43" s="5" t="s">
        <v>37</v>
      </c>
      <c r="D43" s="6">
        <v>0</v>
      </c>
      <c r="E43" s="7">
        <v>0</v>
      </c>
      <c r="F43" s="6">
        <v>0</v>
      </c>
      <c r="G43" s="7">
        <v>0</v>
      </c>
      <c r="H43" s="6">
        <v>0</v>
      </c>
      <c r="I43" s="7">
        <v>0</v>
      </c>
      <c r="J43" s="6">
        <v>0</v>
      </c>
      <c r="K43" s="7">
        <v>0</v>
      </c>
      <c r="L43" s="6">
        <v>0</v>
      </c>
      <c r="M43" s="7">
        <v>0</v>
      </c>
      <c r="N43" s="6">
        <v>2283.469831643</v>
      </c>
      <c r="O43" s="7">
        <v>0.00033909110364299254</v>
      </c>
      <c r="P43" s="6">
        <v>10068.0260758805</v>
      </c>
      <c r="Q43" s="7">
        <v>0.00025778402083029067</v>
      </c>
      <c r="R43" s="6">
        <v>0</v>
      </c>
      <c r="S43" s="7">
        <v>0</v>
      </c>
      <c r="T43" s="6">
        <v>0</v>
      </c>
      <c r="U43" s="7">
        <v>0</v>
      </c>
      <c r="V43" s="6">
        <v>3217.6165809515</v>
      </c>
      <c r="W43" s="7">
        <v>0.0008301533665031488</v>
      </c>
      <c r="X43" s="6">
        <v>7473.173994467999</v>
      </c>
      <c r="Y43" s="7">
        <v>0.0002905899166080478</v>
      </c>
      <c r="Z43" s="6">
        <v>0</v>
      </c>
      <c r="AA43" s="7">
        <v>0</v>
      </c>
      <c r="AB43" s="6">
        <v>0</v>
      </c>
      <c r="AC43" s="7">
        <v>0</v>
      </c>
      <c r="AD43" s="6">
        <v>0</v>
      </c>
      <c r="AE43" s="7">
        <v>0</v>
      </c>
      <c r="AF43" s="6">
        <v>22315.7279001475</v>
      </c>
      <c r="AG43" s="7">
        <v>0.000735127943456958</v>
      </c>
      <c r="AH43" s="6">
        <v>0</v>
      </c>
      <c r="AI43" s="7">
        <v>0</v>
      </c>
      <c r="AJ43" s="6">
        <v>45358.01438309049</v>
      </c>
      <c r="AK43" s="7">
        <v>0.0003326518144070563</v>
      </c>
    </row>
    <row r="44" spans="1:37" ht="15">
      <c r="A44" s="11"/>
      <c r="B44" s="11"/>
      <c r="C44" s="5" t="s">
        <v>40</v>
      </c>
      <c r="D44" s="6">
        <v>0</v>
      </c>
      <c r="E44" s="7">
        <v>0</v>
      </c>
      <c r="F44" s="6">
        <v>0</v>
      </c>
      <c r="G44" s="7">
        <v>0</v>
      </c>
      <c r="H44" s="6">
        <v>0</v>
      </c>
      <c r="I44" s="7">
        <v>0</v>
      </c>
      <c r="J44" s="6">
        <v>0</v>
      </c>
      <c r="K44" s="7">
        <v>0</v>
      </c>
      <c r="L44" s="6">
        <v>0</v>
      </c>
      <c r="M44" s="7">
        <v>0</v>
      </c>
      <c r="N44" s="6">
        <v>9035.1257671784</v>
      </c>
      <c r="O44" s="7">
        <v>0.001341699691185038</v>
      </c>
      <c r="P44" s="6">
        <v>275570.0897323587</v>
      </c>
      <c r="Q44" s="7">
        <v>0.007055759015359804</v>
      </c>
      <c r="R44" s="6">
        <v>36558.8656832886</v>
      </c>
      <c r="S44" s="7">
        <v>0.004511436326031033</v>
      </c>
      <c r="T44" s="6">
        <v>0</v>
      </c>
      <c r="U44" s="7">
        <v>0</v>
      </c>
      <c r="V44" s="6">
        <v>19589.289246997698</v>
      </c>
      <c r="W44" s="7">
        <v>0.0050540870879618935</v>
      </c>
      <c r="X44" s="6">
        <v>287898.3670984153</v>
      </c>
      <c r="Y44" s="7">
        <v>0.011194756411218454</v>
      </c>
      <c r="Z44" s="6">
        <v>19840.6525732057</v>
      </c>
      <c r="AA44" s="7">
        <v>0.003464049126494317</v>
      </c>
      <c r="AB44" s="6">
        <v>0</v>
      </c>
      <c r="AC44" s="7">
        <v>0</v>
      </c>
      <c r="AD44" s="6">
        <v>16606.8641261988</v>
      </c>
      <c r="AE44" s="7">
        <v>0.0033125402225500475</v>
      </c>
      <c r="AF44" s="6">
        <v>133604.3889461704</v>
      </c>
      <c r="AG44" s="7">
        <v>0.004401215148450192</v>
      </c>
      <c r="AH44" s="6">
        <v>21747.3819958304</v>
      </c>
      <c r="AI44" s="7">
        <v>0.0028818345505016874</v>
      </c>
      <c r="AJ44" s="6">
        <v>820451.025169644</v>
      </c>
      <c r="AK44" s="7">
        <v>0.00601711794192997</v>
      </c>
    </row>
    <row r="45" spans="1:37" ht="15">
      <c r="A45" s="11"/>
      <c r="B45" s="11"/>
      <c r="C45" s="5" t="s">
        <v>46</v>
      </c>
      <c r="D45" s="6">
        <v>0</v>
      </c>
      <c r="E45" s="7">
        <v>0</v>
      </c>
      <c r="F45" s="6">
        <v>5151.050265205</v>
      </c>
      <c r="G45" s="7">
        <v>0.01985529097470587</v>
      </c>
      <c r="H45" s="6">
        <v>20119.6074818637</v>
      </c>
      <c r="I45" s="7">
        <v>0.008459747474975987</v>
      </c>
      <c r="J45" s="6">
        <v>897.3955165862</v>
      </c>
      <c r="K45" s="7">
        <v>0.0024477567261536777</v>
      </c>
      <c r="L45" s="6">
        <v>0</v>
      </c>
      <c r="M45" s="7">
        <v>0</v>
      </c>
      <c r="N45" s="6">
        <v>84096.72865033061</v>
      </c>
      <c r="O45" s="7">
        <v>0.012488210764005473</v>
      </c>
      <c r="P45" s="6">
        <v>185671.132381695</v>
      </c>
      <c r="Q45" s="7">
        <v>0.004753965742314652</v>
      </c>
      <c r="R45" s="6">
        <v>35357.3833534982</v>
      </c>
      <c r="S45" s="7">
        <v>0.004363171030420985</v>
      </c>
      <c r="T45" s="6">
        <v>0</v>
      </c>
      <c r="U45" s="7">
        <v>0</v>
      </c>
      <c r="V45" s="6">
        <v>15083.4238427816</v>
      </c>
      <c r="W45" s="7">
        <v>0.0038915622065125565</v>
      </c>
      <c r="X45" s="6">
        <v>82474.2375563427</v>
      </c>
      <c r="Y45" s="7">
        <v>0.003206961571020676</v>
      </c>
      <c r="Z45" s="6">
        <v>3051.1447563931997</v>
      </c>
      <c r="AA45" s="7">
        <v>0.0005327100653163582</v>
      </c>
      <c r="AB45" s="6">
        <v>0</v>
      </c>
      <c r="AC45" s="7">
        <v>0</v>
      </c>
      <c r="AD45" s="6">
        <v>3501.8862891857</v>
      </c>
      <c r="AE45" s="7">
        <v>0.0006985147285828581</v>
      </c>
      <c r="AF45" s="6">
        <v>7919.2362939525</v>
      </c>
      <c r="AG45" s="7">
        <v>0.00026087662999711177</v>
      </c>
      <c r="AH45" s="6">
        <v>0</v>
      </c>
      <c r="AI45" s="7">
        <v>0</v>
      </c>
      <c r="AJ45" s="6">
        <v>443323.22638783447</v>
      </c>
      <c r="AK45" s="7">
        <v>0.0032512947851103704</v>
      </c>
    </row>
    <row r="46" spans="1:37" ht="15">
      <c r="A46" s="11"/>
      <c r="B46" s="11"/>
      <c r="C46" s="5" t="s">
        <v>45</v>
      </c>
      <c r="D46" s="6">
        <v>0</v>
      </c>
      <c r="E46" s="7">
        <v>0</v>
      </c>
      <c r="F46" s="6">
        <v>0</v>
      </c>
      <c r="G46" s="7">
        <v>0</v>
      </c>
      <c r="H46" s="6">
        <v>0</v>
      </c>
      <c r="I46" s="7">
        <v>0</v>
      </c>
      <c r="J46" s="6">
        <v>0</v>
      </c>
      <c r="K46" s="7">
        <v>0</v>
      </c>
      <c r="L46" s="6">
        <v>0</v>
      </c>
      <c r="M46" s="7">
        <v>0</v>
      </c>
      <c r="N46" s="6">
        <v>0</v>
      </c>
      <c r="O46" s="7">
        <v>0</v>
      </c>
      <c r="P46" s="6">
        <v>0</v>
      </c>
      <c r="Q46" s="7">
        <v>0</v>
      </c>
      <c r="R46" s="6">
        <v>0</v>
      </c>
      <c r="S46" s="7">
        <v>0</v>
      </c>
      <c r="T46" s="6">
        <v>0</v>
      </c>
      <c r="U46" s="7">
        <v>0</v>
      </c>
      <c r="V46" s="6">
        <v>0</v>
      </c>
      <c r="W46" s="7">
        <v>0</v>
      </c>
      <c r="X46" s="6">
        <v>0</v>
      </c>
      <c r="Y46" s="7">
        <v>0</v>
      </c>
      <c r="Z46" s="6">
        <v>0</v>
      </c>
      <c r="AA46" s="7">
        <v>0</v>
      </c>
      <c r="AB46" s="6">
        <v>0</v>
      </c>
      <c r="AC46" s="7">
        <v>0</v>
      </c>
      <c r="AD46" s="6">
        <v>0</v>
      </c>
      <c r="AE46" s="7">
        <v>0</v>
      </c>
      <c r="AF46" s="6">
        <v>0</v>
      </c>
      <c r="AG46" s="7">
        <v>0</v>
      </c>
      <c r="AH46" s="6">
        <v>0</v>
      </c>
      <c r="AI46" s="7">
        <v>0</v>
      </c>
      <c r="AJ46" s="6">
        <v>0</v>
      </c>
      <c r="AK46" s="7">
        <v>0</v>
      </c>
    </row>
    <row r="47" spans="1:37" ht="15">
      <c r="A47" s="11"/>
      <c r="B47" s="11"/>
      <c r="C47" s="5" t="s">
        <v>220</v>
      </c>
      <c r="D47" s="6">
        <v>0</v>
      </c>
      <c r="E47" s="7">
        <v>0</v>
      </c>
      <c r="F47" s="6">
        <v>0</v>
      </c>
      <c r="G47" s="7">
        <v>0</v>
      </c>
      <c r="H47" s="6">
        <v>0</v>
      </c>
      <c r="I47" s="7">
        <v>0</v>
      </c>
      <c r="J47" s="6">
        <v>0</v>
      </c>
      <c r="K47" s="7">
        <v>0</v>
      </c>
      <c r="L47" s="6">
        <v>0</v>
      </c>
      <c r="M47" s="7">
        <v>0</v>
      </c>
      <c r="N47" s="6">
        <v>0</v>
      </c>
      <c r="O47" s="7">
        <v>0</v>
      </c>
      <c r="P47" s="6">
        <v>0</v>
      </c>
      <c r="Q47" s="7">
        <v>0</v>
      </c>
      <c r="R47" s="6">
        <v>0</v>
      </c>
      <c r="S47" s="7">
        <v>0</v>
      </c>
      <c r="T47" s="6">
        <v>0</v>
      </c>
      <c r="U47" s="7">
        <v>0</v>
      </c>
      <c r="V47" s="6">
        <v>0</v>
      </c>
      <c r="W47" s="7">
        <v>0</v>
      </c>
      <c r="X47" s="6">
        <v>0</v>
      </c>
      <c r="Y47" s="7">
        <v>0</v>
      </c>
      <c r="Z47" s="6">
        <v>0</v>
      </c>
      <c r="AA47" s="7">
        <v>0</v>
      </c>
      <c r="AB47" s="6">
        <v>0</v>
      </c>
      <c r="AC47" s="7">
        <v>0</v>
      </c>
      <c r="AD47" s="6">
        <v>0</v>
      </c>
      <c r="AE47" s="7">
        <v>0</v>
      </c>
      <c r="AF47" s="6">
        <v>0</v>
      </c>
      <c r="AG47" s="7">
        <v>0</v>
      </c>
      <c r="AH47" s="6">
        <v>0</v>
      </c>
      <c r="AI47" s="7">
        <v>0</v>
      </c>
      <c r="AJ47" s="6">
        <v>0</v>
      </c>
      <c r="AK47" s="7">
        <v>0</v>
      </c>
    </row>
    <row r="48" spans="1:37" ht="15">
      <c r="A48" s="11"/>
      <c r="B48" s="11"/>
      <c r="C48" s="5" t="s">
        <v>221</v>
      </c>
      <c r="D48" s="6">
        <v>0</v>
      </c>
      <c r="E48" s="7">
        <v>0</v>
      </c>
      <c r="F48" s="6">
        <v>0</v>
      </c>
      <c r="G48" s="7">
        <v>0</v>
      </c>
      <c r="H48" s="6">
        <v>0</v>
      </c>
      <c r="I48" s="7">
        <v>0</v>
      </c>
      <c r="J48" s="6">
        <v>0</v>
      </c>
      <c r="K48" s="7">
        <v>0</v>
      </c>
      <c r="L48" s="6">
        <v>0</v>
      </c>
      <c r="M48" s="7">
        <v>0</v>
      </c>
      <c r="N48" s="6">
        <v>0</v>
      </c>
      <c r="O48" s="7">
        <v>0</v>
      </c>
      <c r="P48" s="6">
        <v>0</v>
      </c>
      <c r="Q48" s="7">
        <v>0</v>
      </c>
      <c r="R48" s="6">
        <v>0</v>
      </c>
      <c r="S48" s="7">
        <v>0</v>
      </c>
      <c r="T48" s="6">
        <v>0</v>
      </c>
      <c r="U48" s="7">
        <v>0</v>
      </c>
      <c r="V48" s="6">
        <v>0</v>
      </c>
      <c r="W48" s="7">
        <v>0</v>
      </c>
      <c r="X48" s="6">
        <v>0</v>
      </c>
      <c r="Y48" s="7">
        <v>0</v>
      </c>
      <c r="Z48" s="6">
        <v>0</v>
      </c>
      <c r="AA48" s="7">
        <v>0</v>
      </c>
      <c r="AB48" s="6">
        <v>0</v>
      </c>
      <c r="AC48" s="7">
        <v>0</v>
      </c>
      <c r="AD48" s="6">
        <v>0</v>
      </c>
      <c r="AE48" s="7">
        <v>0</v>
      </c>
      <c r="AF48" s="6">
        <v>0</v>
      </c>
      <c r="AG48" s="7">
        <v>0</v>
      </c>
      <c r="AH48" s="6">
        <v>0</v>
      </c>
      <c r="AI48" s="7">
        <v>0</v>
      </c>
      <c r="AJ48" s="6">
        <v>0</v>
      </c>
      <c r="AK48" s="7">
        <v>0</v>
      </c>
    </row>
    <row r="49" spans="1:37" ht="15">
      <c r="A49" s="11"/>
      <c r="B49" s="11"/>
      <c r="C49" s="5" t="s">
        <v>222</v>
      </c>
      <c r="D49" s="6">
        <v>0</v>
      </c>
      <c r="E49" s="7">
        <v>0</v>
      </c>
      <c r="F49" s="6">
        <v>0</v>
      </c>
      <c r="G49" s="7">
        <v>0</v>
      </c>
      <c r="H49" s="6">
        <v>0</v>
      </c>
      <c r="I49" s="7">
        <v>0</v>
      </c>
      <c r="J49" s="6">
        <v>0</v>
      </c>
      <c r="K49" s="7">
        <v>0</v>
      </c>
      <c r="L49" s="6">
        <v>0</v>
      </c>
      <c r="M49" s="7">
        <v>0</v>
      </c>
      <c r="N49" s="6">
        <v>0</v>
      </c>
      <c r="O49" s="7">
        <v>0</v>
      </c>
      <c r="P49" s="6">
        <v>0</v>
      </c>
      <c r="Q49" s="7">
        <v>0</v>
      </c>
      <c r="R49" s="6">
        <v>0</v>
      </c>
      <c r="S49" s="7">
        <v>0</v>
      </c>
      <c r="T49" s="6">
        <v>0</v>
      </c>
      <c r="U49" s="7">
        <v>0</v>
      </c>
      <c r="V49" s="6">
        <v>0</v>
      </c>
      <c r="W49" s="7">
        <v>0</v>
      </c>
      <c r="X49" s="6">
        <v>0</v>
      </c>
      <c r="Y49" s="7">
        <v>0</v>
      </c>
      <c r="Z49" s="6">
        <v>0</v>
      </c>
      <c r="AA49" s="7">
        <v>0</v>
      </c>
      <c r="AB49" s="6">
        <v>0</v>
      </c>
      <c r="AC49" s="7">
        <v>0</v>
      </c>
      <c r="AD49" s="6">
        <v>0</v>
      </c>
      <c r="AE49" s="7">
        <v>0</v>
      </c>
      <c r="AF49" s="6">
        <v>0</v>
      </c>
      <c r="AG49" s="7">
        <v>0</v>
      </c>
      <c r="AH49" s="6">
        <v>0</v>
      </c>
      <c r="AI49" s="7">
        <v>0</v>
      </c>
      <c r="AJ49" s="6">
        <v>0</v>
      </c>
      <c r="AK49" s="7">
        <v>0</v>
      </c>
    </row>
    <row r="50" spans="1:37" ht="15">
      <c r="A50" s="11"/>
      <c r="B50" s="11"/>
      <c r="C50" s="5" t="s">
        <v>223</v>
      </c>
      <c r="D50" s="6">
        <v>0</v>
      </c>
      <c r="E50" s="7">
        <v>0</v>
      </c>
      <c r="F50" s="6">
        <v>0</v>
      </c>
      <c r="G50" s="7">
        <v>0</v>
      </c>
      <c r="H50" s="6">
        <v>0</v>
      </c>
      <c r="I50" s="7">
        <v>0</v>
      </c>
      <c r="J50" s="6">
        <v>0</v>
      </c>
      <c r="K50" s="7">
        <v>0</v>
      </c>
      <c r="L50" s="6">
        <v>0</v>
      </c>
      <c r="M50" s="7">
        <v>0</v>
      </c>
      <c r="N50" s="6">
        <v>0</v>
      </c>
      <c r="O50" s="7">
        <v>0</v>
      </c>
      <c r="P50" s="6">
        <v>0</v>
      </c>
      <c r="Q50" s="7">
        <v>0</v>
      </c>
      <c r="R50" s="6">
        <v>0</v>
      </c>
      <c r="S50" s="7">
        <v>0</v>
      </c>
      <c r="T50" s="6">
        <v>0</v>
      </c>
      <c r="U50" s="7">
        <v>0</v>
      </c>
      <c r="V50" s="6">
        <v>0</v>
      </c>
      <c r="W50" s="7">
        <v>0</v>
      </c>
      <c r="X50" s="6">
        <v>0</v>
      </c>
      <c r="Y50" s="7">
        <v>0</v>
      </c>
      <c r="Z50" s="6">
        <v>0</v>
      </c>
      <c r="AA50" s="7">
        <v>0</v>
      </c>
      <c r="AB50" s="6">
        <v>0</v>
      </c>
      <c r="AC50" s="7">
        <v>0</v>
      </c>
      <c r="AD50" s="6">
        <v>0</v>
      </c>
      <c r="AE50" s="7">
        <v>0</v>
      </c>
      <c r="AF50" s="6">
        <v>0</v>
      </c>
      <c r="AG50" s="7">
        <v>0</v>
      </c>
      <c r="AH50" s="6">
        <v>0</v>
      </c>
      <c r="AI50" s="7">
        <v>0</v>
      </c>
      <c r="AJ50" s="6"/>
      <c r="AK50" s="7">
        <v>0</v>
      </c>
    </row>
    <row r="51" spans="1:37" ht="15">
      <c r="A51" s="11"/>
      <c r="B51" s="11"/>
      <c r="C51" s="5" t="s">
        <v>39</v>
      </c>
      <c r="D51" s="6">
        <v>0</v>
      </c>
      <c r="E51" s="7">
        <v>0</v>
      </c>
      <c r="F51" s="6">
        <v>0</v>
      </c>
      <c r="G51" s="7">
        <v>0</v>
      </c>
      <c r="H51" s="6">
        <v>0</v>
      </c>
      <c r="I51" s="7">
        <v>0</v>
      </c>
      <c r="J51" s="6">
        <v>0</v>
      </c>
      <c r="K51" s="7">
        <v>0</v>
      </c>
      <c r="L51" s="6">
        <v>0</v>
      </c>
      <c r="M51" s="7">
        <v>0</v>
      </c>
      <c r="N51" s="6">
        <v>68267.2000648304</v>
      </c>
      <c r="O51" s="7">
        <v>0.01013755465117939</v>
      </c>
      <c r="P51" s="6">
        <v>283572.35059550044</v>
      </c>
      <c r="Q51" s="7">
        <v>0.007260650715628184</v>
      </c>
      <c r="R51" s="6">
        <v>15327.8855782</v>
      </c>
      <c r="S51" s="7">
        <v>0.0018914913935731909</v>
      </c>
      <c r="T51" s="6">
        <v>0</v>
      </c>
      <c r="U51" s="7">
        <v>0</v>
      </c>
      <c r="V51" s="6">
        <v>30396.4720194288</v>
      </c>
      <c r="W51" s="7">
        <v>0.007842368082677386</v>
      </c>
      <c r="X51" s="6">
        <v>132730.7652224784</v>
      </c>
      <c r="Y51" s="7">
        <v>0.005161156695384571</v>
      </c>
      <c r="Z51" s="6">
        <v>11398.6606282054</v>
      </c>
      <c r="AA51" s="7">
        <v>0.001990132141402661</v>
      </c>
      <c r="AB51" s="6">
        <v>0</v>
      </c>
      <c r="AC51" s="7">
        <v>0</v>
      </c>
      <c r="AD51" s="6">
        <v>18700.020405404</v>
      </c>
      <c r="AE51" s="7">
        <v>0.0037300582027213884</v>
      </c>
      <c r="AF51" s="6">
        <v>6407.4402227129995</v>
      </c>
      <c r="AG51" s="7">
        <v>0.00021107482466280056</v>
      </c>
      <c r="AH51" s="6">
        <v>0</v>
      </c>
      <c r="AI51" s="7">
        <v>0</v>
      </c>
      <c r="AJ51" s="6">
        <v>566800.7947367603</v>
      </c>
      <c r="AK51" s="7">
        <v>0.004156868754969913</v>
      </c>
    </row>
    <row r="52" spans="1:37" ht="15">
      <c r="A52" s="11"/>
      <c r="B52" s="11"/>
      <c r="C52" s="5" t="s">
        <v>38</v>
      </c>
      <c r="D52" s="6">
        <v>0</v>
      </c>
      <c r="E52" s="7">
        <v>0</v>
      </c>
      <c r="F52" s="6">
        <v>0</v>
      </c>
      <c r="G52" s="7">
        <v>0</v>
      </c>
      <c r="H52" s="6">
        <v>0</v>
      </c>
      <c r="I52" s="7">
        <v>0</v>
      </c>
      <c r="J52" s="6">
        <v>0</v>
      </c>
      <c r="K52" s="7">
        <v>0</v>
      </c>
      <c r="L52" s="6">
        <v>0</v>
      </c>
      <c r="M52" s="7">
        <v>0</v>
      </c>
      <c r="N52" s="6">
        <v>49213.916650939005</v>
      </c>
      <c r="O52" s="7">
        <v>0.007308176828311246</v>
      </c>
      <c r="P52" s="6">
        <v>72737.77858222851</v>
      </c>
      <c r="Q52" s="7">
        <v>0.0018623945635292195</v>
      </c>
      <c r="R52" s="6">
        <v>0</v>
      </c>
      <c r="S52" s="7">
        <v>0</v>
      </c>
      <c r="T52" s="6">
        <v>0</v>
      </c>
      <c r="U52" s="7">
        <v>0</v>
      </c>
      <c r="V52" s="6">
        <v>10554.365086644999</v>
      </c>
      <c r="W52" s="7">
        <v>0.0027230533805213853</v>
      </c>
      <c r="X52" s="6">
        <v>47494.642889902505</v>
      </c>
      <c r="Y52" s="7">
        <v>0.00184680088098073</v>
      </c>
      <c r="Z52" s="6">
        <v>0</v>
      </c>
      <c r="AA52" s="7">
        <v>0</v>
      </c>
      <c r="AB52" s="6">
        <v>0</v>
      </c>
      <c r="AC52" s="7">
        <v>0</v>
      </c>
      <c r="AD52" s="6">
        <v>0</v>
      </c>
      <c r="AE52" s="7">
        <v>0</v>
      </c>
      <c r="AF52" s="6">
        <v>54154.819708999996</v>
      </c>
      <c r="AG52" s="7">
        <v>0.0017839759213364654</v>
      </c>
      <c r="AH52" s="6">
        <v>0</v>
      </c>
      <c r="AI52" s="7">
        <v>0</v>
      </c>
      <c r="AJ52" s="6">
        <v>234155.522918715</v>
      </c>
      <c r="AK52" s="7">
        <v>0.0017172766623880674</v>
      </c>
    </row>
    <row r="53" spans="1:37" ht="15">
      <c r="A53" s="11"/>
      <c r="B53" s="1"/>
      <c r="C53" s="5" t="s">
        <v>224</v>
      </c>
      <c r="D53" s="6">
        <v>0</v>
      </c>
      <c r="E53" s="7">
        <v>0</v>
      </c>
      <c r="F53" s="6">
        <v>0</v>
      </c>
      <c r="G53" s="7">
        <v>0</v>
      </c>
      <c r="H53" s="6">
        <v>0</v>
      </c>
      <c r="I53" s="7">
        <v>0</v>
      </c>
      <c r="J53" s="6">
        <v>0</v>
      </c>
      <c r="K53" s="7">
        <v>0</v>
      </c>
      <c r="L53" s="6">
        <v>0</v>
      </c>
      <c r="M53" s="7">
        <v>0</v>
      </c>
      <c r="N53" s="6">
        <v>4107.24603</v>
      </c>
      <c r="O53" s="7">
        <v>0.0006099185414873222</v>
      </c>
      <c r="P53" s="6">
        <v>21357.679356</v>
      </c>
      <c r="Q53" s="7">
        <v>0.0005468468613905804</v>
      </c>
      <c r="R53" s="6">
        <v>1369.08201</v>
      </c>
      <c r="S53" s="7">
        <v>0.00016894742760175218</v>
      </c>
      <c r="T53" s="6">
        <v>0</v>
      </c>
      <c r="U53" s="7">
        <v>0</v>
      </c>
      <c r="V53" s="6">
        <v>6845.4100499999995</v>
      </c>
      <c r="W53" s="7">
        <v>0.0017661334267557484</v>
      </c>
      <c r="X53" s="6">
        <v>66263.569284</v>
      </c>
      <c r="Y53" s="7">
        <v>0.002576619397145446</v>
      </c>
      <c r="Z53" s="6">
        <v>4107.24603</v>
      </c>
      <c r="AA53" s="7">
        <v>0.0007170984910916138</v>
      </c>
      <c r="AB53" s="6">
        <v>0</v>
      </c>
      <c r="AC53" s="7">
        <v>0</v>
      </c>
      <c r="AD53" s="6">
        <v>0</v>
      </c>
      <c r="AE53" s="7">
        <v>0</v>
      </c>
      <c r="AF53" s="6">
        <v>0</v>
      </c>
      <c r="AG53" s="7">
        <v>0</v>
      </c>
      <c r="AH53" s="6">
        <v>0</v>
      </c>
      <c r="AI53" s="7">
        <v>0</v>
      </c>
      <c r="AJ53" s="6">
        <v>104050.23276</v>
      </c>
      <c r="AK53" s="7">
        <v>0.0007630955452493109</v>
      </c>
    </row>
    <row r="54" spans="1:37" ht="15">
      <c r="A54" s="11"/>
      <c r="B54" s="1"/>
      <c r="C54" s="5" t="s">
        <v>36</v>
      </c>
      <c r="D54" s="6">
        <v>0</v>
      </c>
      <c r="E54" s="7">
        <v>0</v>
      </c>
      <c r="F54" s="6">
        <v>0</v>
      </c>
      <c r="G54" s="7">
        <v>0</v>
      </c>
      <c r="H54" s="6">
        <v>0</v>
      </c>
      <c r="I54" s="7">
        <v>0</v>
      </c>
      <c r="J54" s="6">
        <v>0</v>
      </c>
      <c r="K54" s="7">
        <v>0</v>
      </c>
      <c r="L54" s="6">
        <v>0</v>
      </c>
      <c r="M54" s="7">
        <v>0</v>
      </c>
      <c r="N54" s="6">
        <v>0</v>
      </c>
      <c r="O54" s="7">
        <v>0</v>
      </c>
      <c r="P54" s="6">
        <v>0</v>
      </c>
      <c r="Q54" s="7">
        <v>0</v>
      </c>
      <c r="R54" s="6">
        <v>0</v>
      </c>
      <c r="S54" s="7">
        <v>0</v>
      </c>
      <c r="T54" s="6">
        <v>0</v>
      </c>
      <c r="U54" s="7">
        <v>0</v>
      </c>
      <c r="V54" s="6">
        <v>0</v>
      </c>
      <c r="W54" s="7">
        <v>0</v>
      </c>
      <c r="X54" s="6">
        <v>0</v>
      </c>
      <c r="Y54" s="7">
        <v>0</v>
      </c>
      <c r="Z54" s="6">
        <v>0</v>
      </c>
      <c r="AA54" s="7">
        <v>0</v>
      </c>
      <c r="AB54" s="6">
        <v>0</v>
      </c>
      <c r="AC54" s="7">
        <v>0</v>
      </c>
      <c r="AD54" s="6">
        <v>0</v>
      </c>
      <c r="AE54" s="7">
        <v>0</v>
      </c>
      <c r="AF54" s="6">
        <v>4414.976972175</v>
      </c>
      <c r="AG54" s="7">
        <v>0.00014543881142874943</v>
      </c>
      <c r="AH54" s="6">
        <v>0</v>
      </c>
      <c r="AI54" s="7">
        <v>0</v>
      </c>
      <c r="AJ54" s="6">
        <v>4414.976972175</v>
      </c>
      <c r="AK54" s="7">
        <v>3.2379065096528993E-05</v>
      </c>
    </row>
    <row r="55" spans="1:37" ht="15">
      <c r="A55" s="11"/>
      <c r="B55" s="11"/>
      <c r="C55" s="5" t="s">
        <v>215</v>
      </c>
      <c r="D55" s="6">
        <v>0</v>
      </c>
      <c r="E55" s="7">
        <v>0</v>
      </c>
      <c r="F55" s="6">
        <v>0</v>
      </c>
      <c r="G55" s="7">
        <v>0</v>
      </c>
      <c r="H55" s="6">
        <v>0</v>
      </c>
      <c r="I55" s="7">
        <v>0</v>
      </c>
      <c r="J55" s="6">
        <v>0</v>
      </c>
      <c r="K55" s="7">
        <v>0</v>
      </c>
      <c r="L55" s="6">
        <v>0</v>
      </c>
      <c r="M55" s="7">
        <v>0</v>
      </c>
      <c r="N55" s="6">
        <v>0</v>
      </c>
      <c r="O55" s="7">
        <v>0</v>
      </c>
      <c r="P55" s="6">
        <v>19888.5265</v>
      </c>
      <c r="Q55" s="7">
        <v>0.0005092303387892657</v>
      </c>
      <c r="R55" s="6">
        <v>0</v>
      </c>
      <c r="S55" s="7">
        <v>0</v>
      </c>
      <c r="T55" s="6">
        <v>0</v>
      </c>
      <c r="U55" s="7">
        <v>0</v>
      </c>
      <c r="V55" s="6">
        <v>0</v>
      </c>
      <c r="W55" s="7">
        <v>0</v>
      </c>
      <c r="X55" s="6">
        <v>27693.1354994653</v>
      </c>
      <c r="Y55" s="7">
        <v>0.001076831068213054</v>
      </c>
      <c r="Z55" s="6">
        <v>0</v>
      </c>
      <c r="AA55" s="7">
        <v>0</v>
      </c>
      <c r="AB55" s="6">
        <v>0</v>
      </c>
      <c r="AC55" s="7">
        <v>0</v>
      </c>
      <c r="AD55" s="6">
        <v>45309.9273998846</v>
      </c>
      <c r="AE55" s="7">
        <v>0.009037886734808556</v>
      </c>
      <c r="AF55" s="6">
        <v>145569.39184192402</v>
      </c>
      <c r="AG55" s="7">
        <v>0.0047953680083330985</v>
      </c>
      <c r="AH55" s="6">
        <v>26160.9340036378</v>
      </c>
      <c r="AI55" s="7">
        <v>0.003466692381617823</v>
      </c>
      <c r="AJ55" s="6">
        <v>264621.9152449117</v>
      </c>
      <c r="AK55" s="7">
        <v>0.0019407145889284488</v>
      </c>
    </row>
    <row r="56" spans="1:37" ht="15" customHeight="1">
      <c r="A56" s="11"/>
      <c r="B56" s="22" t="s">
        <v>225</v>
      </c>
      <c r="C56" s="35"/>
      <c r="D56" s="31">
        <v>0</v>
      </c>
      <c r="E56" s="32">
        <v>0</v>
      </c>
      <c r="F56" s="31">
        <v>0</v>
      </c>
      <c r="G56" s="32">
        <v>0</v>
      </c>
      <c r="H56" s="31">
        <v>0</v>
      </c>
      <c r="I56" s="32">
        <v>0</v>
      </c>
      <c r="J56" s="31">
        <v>0</v>
      </c>
      <c r="K56" s="32">
        <v>0</v>
      </c>
      <c r="L56" s="31"/>
      <c r="M56" s="32">
        <v>0</v>
      </c>
      <c r="N56" s="31"/>
      <c r="O56" s="32">
        <v>0</v>
      </c>
      <c r="P56" s="31"/>
      <c r="Q56" s="32">
        <v>0</v>
      </c>
      <c r="R56" s="31"/>
      <c r="S56" s="32">
        <v>0</v>
      </c>
      <c r="T56" s="31"/>
      <c r="U56" s="32">
        <v>0</v>
      </c>
      <c r="V56" s="31"/>
      <c r="W56" s="32">
        <v>0</v>
      </c>
      <c r="X56" s="31"/>
      <c r="Y56" s="32">
        <v>0</v>
      </c>
      <c r="Z56" s="31"/>
      <c r="AA56" s="32">
        <v>0</v>
      </c>
      <c r="AB56" s="31"/>
      <c r="AC56" s="32">
        <v>0</v>
      </c>
      <c r="AD56" s="31"/>
      <c r="AE56" s="32">
        <v>0</v>
      </c>
      <c r="AF56" s="31"/>
      <c r="AG56" s="32">
        <v>0</v>
      </c>
      <c r="AH56" s="31"/>
      <c r="AI56" s="32">
        <v>0</v>
      </c>
      <c r="AJ56" s="31">
        <v>0</v>
      </c>
      <c r="AK56" s="32">
        <v>0</v>
      </c>
    </row>
    <row r="57" spans="1:37" ht="15">
      <c r="A57" s="11"/>
      <c r="B57" s="12"/>
      <c r="C57" s="5" t="s">
        <v>39</v>
      </c>
      <c r="D57" s="6">
        <v>0</v>
      </c>
      <c r="E57" s="7">
        <v>0</v>
      </c>
      <c r="F57" s="6">
        <v>0</v>
      </c>
      <c r="G57" s="7">
        <v>0</v>
      </c>
      <c r="H57" s="6">
        <v>0</v>
      </c>
      <c r="I57" s="7">
        <v>0</v>
      </c>
      <c r="J57" s="6">
        <v>0</v>
      </c>
      <c r="K57" s="7">
        <v>0</v>
      </c>
      <c r="L57" s="6"/>
      <c r="M57" s="7">
        <v>0</v>
      </c>
      <c r="N57" s="6"/>
      <c r="O57" s="7">
        <v>0</v>
      </c>
      <c r="P57" s="6"/>
      <c r="Q57" s="7">
        <v>0</v>
      </c>
      <c r="R57" s="6"/>
      <c r="S57" s="7">
        <v>0</v>
      </c>
      <c r="T57" s="6"/>
      <c r="U57" s="7">
        <v>0</v>
      </c>
      <c r="V57" s="6"/>
      <c r="W57" s="7">
        <v>0</v>
      </c>
      <c r="X57" s="6"/>
      <c r="Y57" s="7">
        <v>0</v>
      </c>
      <c r="Z57" s="6"/>
      <c r="AA57" s="7">
        <v>0</v>
      </c>
      <c r="AB57" s="6"/>
      <c r="AC57" s="7">
        <v>0</v>
      </c>
      <c r="AD57" s="6"/>
      <c r="AE57" s="7">
        <v>0</v>
      </c>
      <c r="AF57" s="6"/>
      <c r="AG57" s="7">
        <v>0</v>
      </c>
      <c r="AH57" s="6"/>
      <c r="AI57" s="7">
        <v>0</v>
      </c>
      <c r="AJ57" s="6">
        <v>0</v>
      </c>
      <c r="AK57" s="7">
        <v>0</v>
      </c>
    </row>
    <row r="58" spans="1:37" ht="15">
      <c r="A58" s="11"/>
      <c r="B58" s="12"/>
      <c r="C58" s="5" t="s">
        <v>38</v>
      </c>
      <c r="D58" s="6">
        <v>0</v>
      </c>
      <c r="E58" s="7">
        <v>0</v>
      </c>
      <c r="F58" s="6">
        <v>0</v>
      </c>
      <c r="G58" s="7">
        <v>0</v>
      </c>
      <c r="H58" s="6">
        <v>0</v>
      </c>
      <c r="I58" s="7">
        <v>0</v>
      </c>
      <c r="J58" s="6">
        <v>0</v>
      </c>
      <c r="K58" s="7">
        <v>0</v>
      </c>
      <c r="L58" s="6"/>
      <c r="M58" s="7">
        <v>0</v>
      </c>
      <c r="N58" s="6"/>
      <c r="O58" s="7">
        <v>0</v>
      </c>
      <c r="P58" s="6"/>
      <c r="Q58" s="7">
        <v>0</v>
      </c>
      <c r="R58" s="6"/>
      <c r="S58" s="7">
        <v>0</v>
      </c>
      <c r="T58" s="6"/>
      <c r="U58" s="7">
        <v>0</v>
      </c>
      <c r="V58" s="6"/>
      <c r="W58" s="7">
        <v>0</v>
      </c>
      <c r="X58" s="6"/>
      <c r="Y58" s="7">
        <v>0</v>
      </c>
      <c r="Z58" s="6"/>
      <c r="AA58" s="7">
        <v>0</v>
      </c>
      <c r="AB58" s="6"/>
      <c r="AC58" s="7">
        <v>0</v>
      </c>
      <c r="AD58" s="6"/>
      <c r="AE58" s="7">
        <v>0</v>
      </c>
      <c r="AF58" s="6"/>
      <c r="AG58" s="7">
        <v>0</v>
      </c>
      <c r="AH58" s="6"/>
      <c r="AI58" s="7">
        <v>0</v>
      </c>
      <c r="AJ58" s="6">
        <v>0</v>
      </c>
      <c r="AK58" s="7">
        <v>0</v>
      </c>
    </row>
    <row r="59" spans="1:37" ht="15">
      <c r="A59" s="11"/>
      <c r="B59" s="12"/>
      <c r="C59" s="5" t="s">
        <v>36</v>
      </c>
      <c r="D59" s="6">
        <v>0</v>
      </c>
      <c r="E59" s="7">
        <v>0</v>
      </c>
      <c r="F59" s="6">
        <v>0</v>
      </c>
      <c r="G59" s="7">
        <v>0</v>
      </c>
      <c r="H59" s="6">
        <v>0</v>
      </c>
      <c r="I59" s="7">
        <v>0</v>
      </c>
      <c r="J59" s="6">
        <v>0</v>
      </c>
      <c r="K59" s="7">
        <v>0</v>
      </c>
      <c r="L59" s="6"/>
      <c r="M59" s="7">
        <v>0</v>
      </c>
      <c r="N59" s="6"/>
      <c r="O59" s="7">
        <v>0</v>
      </c>
      <c r="P59" s="6"/>
      <c r="Q59" s="7">
        <v>0</v>
      </c>
      <c r="R59" s="6"/>
      <c r="S59" s="7">
        <v>0</v>
      </c>
      <c r="T59" s="6"/>
      <c r="U59" s="7">
        <v>0</v>
      </c>
      <c r="V59" s="6"/>
      <c r="W59" s="7">
        <v>0</v>
      </c>
      <c r="X59" s="6"/>
      <c r="Y59" s="7">
        <v>0</v>
      </c>
      <c r="Z59" s="6"/>
      <c r="AA59" s="7">
        <v>0</v>
      </c>
      <c r="AB59" s="6"/>
      <c r="AC59" s="7">
        <v>0</v>
      </c>
      <c r="AD59" s="6"/>
      <c r="AE59" s="7">
        <v>0</v>
      </c>
      <c r="AF59" s="6"/>
      <c r="AG59" s="7">
        <v>0</v>
      </c>
      <c r="AH59" s="6"/>
      <c r="AI59" s="7">
        <v>0</v>
      </c>
      <c r="AJ59" s="6">
        <v>0</v>
      </c>
      <c r="AK59" s="7">
        <v>0</v>
      </c>
    </row>
    <row r="60" spans="1:37" ht="15">
      <c r="A60" s="11"/>
      <c r="B60" s="12"/>
      <c r="C60" s="5" t="s">
        <v>47</v>
      </c>
      <c r="D60" s="6">
        <v>0</v>
      </c>
      <c r="E60" s="7">
        <v>0</v>
      </c>
      <c r="F60" s="6">
        <v>0</v>
      </c>
      <c r="G60" s="7">
        <v>0</v>
      </c>
      <c r="H60" s="6">
        <v>0</v>
      </c>
      <c r="I60" s="7">
        <v>0</v>
      </c>
      <c r="J60" s="6">
        <v>0</v>
      </c>
      <c r="K60" s="7">
        <v>0</v>
      </c>
      <c r="L60" s="6"/>
      <c r="M60" s="7">
        <v>0</v>
      </c>
      <c r="N60" s="6"/>
      <c r="O60" s="7">
        <v>0</v>
      </c>
      <c r="P60" s="6"/>
      <c r="Q60" s="7">
        <v>0</v>
      </c>
      <c r="R60" s="6"/>
      <c r="S60" s="7">
        <v>0</v>
      </c>
      <c r="T60" s="6"/>
      <c r="U60" s="7">
        <v>0</v>
      </c>
      <c r="V60" s="6"/>
      <c r="W60" s="7">
        <v>0</v>
      </c>
      <c r="X60" s="6"/>
      <c r="Y60" s="7">
        <v>0</v>
      </c>
      <c r="Z60" s="6"/>
      <c r="AA60" s="7">
        <v>0</v>
      </c>
      <c r="AB60" s="6"/>
      <c r="AC60" s="7">
        <v>0</v>
      </c>
      <c r="AD60" s="6"/>
      <c r="AE60" s="7">
        <v>0</v>
      </c>
      <c r="AF60" s="6"/>
      <c r="AG60" s="7">
        <v>0</v>
      </c>
      <c r="AH60" s="6"/>
      <c r="AI60" s="7">
        <v>0</v>
      </c>
      <c r="AJ60" s="6">
        <v>0</v>
      </c>
      <c r="AK60" s="7">
        <v>0</v>
      </c>
    </row>
    <row r="61" spans="1:37" ht="15">
      <c r="A61" s="11"/>
      <c r="B61" s="12"/>
      <c r="C61" s="5" t="s">
        <v>226</v>
      </c>
      <c r="D61" s="6">
        <v>0</v>
      </c>
      <c r="E61" s="7">
        <v>0</v>
      </c>
      <c r="F61" s="6">
        <v>0</v>
      </c>
      <c r="G61" s="7">
        <v>0</v>
      </c>
      <c r="H61" s="6">
        <v>0</v>
      </c>
      <c r="I61" s="7">
        <v>0</v>
      </c>
      <c r="J61" s="6">
        <v>0</v>
      </c>
      <c r="K61" s="7">
        <v>0</v>
      </c>
      <c r="L61" s="6"/>
      <c r="M61" s="7">
        <v>0</v>
      </c>
      <c r="N61" s="6"/>
      <c r="O61" s="7">
        <v>0</v>
      </c>
      <c r="P61" s="6"/>
      <c r="Q61" s="7">
        <v>0</v>
      </c>
      <c r="R61" s="6"/>
      <c r="S61" s="7">
        <v>0</v>
      </c>
      <c r="T61" s="6"/>
      <c r="U61" s="7">
        <v>0</v>
      </c>
      <c r="V61" s="6"/>
      <c r="W61" s="7">
        <v>0</v>
      </c>
      <c r="X61" s="6"/>
      <c r="Y61" s="7">
        <v>0</v>
      </c>
      <c r="Z61" s="6"/>
      <c r="AA61" s="7">
        <v>0</v>
      </c>
      <c r="AB61" s="6"/>
      <c r="AC61" s="7">
        <v>0</v>
      </c>
      <c r="AD61" s="6"/>
      <c r="AE61" s="7">
        <v>0</v>
      </c>
      <c r="AF61" s="6"/>
      <c r="AG61" s="7">
        <v>0</v>
      </c>
      <c r="AH61" s="6"/>
      <c r="AI61" s="7">
        <v>0</v>
      </c>
      <c r="AJ61" s="6">
        <v>0</v>
      </c>
      <c r="AK61" s="7">
        <v>0</v>
      </c>
    </row>
    <row r="62" spans="1:37" ht="15">
      <c r="A62" s="11"/>
      <c r="B62" s="12"/>
      <c r="C62" s="5" t="s">
        <v>227</v>
      </c>
      <c r="D62" s="6">
        <v>0</v>
      </c>
      <c r="E62" s="7">
        <v>0</v>
      </c>
      <c r="F62" s="6">
        <v>0</v>
      </c>
      <c r="G62" s="7">
        <v>0</v>
      </c>
      <c r="H62" s="6">
        <v>0</v>
      </c>
      <c r="I62" s="7">
        <v>0</v>
      </c>
      <c r="J62" s="6">
        <v>0</v>
      </c>
      <c r="K62" s="7">
        <v>0</v>
      </c>
      <c r="L62" s="6"/>
      <c r="M62" s="7">
        <v>0</v>
      </c>
      <c r="N62" s="6"/>
      <c r="O62" s="7">
        <v>0</v>
      </c>
      <c r="P62" s="6"/>
      <c r="Q62" s="7">
        <v>0</v>
      </c>
      <c r="R62" s="6"/>
      <c r="S62" s="7">
        <v>0</v>
      </c>
      <c r="T62" s="6"/>
      <c r="U62" s="7">
        <v>0</v>
      </c>
      <c r="V62" s="6"/>
      <c r="W62" s="7">
        <v>0</v>
      </c>
      <c r="X62" s="6"/>
      <c r="Y62" s="7">
        <v>0</v>
      </c>
      <c r="Z62" s="6"/>
      <c r="AA62" s="7">
        <v>0</v>
      </c>
      <c r="AB62" s="6"/>
      <c r="AC62" s="7">
        <v>0</v>
      </c>
      <c r="AD62" s="6"/>
      <c r="AE62" s="7">
        <v>0</v>
      </c>
      <c r="AF62" s="6"/>
      <c r="AG62" s="7">
        <v>0</v>
      </c>
      <c r="AH62" s="6"/>
      <c r="AI62" s="7">
        <v>0</v>
      </c>
      <c r="AJ62" s="6">
        <v>0</v>
      </c>
      <c r="AK62" s="7">
        <v>0</v>
      </c>
    </row>
    <row r="63" spans="1:37" ht="15">
      <c r="A63" s="11"/>
      <c r="B63" s="12"/>
      <c r="C63" s="5" t="s">
        <v>216</v>
      </c>
      <c r="D63" s="6">
        <v>0</v>
      </c>
      <c r="E63" s="7">
        <v>0</v>
      </c>
      <c r="F63" s="6">
        <v>0</v>
      </c>
      <c r="G63" s="7">
        <v>0</v>
      </c>
      <c r="H63" s="6">
        <v>0</v>
      </c>
      <c r="I63" s="7">
        <v>0</v>
      </c>
      <c r="J63" s="6">
        <v>0</v>
      </c>
      <c r="K63" s="7">
        <v>0</v>
      </c>
      <c r="L63" s="6"/>
      <c r="M63" s="7">
        <v>0</v>
      </c>
      <c r="N63" s="6"/>
      <c r="O63" s="7">
        <v>0</v>
      </c>
      <c r="P63" s="6"/>
      <c r="Q63" s="7">
        <v>0</v>
      </c>
      <c r="R63" s="6"/>
      <c r="S63" s="7">
        <v>0</v>
      </c>
      <c r="T63" s="6"/>
      <c r="U63" s="7">
        <v>0</v>
      </c>
      <c r="V63" s="6"/>
      <c r="W63" s="7">
        <v>0</v>
      </c>
      <c r="X63" s="6"/>
      <c r="Y63" s="7">
        <v>0</v>
      </c>
      <c r="Z63" s="6"/>
      <c r="AA63" s="7">
        <v>0</v>
      </c>
      <c r="AB63" s="6"/>
      <c r="AC63" s="7">
        <v>0</v>
      </c>
      <c r="AD63" s="6"/>
      <c r="AE63" s="7">
        <v>0</v>
      </c>
      <c r="AF63" s="6"/>
      <c r="AG63" s="7">
        <v>0</v>
      </c>
      <c r="AH63" s="6"/>
      <c r="AI63" s="7">
        <v>0</v>
      </c>
      <c r="AJ63" s="6">
        <v>0</v>
      </c>
      <c r="AK63" s="7">
        <v>0</v>
      </c>
    </row>
    <row r="64" spans="1:37" ht="15">
      <c r="A64" s="11"/>
      <c r="B64" s="1"/>
      <c r="C64" s="8" t="s">
        <v>207</v>
      </c>
      <c r="D64" s="9">
        <v>0</v>
      </c>
      <c r="E64" s="10">
        <v>0</v>
      </c>
      <c r="F64" s="9">
        <v>0</v>
      </c>
      <c r="G64" s="10">
        <v>0</v>
      </c>
      <c r="H64" s="9">
        <v>0</v>
      </c>
      <c r="I64" s="10">
        <v>0</v>
      </c>
      <c r="J64" s="9">
        <v>0</v>
      </c>
      <c r="K64" s="10">
        <v>0</v>
      </c>
      <c r="L64" s="9"/>
      <c r="M64" s="10">
        <v>0</v>
      </c>
      <c r="N64" s="9"/>
      <c r="O64" s="10">
        <v>0</v>
      </c>
      <c r="P64" s="9"/>
      <c r="Q64" s="10">
        <v>0</v>
      </c>
      <c r="R64" s="9"/>
      <c r="S64" s="10">
        <v>0</v>
      </c>
      <c r="T64" s="9"/>
      <c r="U64" s="10">
        <v>0</v>
      </c>
      <c r="V64" s="9"/>
      <c r="W64" s="10">
        <v>0</v>
      </c>
      <c r="X64" s="9"/>
      <c r="Y64" s="10">
        <v>0</v>
      </c>
      <c r="Z64" s="9"/>
      <c r="AA64" s="10">
        <v>0</v>
      </c>
      <c r="AB64" s="9"/>
      <c r="AC64" s="10">
        <v>0</v>
      </c>
      <c r="AD64" s="9"/>
      <c r="AE64" s="10">
        <v>0</v>
      </c>
      <c r="AF64" s="9"/>
      <c r="AG64" s="10">
        <v>0</v>
      </c>
      <c r="AH64" s="9"/>
      <c r="AI64" s="10">
        <v>0</v>
      </c>
      <c r="AJ64" s="9">
        <v>0</v>
      </c>
      <c r="AK64" s="10">
        <v>0</v>
      </c>
    </row>
    <row r="65" spans="1:37" ht="15" customHeight="1">
      <c r="A65" s="11"/>
      <c r="B65" s="22" t="s">
        <v>228</v>
      </c>
      <c r="C65" s="35"/>
      <c r="D65" s="19">
        <v>0</v>
      </c>
      <c r="E65" s="20">
        <v>0</v>
      </c>
      <c r="F65" s="19">
        <v>0</v>
      </c>
      <c r="G65" s="20">
        <v>0</v>
      </c>
      <c r="H65" s="19">
        <v>0</v>
      </c>
      <c r="I65" s="20">
        <v>0</v>
      </c>
      <c r="J65" s="19">
        <v>0</v>
      </c>
      <c r="K65" s="20">
        <v>0</v>
      </c>
      <c r="L65" s="19">
        <v>0</v>
      </c>
      <c r="M65" s="20">
        <v>0</v>
      </c>
      <c r="N65" s="19">
        <v>0</v>
      </c>
      <c r="O65" s="20">
        <v>0</v>
      </c>
      <c r="P65" s="19">
        <v>1531397.3093600827</v>
      </c>
      <c r="Q65" s="20">
        <v>0.03921024368830968</v>
      </c>
      <c r="R65" s="19">
        <v>491343.6430526014</v>
      </c>
      <c r="S65" s="20">
        <v>0.060632777259421095</v>
      </c>
      <c r="T65" s="19">
        <v>0</v>
      </c>
      <c r="U65" s="20">
        <v>0</v>
      </c>
      <c r="V65" s="19">
        <v>137.904502428</v>
      </c>
      <c r="W65" s="20">
        <v>3.557971687002302E-05</v>
      </c>
      <c r="X65" s="19">
        <v>704240.2922654912</v>
      </c>
      <c r="Y65" s="20">
        <v>0.027383964022909737</v>
      </c>
      <c r="Z65" s="19">
        <v>236820.9074517565</v>
      </c>
      <c r="AA65" s="20">
        <v>0.04134739291295907</v>
      </c>
      <c r="AB65" s="19">
        <v>0</v>
      </c>
      <c r="AC65" s="20">
        <v>0</v>
      </c>
      <c r="AD65" s="19">
        <v>0</v>
      </c>
      <c r="AE65" s="20">
        <v>0</v>
      </c>
      <c r="AF65" s="19">
        <v>751515.5467746289</v>
      </c>
      <c r="AG65" s="20">
        <v>0.024756534084317845</v>
      </c>
      <c r="AH65" s="19">
        <v>414051.2510644952</v>
      </c>
      <c r="AI65" s="20">
        <v>0.05486762504217228</v>
      </c>
      <c r="AJ65" s="19">
        <v>4129506.8544714837</v>
      </c>
      <c r="AK65" s="20">
        <v>0.030285451566381325</v>
      </c>
    </row>
    <row r="66" spans="1:37" ht="15">
      <c r="A66" s="11"/>
      <c r="B66" s="11"/>
      <c r="C66" s="5" t="s">
        <v>39</v>
      </c>
      <c r="D66" s="6"/>
      <c r="E66" s="7">
        <v>0</v>
      </c>
      <c r="F66" s="6"/>
      <c r="G66" s="7">
        <v>0</v>
      </c>
      <c r="H66" s="6"/>
      <c r="I66" s="7">
        <v>0</v>
      </c>
      <c r="J66" s="6"/>
      <c r="K66" s="7">
        <v>0</v>
      </c>
      <c r="L66" s="6"/>
      <c r="M66" s="7">
        <v>0</v>
      </c>
      <c r="N66" s="6"/>
      <c r="O66" s="7">
        <v>0</v>
      </c>
      <c r="P66" s="6"/>
      <c r="Q66" s="7">
        <v>0</v>
      </c>
      <c r="R66" s="6"/>
      <c r="S66" s="7">
        <v>0</v>
      </c>
      <c r="T66" s="6"/>
      <c r="U66" s="7">
        <v>0</v>
      </c>
      <c r="V66" s="6"/>
      <c r="W66" s="7">
        <v>0</v>
      </c>
      <c r="X66" s="6"/>
      <c r="Y66" s="7">
        <v>0</v>
      </c>
      <c r="Z66" s="6"/>
      <c r="AA66" s="7">
        <v>0</v>
      </c>
      <c r="AB66" s="6"/>
      <c r="AC66" s="7">
        <v>0</v>
      </c>
      <c r="AD66" s="6"/>
      <c r="AE66" s="7">
        <v>0</v>
      </c>
      <c r="AF66" s="6"/>
      <c r="AG66" s="7">
        <v>0</v>
      </c>
      <c r="AH66" s="6"/>
      <c r="AI66" s="7">
        <v>0</v>
      </c>
      <c r="AJ66" s="6">
        <v>0</v>
      </c>
      <c r="AK66" s="7">
        <v>0</v>
      </c>
    </row>
    <row r="67" spans="1:37" ht="15">
      <c r="A67" s="11"/>
      <c r="B67" s="11"/>
      <c r="C67" s="5" t="s">
        <v>38</v>
      </c>
      <c r="D67" s="6">
        <v>0</v>
      </c>
      <c r="E67" s="7">
        <v>0</v>
      </c>
      <c r="F67" s="6">
        <v>0</v>
      </c>
      <c r="G67" s="7">
        <v>0</v>
      </c>
      <c r="H67" s="6">
        <v>0</v>
      </c>
      <c r="I67" s="7">
        <v>0</v>
      </c>
      <c r="J67" s="6">
        <v>0</v>
      </c>
      <c r="K67" s="7">
        <v>0</v>
      </c>
      <c r="L67" s="6">
        <v>0</v>
      </c>
      <c r="M67" s="7">
        <v>0</v>
      </c>
      <c r="N67" s="6">
        <v>0</v>
      </c>
      <c r="O67" s="7">
        <v>0</v>
      </c>
      <c r="P67" s="6">
        <v>0</v>
      </c>
      <c r="Q67" s="7">
        <v>0</v>
      </c>
      <c r="R67" s="6">
        <v>0</v>
      </c>
      <c r="S67" s="7">
        <v>0</v>
      </c>
      <c r="T67" s="6">
        <v>0</v>
      </c>
      <c r="U67" s="7">
        <v>0</v>
      </c>
      <c r="V67" s="6">
        <v>0</v>
      </c>
      <c r="W67" s="7">
        <v>0</v>
      </c>
      <c r="X67" s="6">
        <v>0</v>
      </c>
      <c r="Y67" s="7">
        <v>0</v>
      </c>
      <c r="Z67" s="6">
        <v>0</v>
      </c>
      <c r="AA67" s="7">
        <v>0</v>
      </c>
      <c r="AB67" s="6">
        <v>0</v>
      </c>
      <c r="AC67" s="7">
        <v>0</v>
      </c>
      <c r="AD67" s="6">
        <v>0</v>
      </c>
      <c r="AE67" s="7">
        <v>0</v>
      </c>
      <c r="AF67" s="6">
        <v>0</v>
      </c>
      <c r="AG67" s="7">
        <v>0</v>
      </c>
      <c r="AH67" s="6">
        <v>0</v>
      </c>
      <c r="AI67" s="7">
        <v>0</v>
      </c>
      <c r="AJ67" s="6">
        <v>0</v>
      </c>
      <c r="AK67" s="7">
        <v>0</v>
      </c>
    </row>
    <row r="68" spans="1:37" ht="15">
      <c r="A68" s="11"/>
      <c r="B68" s="11"/>
      <c r="C68" s="5" t="s">
        <v>36</v>
      </c>
      <c r="D68" s="6">
        <v>0</v>
      </c>
      <c r="E68" s="7">
        <v>0</v>
      </c>
      <c r="F68" s="6">
        <v>0</v>
      </c>
      <c r="G68" s="7">
        <v>0</v>
      </c>
      <c r="H68" s="6">
        <v>0</v>
      </c>
      <c r="I68" s="7">
        <v>0</v>
      </c>
      <c r="J68" s="6">
        <v>0</v>
      </c>
      <c r="K68" s="7">
        <v>0</v>
      </c>
      <c r="L68" s="6">
        <v>0</v>
      </c>
      <c r="M68" s="7">
        <v>0</v>
      </c>
      <c r="N68" s="6">
        <v>0</v>
      </c>
      <c r="O68" s="7">
        <v>0</v>
      </c>
      <c r="P68" s="6">
        <v>889143.272526751</v>
      </c>
      <c r="Q68" s="7">
        <v>0.022765825809216877</v>
      </c>
      <c r="R68" s="6">
        <v>310988.751410989</v>
      </c>
      <c r="S68" s="7">
        <v>0.038376626951637</v>
      </c>
      <c r="T68" s="6">
        <v>0</v>
      </c>
      <c r="U68" s="7">
        <v>0</v>
      </c>
      <c r="V68" s="6">
        <v>0</v>
      </c>
      <c r="W68" s="7">
        <v>0</v>
      </c>
      <c r="X68" s="6">
        <v>392704.130835839</v>
      </c>
      <c r="Y68" s="7">
        <v>0.015270066067737268</v>
      </c>
      <c r="Z68" s="6">
        <v>121540.48104417001</v>
      </c>
      <c r="AA68" s="7">
        <v>0.021220178904968884</v>
      </c>
      <c r="AB68" s="6">
        <v>0</v>
      </c>
      <c r="AC68" s="7">
        <v>0</v>
      </c>
      <c r="AD68" s="6">
        <v>0</v>
      </c>
      <c r="AE68" s="7">
        <v>0</v>
      </c>
      <c r="AF68" s="6">
        <v>247331.92561999997</v>
      </c>
      <c r="AG68" s="7">
        <v>0.008147644147923048</v>
      </c>
      <c r="AH68" s="6">
        <v>154367.595494535</v>
      </c>
      <c r="AI68" s="7">
        <v>0.020455881552055893</v>
      </c>
      <c r="AJ68" s="6">
        <v>2116076.1569322837</v>
      </c>
      <c r="AK68" s="7">
        <v>0.015519122311700126</v>
      </c>
    </row>
    <row r="69" spans="1:37" ht="15">
      <c r="A69" s="11"/>
      <c r="B69" s="11"/>
      <c r="C69" s="5" t="s">
        <v>47</v>
      </c>
      <c r="D69" s="6">
        <v>0</v>
      </c>
      <c r="E69" s="7">
        <v>0</v>
      </c>
      <c r="F69" s="6">
        <v>0</v>
      </c>
      <c r="G69" s="7">
        <v>0</v>
      </c>
      <c r="H69" s="6">
        <v>0</v>
      </c>
      <c r="I69" s="7">
        <v>0</v>
      </c>
      <c r="J69" s="6">
        <v>0</v>
      </c>
      <c r="K69" s="7">
        <v>0</v>
      </c>
      <c r="L69" s="6">
        <v>0</v>
      </c>
      <c r="M69" s="7">
        <v>0</v>
      </c>
      <c r="N69" s="6">
        <v>0</v>
      </c>
      <c r="O69" s="7">
        <v>0</v>
      </c>
      <c r="P69" s="6">
        <v>292734.96604918485</v>
      </c>
      <c r="Q69" s="7">
        <v>0.007495252397742517</v>
      </c>
      <c r="R69" s="6">
        <v>86336.46968213949</v>
      </c>
      <c r="S69" s="7">
        <v>0.010654091102266497</v>
      </c>
      <c r="T69" s="6">
        <v>0</v>
      </c>
      <c r="U69" s="7">
        <v>0</v>
      </c>
      <c r="V69" s="6">
        <v>0</v>
      </c>
      <c r="W69" s="7">
        <v>0</v>
      </c>
      <c r="X69" s="6">
        <v>106233.3775183502</v>
      </c>
      <c r="Y69" s="7">
        <v>0.004130821567502691</v>
      </c>
      <c r="Z69" s="6">
        <v>30894.455100542502</v>
      </c>
      <c r="AA69" s="7">
        <v>0.00539397128243049</v>
      </c>
      <c r="AB69" s="6">
        <v>0</v>
      </c>
      <c r="AC69" s="7">
        <v>0</v>
      </c>
      <c r="AD69" s="6">
        <v>0</v>
      </c>
      <c r="AE69" s="7">
        <v>0</v>
      </c>
      <c r="AF69" s="6">
        <v>359880.16339352896</v>
      </c>
      <c r="AG69" s="7">
        <v>0.01185522451206668</v>
      </c>
      <c r="AH69" s="6">
        <v>176270.7396193102</v>
      </c>
      <c r="AI69" s="7">
        <v>0.02335835677944176</v>
      </c>
      <c r="AJ69" s="6">
        <v>1052350.1713630562</v>
      </c>
      <c r="AK69" s="7">
        <v>0.007717846529587111</v>
      </c>
    </row>
    <row r="70" spans="1:37" ht="15">
      <c r="A70" s="11"/>
      <c r="B70" s="11"/>
      <c r="C70" s="5" t="s">
        <v>226</v>
      </c>
      <c r="D70" s="6">
        <v>0</v>
      </c>
      <c r="E70" s="7">
        <v>0</v>
      </c>
      <c r="F70" s="6">
        <v>0</v>
      </c>
      <c r="G70" s="7">
        <v>0</v>
      </c>
      <c r="H70" s="6">
        <v>0</v>
      </c>
      <c r="I70" s="7">
        <v>0</v>
      </c>
      <c r="J70" s="6">
        <v>0</v>
      </c>
      <c r="K70" s="7">
        <v>0</v>
      </c>
      <c r="L70" s="6">
        <v>0</v>
      </c>
      <c r="M70" s="7">
        <v>0</v>
      </c>
      <c r="N70" s="6">
        <v>0</v>
      </c>
      <c r="O70" s="7">
        <v>0</v>
      </c>
      <c r="P70" s="6">
        <v>46387.962884340006</v>
      </c>
      <c r="Q70" s="7">
        <v>0.0011877279121375</v>
      </c>
      <c r="R70" s="6">
        <v>19248.820965659997</v>
      </c>
      <c r="S70" s="7">
        <v>0.0023753425746313997</v>
      </c>
      <c r="T70" s="6">
        <v>0</v>
      </c>
      <c r="U70" s="7">
        <v>0</v>
      </c>
      <c r="V70" s="6">
        <v>77.563657875</v>
      </c>
      <c r="W70" s="7">
        <v>2.0011623536633027E-05</v>
      </c>
      <c r="X70" s="6">
        <v>35159.582728710004</v>
      </c>
      <c r="Y70" s="7">
        <v>0.0013671594185646857</v>
      </c>
      <c r="Z70" s="6">
        <v>41212.650589275</v>
      </c>
      <c r="AA70" s="7">
        <v>0.0071954612252568195</v>
      </c>
      <c r="AB70" s="6">
        <v>0</v>
      </c>
      <c r="AC70" s="7">
        <v>0</v>
      </c>
      <c r="AD70" s="6">
        <v>0</v>
      </c>
      <c r="AE70" s="7">
        <v>0</v>
      </c>
      <c r="AF70" s="6">
        <v>18645.5238189</v>
      </c>
      <c r="AG70" s="7">
        <v>0.00061422354856617</v>
      </c>
      <c r="AH70" s="6">
        <v>0</v>
      </c>
      <c r="AI70" s="7">
        <v>0</v>
      </c>
      <c r="AJ70" s="6">
        <v>160732.10464476002</v>
      </c>
      <c r="AK70" s="7">
        <v>0.001178795566136535</v>
      </c>
    </row>
    <row r="71" spans="1:37" ht="15">
      <c r="A71" s="11"/>
      <c r="B71" s="11"/>
      <c r="C71" s="5" t="s">
        <v>227</v>
      </c>
      <c r="D71" s="6">
        <v>0</v>
      </c>
      <c r="E71" s="7">
        <v>0</v>
      </c>
      <c r="F71" s="6">
        <v>0</v>
      </c>
      <c r="G71" s="7">
        <v>0</v>
      </c>
      <c r="H71" s="6">
        <v>0</v>
      </c>
      <c r="I71" s="7">
        <v>0</v>
      </c>
      <c r="J71" s="6">
        <v>0</v>
      </c>
      <c r="K71" s="7">
        <v>0</v>
      </c>
      <c r="L71" s="6">
        <v>0</v>
      </c>
      <c r="M71" s="7">
        <v>0</v>
      </c>
      <c r="N71" s="6">
        <v>0</v>
      </c>
      <c r="O71" s="7">
        <v>0</v>
      </c>
      <c r="P71" s="6">
        <v>0</v>
      </c>
      <c r="Q71" s="7">
        <v>0</v>
      </c>
      <c r="R71" s="6">
        <v>0</v>
      </c>
      <c r="S71" s="7">
        <v>0</v>
      </c>
      <c r="T71" s="6">
        <v>0</v>
      </c>
      <c r="U71" s="7">
        <v>0</v>
      </c>
      <c r="V71" s="6">
        <v>0</v>
      </c>
      <c r="W71" s="7">
        <v>0</v>
      </c>
      <c r="X71" s="6">
        <v>0</v>
      </c>
      <c r="Y71" s="7">
        <v>0</v>
      </c>
      <c r="Z71" s="6">
        <v>0</v>
      </c>
      <c r="AA71" s="7">
        <v>0</v>
      </c>
      <c r="AB71" s="6">
        <v>0</v>
      </c>
      <c r="AC71" s="7">
        <v>0</v>
      </c>
      <c r="AD71" s="6">
        <v>0</v>
      </c>
      <c r="AE71" s="7">
        <v>0</v>
      </c>
      <c r="AF71" s="6">
        <v>0</v>
      </c>
      <c r="AG71" s="7">
        <v>0</v>
      </c>
      <c r="AH71" s="6">
        <v>0</v>
      </c>
      <c r="AI71" s="7">
        <v>0</v>
      </c>
      <c r="AJ71" s="6">
        <v>0</v>
      </c>
      <c r="AK71" s="7">
        <v>0</v>
      </c>
    </row>
    <row r="72" spans="1:37" ht="15">
      <c r="A72" s="11"/>
      <c r="B72" s="11"/>
      <c r="C72" s="5" t="s">
        <v>216</v>
      </c>
      <c r="D72" s="6">
        <v>0</v>
      </c>
      <c r="E72" s="7">
        <v>0</v>
      </c>
      <c r="F72" s="6">
        <v>0</v>
      </c>
      <c r="G72" s="7">
        <v>0</v>
      </c>
      <c r="H72" s="6">
        <v>0</v>
      </c>
      <c r="I72" s="7">
        <v>0</v>
      </c>
      <c r="J72" s="6">
        <v>0</v>
      </c>
      <c r="K72" s="7">
        <v>0</v>
      </c>
      <c r="L72" s="6">
        <v>0</v>
      </c>
      <c r="M72" s="7">
        <v>0</v>
      </c>
      <c r="N72" s="6">
        <v>0</v>
      </c>
      <c r="O72" s="7">
        <v>0</v>
      </c>
      <c r="P72" s="6">
        <v>0</v>
      </c>
      <c r="Q72" s="7">
        <v>0</v>
      </c>
      <c r="R72" s="6">
        <v>0</v>
      </c>
      <c r="S72" s="7">
        <v>0</v>
      </c>
      <c r="T72" s="6">
        <v>0</v>
      </c>
      <c r="U72" s="7">
        <v>0</v>
      </c>
      <c r="V72" s="6">
        <v>0</v>
      </c>
      <c r="W72" s="7">
        <v>0</v>
      </c>
      <c r="X72" s="6">
        <v>0</v>
      </c>
      <c r="Y72" s="7">
        <v>0</v>
      </c>
      <c r="Z72" s="6">
        <v>0</v>
      </c>
      <c r="AA72" s="7">
        <v>0</v>
      </c>
      <c r="AB72" s="6">
        <v>0</v>
      </c>
      <c r="AC72" s="7">
        <v>0</v>
      </c>
      <c r="AD72" s="6">
        <v>0</v>
      </c>
      <c r="AE72" s="7">
        <v>0</v>
      </c>
      <c r="AF72" s="6">
        <v>0</v>
      </c>
      <c r="AG72" s="7">
        <v>0</v>
      </c>
      <c r="AH72" s="6">
        <v>0</v>
      </c>
      <c r="AI72" s="7">
        <v>0</v>
      </c>
      <c r="AJ72" s="6">
        <v>0</v>
      </c>
      <c r="AK72" s="7">
        <v>0</v>
      </c>
    </row>
    <row r="73" spans="1:37" ht="15">
      <c r="A73" s="11"/>
      <c r="B73" s="11"/>
      <c r="C73" s="5" t="s">
        <v>207</v>
      </c>
      <c r="D73" s="6">
        <v>0</v>
      </c>
      <c r="E73" s="7">
        <v>0</v>
      </c>
      <c r="F73" s="6">
        <v>0</v>
      </c>
      <c r="G73" s="7">
        <v>0</v>
      </c>
      <c r="H73" s="6">
        <v>0</v>
      </c>
      <c r="I73" s="7">
        <v>0</v>
      </c>
      <c r="J73" s="6">
        <v>0</v>
      </c>
      <c r="K73" s="7">
        <v>0</v>
      </c>
      <c r="L73" s="6">
        <v>0</v>
      </c>
      <c r="M73" s="7">
        <v>0</v>
      </c>
      <c r="N73" s="6">
        <v>0</v>
      </c>
      <c r="O73" s="7">
        <v>0</v>
      </c>
      <c r="P73" s="6">
        <v>115980.993517807</v>
      </c>
      <c r="Q73" s="7">
        <v>0.0029696036366589794</v>
      </c>
      <c r="R73" s="6">
        <v>27982.072398312997</v>
      </c>
      <c r="S73" s="7">
        <v>0.0034530430727527945</v>
      </c>
      <c r="T73" s="6">
        <v>0</v>
      </c>
      <c r="U73" s="7">
        <v>0</v>
      </c>
      <c r="V73" s="6">
        <v>60.340844553000004</v>
      </c>
      <c r="W73" s="7">
        <v>1.556809333338999E-05</v>
      </c>
      <c r="X73" s="6">
        <v>75899.750725942</v>
      </c>
      <c r="Y73" s="7">
        <v>0.0029513165691511783</v>
      </c>
      <c r="Z73" s="6">
        <v>5074.904575719001</v>
      </c>
      <c r="AA73" s="7">
        <v>0.0008860453907802601</v>
      </c>
      <c r="AB73" s="6">
        <v>0</v>
      </c>
      <c r="AC73" s="7">
        <v>0</v>
      </c>
      <c r="AD73" s="6">
        <v>0</v>
      </c>
      <c r="AE73" s="7">
        <v>0</v>
      </c>
      <c r="AF73" s="6">
        <v>0</v>
      </c>
      <c r="AG73" s="7">
        <v>0</v>
      </c>
      <c r="AH73" s="6">
        <v>1200.5442757</v>
      </c>
      <c r="AI73" s="7">
        <v>0.00015908903305154713</v>
      </c>
      <c r="AJ73" s="6">
        <v>226198.606338034</v>
      </c>
      <c r="AK73" s="7">
        <v>0.0016589213138647888</v>
      </c>
    </row>
    <row r="74" spans="1:37" ht="15">
      <c r="A74" s="11"/>
      <c r="B74" s="11"/>
      <c r="C74" s="13" t="s">
        <v>229</v>
      </c>
      <c r="D74" s="6">
        <v>0</v>
      </c>
      <c r="E74" s="7">
        <v>0</v>
      </c>
      <c r="F74" s="6">
        <v>0</v>
      </c>
      <c r="G74" s="7">
        <v>0</v>
      </c>
      <c r="H74" s="6">
        <v>0</v>
      </c>
      <c r="I74" s="7">
        <v>0</v>
      </c>
      <c r="J74" s="6">
        <v>0</v>
      </c>
      <c r="K74" s="7">
        <v>0</v>
      </c>
      <c r="L74" s="6">
        <v>0</v>
      </c>
      <c r="M74" s="7">
        <v>0</v>
      </c>
      <c r="N74" s="6">
        <v>0</v>
      </c>
      <c r="O74" s="7">
        <v>0</v>
      </c>
      <c r="P74" s="6">
        <v>187150.114382</v>
      </c>
      <c r="Q74" s="7">
        <v>0.004791833932553811</v>
      </c>
      <c r="R74" s="6">
        <v>46787.5285955</v>
      </c>
      <c r="S74" s="7">
        <v>0.005773673558133413</v>
      </c>
      <c r="T74" s="6">
        <v>0</v>
      </c>
      <c r="U74" s="7">
        <v>0</v>
      </c>
      <c r="V74" s="6">
        <v>0</v>
      </c>
      <c r="W74" s="7">
        <v>0</v>
      </c>
      <c r="X74" s="6">
        <v>94243.45045665001</v>
      </c>
      <c r="Y74" s="7">
        <v>0.0036646003999539134</v>
      </c>
      <c r="Z74" s="6">
        <v>38098.416142049995</v>
      </c>
      <c r="AA74" s="7">
        <v>0.006651736109522621</v>
      </c>
      <c r="AB74" s="6">
        <v>0</v>
      </c>
      <c r="AC74" s="7">
        <v>0</v>
      </c>
      <c r="AD74" s="6">
        <v>0</v>
      </c>
      <c r="AE74" s="7">
        <v>0</v>
      </c>
      <c r="AF74" s="6">
        <v>125657.9339422</v>
      </c>
      <c r="AG74" s="7">
        <v>0.004139441875761946</v>
      </c>
      <c r="AH74" s="6">
        <v>82212.37167495</v>
      </c>
      <c r="AI74" s="7">
        <v>0.010894297677623083</v>
      </c>
      <c r="AJ74" s="6">
        <v>574149.8151933501</v>
      </c>
      <c r="AK74" s="7">
        <v>0.0042107658450927675</v>
      </c>
    </row>
    <row r="75" spans="1:37" ht="15" customHeight="1">
      <c r="A75" s="11"/>
      <c r="B75" s="22" t="s">
        <v>230</v>
      </c>
      <c r="C75" s="35"/>
      <c r="D75" s="19">
        <v>0</v>
      </c>
      <c r="E75" s="20">
        <v>0</v>
      </c>
      <c r="F75" s="19">
        <v>76266.8059153172</v>
      </c>
      <c r="G75" s="20">
        <v>0.29397880921276087</v>
      </c>
      <c r="H75" s="19">
        <v>775318.535541743</v>
      </c>
      <c r="I75" s="20">
        <v>0.3260003471371786</v>
      </c>
      <c r="J75" s="19">
        <v>98615.87166262699</v>
      </c>
      <c r="K75" s="20">
        <v>0.2689869279556585</v>
      </c>
      <c r="L75" s="19">
        <v>0</v>
      </c>
      <c r="M75" s="20">
        <v>0</v>
      </c>
      <c r="N75" s="19">
        <v>2229440.260427521</v>
      </c>
      <c r="O75" s="20">
        <v>0.33106781089835746</v>
      </c>
      <c r="P75" s="19">
        <v>13135188.943605244</v>
      </c>
      <c r="Q75" s="20">
        <v>0.33631635384416814</v>
      </c>
      <c r="R75" s="19">
        <v>2145527.7162376195</v>
      </c>
      <c r="S75" s="20">
        <v>0.26476236329086517</v>
      </c>
      <c r="T75" s="19">
        <v>0</v>
      </c>
      <c r="U75" s="20">
        <v>0</v>
      </c>
      <c r="V75" s="19">
        <v>1235859.7106833903</v>
      </c>
      <c r="W75" s="20">
        <v>0.318854988945275</v>
      </c>
      <c r="X75" s="19">
        <v>8543663.883817343</v>
      </c>
      <c r="Y75" s="20">
        <v>0.33221527792120015</v>
      </c>
      <c r="Z75" s="19">
        <v>1488669.2902986289</v>
      </c>
      <c r="AA75" s="20">
        <v>0.25991199309956364</v>
      </c>
      <c r="AB75" s="19">
        <v>165189.4296121496</v>
      </c>
      <c r="AC75" s="20">
        <v>0.5555495047307016</v>
      </c>
      <c r="AD75" s="19">
        <v>1620315.026559556</v>
      </c>
      <c r="AE75" s="20">
        <v>0.32320121715292977</v>
      </c>
      <c r="AF75" s="19">
        <v>11359205.06741363</v>
      </c>
      <c r="AG75" s="20">
        <v>0.37419658000304096</v>
      </c>
      <c r="AH75" s="19">
        <v>2093214.6840137322</v>
      </c>
      <c r="AI75" s="20">
        <v>0.2773804405130149</v>
      </c>
      <c r="AJ75" s="19">
        <v>44966475.22578851</v>
      </c>
      <c r="AK75" s="20">
        <v>0.32978029957424493</v>
      </c>
    </row>
    <row r="76" spans="1:37" ht="15">
      <c r="A76" s="11"/>
      <c r="B76" s="11"/>
      <c r="C76" s="5" t="s">
        <v>231</v>
      </c>
      <c r="D76" s="6">
        <v>0</v>
      </c>
      <c r="E76" s="7">
        <v>0</v>
      </c>
      <c r="F76" s="6">
        <v>66101.4715067718</v>
      </c>
      <c r="G76" s="7">
        <v>0.25479540735387296</v>
      </c>
      <c r="H76" s="6">
        <v>516796.5848865486</v>
      </c>
      <c r="I76" s="7">
        <v>0.21729890148260553</v>
      </c>
      <c r="J76" s="6">
        <v>11457.3936795801</v>
      </c>
      <c r="K76" s="7">
        <v>0.031251451478238976</v>
      </c>
      <c r="L76" s="6">
        <v>0</v>
      </c>
      <c r="M76" s="7">
        <v>0</v>
      </c>
      <c r="N76" s="6">
        <v>1877766.766292176</v>
      </c>
      <c r="O76" s="7">
        <v>0.2788449386730041</v>
      </c>
      <c r="P76" s="6">
        <v>9017880.017640136</v>
      </c>
      <c r="Q76" s="7">
        <v>0.23089584321612944</v>
      </c>
      <c r="R76" s="6">
        <v>275080.2356000741</v>
      </c>
      <c r="S76" s="7">
        <v>0.0339454450860226</v>
      </c>
      <c r="T76" s="6">
        <v>0</v>
      </c>
      <c r="U76" s="7">
        <v>0</v>
      </c>
      <c r="V76" s="6">
        <v>1092479.6180871157</v>
      </c>
      <c r="W76" s="7">
        <v>0.28186255570665325</v>
      </c>
      <c r="X76" s="6">
        <v>5777533.107234563</v>
      </c>
      <c r="Y76" s="7">
        <v>0.22465593134514517</v>
      </c>
      <c r="Z76" s="6">
        <v>148266.0555046028</v>
      </c>
      <c r="AA76" s="7">
        <v>0.025886290693537078</v>
      </c>
      <c r="AB76" s="6">
        <v>0</v>
      </c>
      <c r="AC76" s="7">
        <v>0</v>
      </c>
      <c r="AD76" s="6">
        <v>1364960.6817870142</v>
      </c>
      <c r="AE76" s="7">
        <v>0.2722661621278501</v>
      </c>
      <c r="AF76" s="6">
        <v>8111410.8327477295</v>
      </c>
      <c r="AG76" s="7">
        <v>0.2672072715124348</v>
      </c>
      <c r="AH76" s="6">
        <v>212930.55348358868</v>
      </c>
      <c r="AI76" s="7">
        <v>0.028216298679266495</v>
      </c>
      <c r="AJ76" s="6">
        <v>28472663.318449907</v>
      </c>
      <c r="AK76" s="7">
        <v>0.20881608780067265</v>
      </c>
    </row>
    <row r="77" spans="1:37" ht="15">
      <c r="A77" s="11"/>
      <c r="B77" s="11"/>
      <c r="C77" s="5" t="s">
        <v>232</v>
      </c>
      <c r="D77" s="6">
        <v>0</v>
      </c>
      <c r="E77" s="7">
        <v>0</v>
      </c>
      <c r="F77" s="6">
        <v>0</v>
      </c>
      <c r="G77" s="7">
        <v>0</v>
      </c>
      <c r="H77" s="6">
        <v>0</v>
      </c>
      <c r="I77" s="7">
        <v>0</v>
      </c>
      <c r="J77" s="6">
        <v>0</v>
      </c>
      <c r="K77" s="7">
        <v>0</v>
      </c>
      <c r="L77" s="6">
        <v>0</v>
      </c>
      <c r="M77" s="7">
        <v>0</v>
      </c>
      <c r="N77" s="6">
        <v>0</v>
      </c>
      <c r="O77" s="7">
        <v>0</v>
      </c>
      <c r="P77" s="6">
        <v>0</v>
      </c>
      <c r="Q77" s="7">
        <v>0</v>
      </c>
      <c r="R77" s="6">
        <v>0</v>
      </c>
      <c r="S77" s="7">
        <v>0</v>
      </c>
      <c r="T77" s="6">
        <v>0</v>
      </c>
      <c r="U77" s="7">
        <v>0</v>
      </c>
      <c r="V77" s="6">
        <v>0</v>
      </c>
      <c r="W77" s="7">
        <v>0</v>
      </c>
      <c r="X77" s="6">
        <v>240734.2182485</v>
      </c>
      <c r="Y77" s="7">
        <v>0.009360806594001316</v>
      </c>
      <c r="Z77" s="6">
        <v>0</v>
      </c>
      <c r="AA77" s="7">
        <v>0</v>
      </c>
      <c r="AB77" s="6">
        <v>165189.4296121496</v>
      </c>
      <c r="AC77" s="7">
        <v>0.5555495047307016</v>
      </c>
      <c r="AD77" s="6">
        <v>26713.43541452</v>
      </c>
      <c r="AE77" s="7">
        <v>0.005328479152996178</v>
      </c>
      <c r="AF77" s="6">
        <v>119684.0146276</v>
      </c>
      <c r="AG77" s="7">
        <v>0.003942648159698995</v>
      </c>
      <c r="AH77" s="6">
        <v>0</v>
      </c>
      <c r="AI77" s="7">
        <v>0</v>
      </c>
      <c r="AJ77" s="6">
        <v>552321.0979027696</v>
      </c>
      <c r="AK77" s="7">
        <v>0.004050675891604915</v>
      </c>
    </row>
    <row r="78" spans="1:37" ht="15">
      <c r="A78" s="11"/>
      <c r="B78" s="11"/>
      <c r="C78" s="11" t="s">
        <v>233</v>
      </c>
      <c r="D78" s="6">
        <v>0</v>
      </c>
      <c r="E78" s="7">
        <v>0</v>
      </c>
      <c r="F78" s="6">
        <v>0</v>
      </c>
      <c r="G78" s="7">
        <v>0</v>
      </c>
      <c r="H78" s="6">
        <v>0</v>
      </c>
      <c r="I78" s="7">
        <v>0</v>
      </c>
      <c r="J78" s="6">
        <v>0</v>
      </c>
      <c r="K78" s="7">
        <v>0</v>
      </c>
      <c r="L78" s="6">
        <v>0</v>
      </c>
      <c r="M78" s="7">
        <v>0</v>
      </c>
      <c r="N78" s="6">
        <v>75192.50920588359</v>
      </c>
      <c r="O78" s="7">
        <v>0.011165950422897983</v>
      </c>
      <c r="P78" s="6">
        <v>680286.8670650164</v>
      </c>
      <c r="Q78" s="7">
        <v>0.017418219081710574</v>
      </c>
      <c r="R78" s="6">
        <v>22083.7978057813</v>
      </c>
      <c r="S78" s="7">
        <v>0.0027251843232999383</v>
      </c>
      <c r="T78" s="6">
        <v>0</v>
      </c>
      <c r="U78" s="7">
        <v>0</v>
      </c>
      <c r="V78" s="6">
        <v>20688.272</v>
      </c>
      <c r="W78" s="7">
        <v>0.0053376274692288166</v>
      </c>
      <c r="X78" s="6">
        <v>285182.0402205725</v>
      </c>
      <c r="Y78" s="7">
        <v>0.011089133659560744</v>
      </c>
      <c r="Z78" s="6">
        <v>67063.0484997142</v>
      </c>
      <c r="AA78" s="7">
        <v>0.011708772870163019</v>
      </c>
      <c r="AB78" s="6">
        <v>0</v>
      </c>
      <c r="AC78" s="7">
        <v>0</v>
      </c>
      <c r="AD78" s="6">
        <v>37048.44709124</v>
      </c>
      <c r="AE78" s="7">
        <v>0.007389984661772542</v>
      </c>
      <c r="AF78" s="6">
        <v>497433.3522859138</v>
      </c>
      <c r="AG78" s="7">
        <v>0.016386521600777686</v>
      </c>
      <c r="AH78" s="6">
        <v>194893.34385713126</v>
      </c>
      <c r="AI78" s="7">
        <v>0.025826114246669838</v>
      </c>
      <c r="AJ78" s="6">
        <v>1879871.678031253</v>
      </c>
      <c r="AK78" s="7">
        <v>0.013786818780644465</v>
      </c>
    </row>
    <row r="79" spans="1:37" ht="15">
      <c r="A79" s="11"/>
      <c r="B79" s="1"/>
      <c r="C79" s="8" t="s">
        <v>234</v>
      </c>
      <c r="D79" s="9">
        <v>0</v>
      </c>
      <c r="E79" s="10">
        <v>0</v>
      </c>
      <c r="F79" s="9">
        <v>10165.3344085454</v>
      </c>
      <c r="G79" s="10">
        <v>0.03918340185888788</v>
      </c>
      <c r="H79" s="9">
        <v>258521.9506551944</v>
      </c>
      <c r="I79" s="10">
        <v>0.10870144565457303</v>
      </c>
      <c r="J79" s="9">
        <v>87158.47798304689</v>
      </c>
      <c r="K79" s="10">
        <v>0.2377354764774195</v>
      </c>
      <c r="L79" s="9">
        <v>0</v>
      </c>
      <c r="M79" s="10">
        <v>0</v>
      </c>
      <c r="N79" s="9">
        <v>276480.9849294616</v>
      </c>
      <c r="O79" s="10">
        <v>0.04105692180245544</v>
      </c>
      <c r="P79" s="6">
        <v>3437022.058900091</v>
      </c>
      <c r="Q79" s="7">
        <v>0.08800229154632812</v>
      </c>
      <c r="R79" s="6">
        <v>1848363.6828317642</v>
      </c>
      <c r="S79" s="7">
        <v>0.2280917338815426</v>
      </c>
      <c r="T79" s="9">
        <v>0</v>
      </c>
      <c r="U79" s="10">
        <v>0</v>
      </c>
      <c r="V79" s="9">
        <v>122691.82059627441</v>
      </c>
      <c r="W79" s="10">
        <v>0.03165480576939283</v>
      </c>
      <c r="X79" s="9">
        <v>2240214.5181137086</v>
      </c>
      <c r="Y79" s="10">
        <v>0.08710940632249295</v>
      </c>
      <c r="Z79" s="9">
        <v>1273340.186294312</v>
      </c>
      <c r="AA79" s="10">
        <v>0.22231692953586357</v>
      </c>
      <c r="AB79" s="9">
        <v>0</v>
      </c>
      <c r="AC79" s="10">
        <v>0</v>
      </c>
      <c r="AD79" s="9">
        <v>191592.4622667816</v>
      </c>
      <c r="AE79" s="10">
        <v>0.03821659121031089</v>
      </c>
      <c r="AF79" s="9">
        <v>2630676.8677523863</v>
      </c>
      <c r="AG79" s="10">
        <v>0.08666013873012948</v>
      </c>
      <c r="AH79" s="9">
        <v>1685390.7866730124</v>
      </c>
      <c r="AI79" s="10">
        <v>0.22333802758707857</v>
      </c>
      <c r="AJ79" s="9">
        <v>14061619.131404577</v>
      </c>
      <c r="AK79" s="10">
        <v>0.10312671710132287</v>
      </c>
    </row>
    <row r="80" spans="1:37" ht="15">
      <c r="A80" s="11"/>
      <c r="B80" s="3" t="s">
        <v>235</v>
      </c>
      <c r="C80" s="1"/>
      <c r="D80" s="14">
        <v>66.04373000000001</v>
      </c>
      <c r="E80" s="15">
        <v>0.008011549838762006</v>
      </c>
      <c r="F80" s="14">
        <v>139.11628140000002</v>
      </c>
      <c r="G80" s="15">
        <v>0.0005362390394779294</v>
      </c>
      <c r="H80" s="14">
        <v>3899.3763349</v>
      </c>
      <c r="I80" s="15">
        <v>0.0016395816435726862</v>
      </c>
      <c r="J80" s="14">
        <v>140.24966195</v>
      </c>
      <c r="K80" s="15">
        <v>0.00038254821540098077</v>
      </c>
      <c r="L80" s="14">
        <v>32488.89094</v>
      </c>
      <c r="M80" s="15">
        <v>0.055311081819847445</v>
      </c>
      <c r="N80" s="14">
        <v>473450.6733961728</v>
      </c>
      <c r="O80" s="15">
        <v>0.07030656115430813</v>
      </c>
      <c r="P80" s="14">
        <v>706024.8093424488</v>
      </c>
      <c r="Q80" s="15">
        <v>0.018077219187408476</v>
      </c>
      <c r="R80" s="14">
        <v>279552.16408475547</v>
      </c>
      <c r="S80" s="15">
        <v>0.03449728990495052</v>
      </c>
      <c r="T80" s="14">
        <v>14934.82458</v>
      </c>
      <c r="U80" s="15">
        <v>0.045943879120593334</v>
      </c>
      <c r="V80" s="14">
        <v>280756.69308006676</v>
      </c>
      <c r="W80" s="15">
        <v>0.07243595004715755</v>
      </c>
      <c r="X80" s="14">
        <v>981103.8987838831</v>
      </c>
      <c r="Y80" s="15">
        <v>0.03814964034592036</v>
      </c>
      <c r="Z80" s="14">
        <v>96811.43662016561</v>
      </c>
      <c r="AA80" s="15">
        <v>0.016902648298556432</v>
      </c>
      <c r="AB80" s="14">
        <v>21847.6758956644</v>
      </c>
      <c r="AC80" s="15">
        <v>0.073476042334252</v>
      </c>
      <c r="AD80" s="14">
        <v>198036.44510016637</v>
      </c>
      <c r="AE80" s="15">
        <v>0.03950196045081271</v>
      </c>
      <c r="AF80" s="14">
        <v>711239.4142868432</v>
      </c>
      <c r="AG80" s="15">
        <v>0.023429751889328353</v>
      </c>
      <c r="AH80" s="14">
        <v>601555.9004006581</v>
      </c>
      <c r="AI80" s="15">
        <v>0.07971463315286165</v>
      </c>
      <c r="AJ80" s="14">
        <v>4402047.612519074</v>
      </c>
      <c r="AK80" s="15">
        <v>0.03228424227398788</v>
      </c>
    </row>
    <row r="81" spans="1:37" ht="15">
      <c r="A81" s="4" t="s">
        <v>236</v>
      </c>
      <c r="B81" s="1"/>
      <c r="C81" s="8"/>
      <c r="D81" s="26">
        <v>0</v>
      </c>
      <c r="E81" s="27">
        <v>0</v>
      </c>
      <c r="F81" s="26">
        <v>47833.7767927909</v>
      </c>
      <c r="G81" s="27">
        <v>0.1843805646890146</v>
      </c>
      <c r="H81" s="26">
        <v>925073.1956068532</v>
      </c>
      <c r="I81" s="27">
        <v>0.38896810674649035</v>
      </c>
      <c r="J81" s="26">
        <v>213832.5755426948</v>
      </c>
      <c r="K81" s="27">
        <v>0.5832546690744683</v>
      </c>
      <c r="L81" s="26">
        <v>0</v>
      </c>
      <c r="M81" s="27">
        <v>0</v>
      </c>
      <c r="N81" s="26">
        <v>987441.2708042726</v>
      </c>
      <c r="O81" s="27">
        <v>0.14663322705636164</v>
      </c>
      <c r="P81" s="26">
        <v>14530380.756469514</v>
      </c>
      <c r="Q81" s="27">
        <v>0.3720391611391622</v>
      </c>
      <c r="R81" s="26">
        <v>4468209.45274012</v>
      </c>
      <c r="S81" s="27">
        <v>0.5513858830314161</v>
      </c>
      <c r="T81" s="26">
        <v>0</v>
      </c>
      <c r="U81" s="27">
        <v>0</v>
      </c>
      <c r="V81" s="26">
        <v>706196.2818045701</v>
      </c>
      <c r="W81" s="27">
        <v>0.18220045987539837</v>
      </c>
      <c r="X81" s="26">
        <v>10242974.202973455</v>
      </c>
      <c r="Y81" s="27">
        <v>0.39829194685735847</v>
      </c>
      <c r="Z81" s="26">
        <v>3464466.1187315024</v>
      </c>
      <c r="AA81" s="27">
        <v>0.604873291746874</v>
      </c>
      <c r="AB81" s="26">
        <v>0</v>
      </c>
      <c r="AC81" s="27">
        <v>0</v>
      </c>
      <c r="AD81" s="26">
        <v>986644.996126459</v>
      </c>
      <c r="AE81" s="27">
        <v>0.19680423770617814</v>
      </c>
      <c r="AF81" s="26">
        <v>11267616.073647153</v>
      </c>
      <c r="AG81" s="27">
        <v>0.371179442093307</v>
      </c>
      <c r="AH81" s="26">
        <v>4144762.853479538</v>
      </c>
      <c r="AI81" s="27">
        <v>0.549239480737654</v>
      </c>
      <c r="AJ81" s="26">
        <v>51985431.55471892</v>
      </c>
      <c r="AK81" s="27">
        <v>0.38125672749594497</v>
      </c>
    </row>
    <row r="82" spans="1:37" ht="15" customHeight="1">
      <c r="A82" s="4"/>
      <c r="B82" s="22" t="s">
        <v>948</v>
      </c>
      <c r="C82" s="35"/>
      <c r="D82" s="19">
        <v>0</v>
      </c>
      <c r="E82" s="20">
        <v>0</v>
      </c>
      <c r="F82" s="19">
        <v>0</v>
      </c>
      <c r="G82" s="20">
        <v>0</v>
      </c>
      <c r="H82" s="19">
        <v>0</v>
      </c>
      <c r="I82" s="20">
        <v>0</v>
      </c>
      <c r="J82" s="19">
        <v>0</v>
      </c>
      <c r="K82" s="20">
        <v>0</v>
      </c>
      <c r="L82" s="19">
        <v>0</v>
      </c>
      <c r="M82" s="20">
        <v>0</v>
      </c>
      <c r="N82" s="19">
        <v>67534.6197174</v>
      </c>
      <c r="O82" s="20">
        <v>0.010028767806231846</v>
      </c>
      <c r="P82" s="19">
        <v>334223.84026460006</v>
      </c>
      <c r="Q82" s="20">
        <v>0.008557542933579906</v>
      </c>
      <c r="R82" s="19">
        <v>139183.65938620002</v>
      </c>
      <c r="S82" s="20">
        <v>0.01717553882509709</v>
      </c>
      <c r="T82" s="19">
        <v>0</v>
      </c>
      <c r="U82" s="20">
        <v>0</v>
      </c>
      <c r="V82" s="19">
        <v>0</v>
      </c>
      <c r="W82" s="20">
        <v>0</v>
      </c>
      <c r="X82" s="19">
        <v>0</v>
      </c>
      <c r="Y82" s="20">
        <v>0</v>
      </c>
      <c r="Z82" s="19">
        <v>0</v>
      </c>
      <c r="AA82" s="20">
        <v>0</v>
      </c>
      <c r="AB82" s="19">
        <v>0</v>
      </c>
      <c r="AC82" s="20">
        <v>0</v>
      </c>
      <c r="AD82" s="19">
        <v>13109.7612041</v>
      </c>
      <c r="AE82" s="20">
        <v>0.002614979623281078</v>
      </c>
      <c r="AF82" s="19">
        <v>48419.76219740001</v>
      </c>
      <c r="AG82" s="20">
        <v>0.0015950508254142296</v>
      </c>
      <c r="AH82" s="19">
        <v>38582.599274449996</v>
      </c>
      <c r="AI82" s="20">
        <v>0.005112738060084171</v>
      </c>
      <c r="AJ82" s="19">
        <v>641054.24204415</v>
      </c>
      <c r="AK82" s="20">
        <v>0.004701437213460246</v>
      </c>
    </row>
    <row r="83" spans="1:37" ht="15">
      <c r="A83" s="4"/>
      <c r="B83" s="16"/>
      <c r="C83" s="33" t="s">
        <v>41</v>
      </c>
      <c r="D83" s="6"/>
      <c r="E83" s="7"/>
      <c r="F83" s="6"/>
      <c r="G83" s="7"/>
      <c r="H83" s="6"/>
      <c r="I83" s="7"/>
      <c r="J83" s="6"/>
      <c r="K83" s="7"/>
      <c r="L83" s="6">
        <v>0</v>
      </c>
      <c r="M83" s="7">
        <v>0</v>
      </c>
      <c r="N83" s="6">
        <v>0</v>
      </c>
      <c r="O83" s="7">
        <v>0</v>
      </c>
      <c r="P83" s="6">
        <v>0</v>
      </c>
      <c r="Q83" s="7">
        <v>0</v>
      </c>
      <c r="R83" s="6">
        <v>0</v>
      </c>
      <c r="S83" s="7">
        <v>0</v>
      </c>
      <c r="T83" s="6"/>
      <c r="U83" s="7"/>
      <c r="V83" s="6"/>
      <c r="W83" s="7"/>
      <c r="X83" s="6"/>
      <c r="Y83" s="7"/>
      <c r="Z83" s="6"/>
      <c r="AA83" s="7"/>
      <c r="AB83" s="6"/>
      <c r="AC83" s="7"/>
      <c r="AD83" s="6"/>
      <c r="AE83" s="7"/>
      <c r="AF83" s="6"/>
      <c r="AG83" s="7"/>
      <c r="AH83" s="6"/>
      <c r="AI83" s="7"/>
      <c r="AJ83" s="6">
        <v>0</v>
      </c>
      <c r="AK83" s="7">
        <v>0</v>
      </c>
    </row>
    <row r="84" spans="1:37" ht="15">
      <c r="A84" s="4"/>
      <c r="B84" s="16"/>
      <c r="C84" s="5" t="s">
        <v>949</v>
      </c>
      <c r="D84" s="6">
        <v>0</v>
      </c>
      <c r="E84" s="7">
        <v>0</v>
      </c>
      <c r="F84" s="6">
        <v>0</v>
      </c>
      <c r="G84" s="7">
        <v>0</v>
      </c>
      <c r="H84" s="6">
        <v>0</v>
      </c>
      <c r="I84" s="7">
        <v>0</v>
      </c>
      <c r="J84" s="6">
        <v>0</v>
      </c>
      <c r="K84" s="7">
        <v>0</v>
      </c>
      <c r="L84" s="6">
        <v>0</v>
      </c>
      <c r="M84" s="7">
        <v>0</v>
      </c>
      <c r="N84" s="6">
        <v>0</v>
      </c>
      <c r="O84" s="7">
        <v>0</v>
      </c>
      <c r="P84" s="6">
        <v>0</v>
      </c>
      <c r="Q84" s="7">
        <v>0</v>
      </c>
      <c r="R84" s="6">
        <v>0</v>
      </c>
      <c r="S84" s="7">
        <v>0</v>
      </c>
      <c r="T84" s="6">
        <v>0</v>
      </c>
      <c r="U84" s="7">
        <v>0</v>
      </c>
      <c r="V84" s="6">
        <v>0</v>
      </c>
      <c r="W84" s="7">
        <v>0</v>
      </c>
      <c r="X84" s="6">
        <v>0</v>
      </c>
      <c r="Y84" s="7">
        <v>0</v>
      </c>
      <c r="Z84" s="6">
        <v>0</v>
      </c>
      <c r="AA84" s="7">
        <v>0</v>
      </c>
      <c r="AB84" s="6">
        <v>0</v>
      </c>
      <c r="AC84" s="7">
        <v>0</v>
      </c>
      <c r="AD84" s="6">
        <v>0</v>
      </c>
      <c r="AE84" s="7">
        <v>0</v>
      </c>
      <c r="AF84" s="6">
        <v>0</v>
      </c>
      <c r="AG84" s="7">
        <v>0</v>
      </c>
      <c r="AH84" s="6">
        <v>0</v>
      </c>
      <c r="AI84" s="7">
        <v>0</v>
      </c>
      <c r="AJ84" s="6">
        <v>0</v>
      </c>
      <c r="AK84" s="7">
        <v>0</v>
      </c>
    </row>
    <row r="85" spans="1:37" ht="15">
      <c r="A85" s="4"/>
      <c r="B85" s="17"/>
      <c r="C85" s="18" t="s">
        <v>950</v>
      </c>
      <c r="D85" s="9">
        <v>0</v>
      </c>
      <c r="E85" s="10">
        <v>0</v>
      </c>
      <c r="F85" s="9">
        <v>0</v>
      </c>
      <c r="G85" s="10">
        <v>0</v>
      </c>
      <c r="H85" s="9">
        <v>0</v>
      </c>
      <c r="I85" s="10">
        <v>0</v>
      </c>
      <c r="J85" s="9">
        <v>0</v>
      </c>
      <c r="K85" s="10">
        <v>0</v>
      </c>
      <c r="L85" s="9">
        <v>0</v>
      </c>
      <c r="M85" s="10">
        <v>0</v>
      </c>
      <c r="N85" s="9">
        <v>67534.6197174</v>
      </c>
      <c r="O85" s="10">
        <v>0.010028767806231846</v>
      </c>
      <c r="P85" s="9">
        <v>334223.84026460006</v>
      </c>
      <c r="Q85" s="10">
        <v>0.008557542933579906</v>
      </c>
      <c r="R85" s="9">
        <v>139183.65938620002</v>
      </c>
      <c r="S85" s="10">
        <v>0.01717553882509709</v>
      </c>
      <c r="T85" s="9">
        <v>0</v>
      </c>
      <c r="U85" s="10">
        <v>0</v>
      </c>
      <c r="V85" s="9">
        <v>0</v>
      </c>
      <c r="W85" s="10">
        <v>0</v>
      </c>
      <c r="X85" s="9">
        <v>0</v>
      </c>
      <c r="Y85" s="10">
        <v>0</v>
      </c>
      <c r="Z85" s="9">
        <v>0</v>
      </c>
      <c r="AA85" s="10">
        <v>0</v>
      </c>
      <c r="AB85" s="9">
        <v>0</v>
      </c>
      <c r="AC85" s="10">
        <v>0</v>
      </c>
      <c r="AD85" s="9">
        <v>13109.7612041</v>
      </c>
      <c r="AE85" s="10">
        <v>0.002614979623281078</v>
      </c>
      <c r="AF85" s="9">
        <v>48419.76219740001</v>
      </c>
      <c r="AG85" s="10">
        <v>0.0015950508254142296</v>
      </c>
      <c r="AH85" s="9">
        <v>38582.599274449996</v>
      </c>
      <c r="AI85" s="10">
        <v>0.005112738060084171</v>
      </c>
      <c r="AJ85" s="9">
        <v>641054.24204415</v>
      </c>
      <c r="AK85" s="10">
        <v>0.004701437213460246</v>
      </c>
    </row>
    <row r="86" spans="1:37" ht="15" customHeight="1">
      <c r="A86" s="4"/>
      <c r="B86" s="22" t="s">
        <v>951</v>
      </c>
      <c r="C86" s="36"/>
      <c r="D86" s="19">
        <v>0</v>
      </c>
      <c r="E86" s="20">
        <v>0</v>
      </c>
      <c r="F86" s="19">
        <v>0</v>
      </c>
      <c r="G86" s="20">
        <v>0</v>
      </c>
      <c r="H86" s="19">
        <v>0</v>
      </c>
      <c r="I86" s="20">
        <v>0</v>
      </c>
      <c r="J86" s="19">
        <v>0</v>
      </c>
      <c r="K86" s="20">
        <v>0</v>
      </c>
      <c r="L86" s="19">
        <v>0</v>
      </c>
      <c r="M86" s="20">
        <v>0</v>
      </c>
      <c r="N86" s="19">
        <v>188920.7261225951</v>
      </c>
      <c r="O86" s="20">
        <v>0.028054383129665857</v>
      </c>
      <c r="P86" s="19">
        <v>824467.1228211393</v>
      </c>
      <c r="Q86" s="20">
        <v>0.02110984301802448</v>
      </c>
      <c r="R86" s="19">
        <v>19683.750738101902</v>
      </c>
      <c r="S86" s="20">
        <v>0.0024290137686904575</v>
      </c>
      <c r="T86" s="19">
        <v>0</v>
      </c>
      <c r="U86" s="20">
        <v>0</v>
      </c>
      <c r="V86" s="19">
        <v>82927.5370289922</v>
      </c>
      <c r="W86" s="20">
        <v>0.021395518175777978</v>
      </c>
      <c r="X86" s="19">
        <v>488825.97747735144</v>
      </c>
      <c r="Y86" s="20">
        <v>0.019007706783776435</v>
      </c>
      <c r="Z86" s="19">
        <v>108082.3128520506</v>
      </c>
      <c r="AA86" s="20">
        <v>0.01887047011398468</v>
      </c>
      <c r="AB86" s="19">
        <v>0</v>
      </c>
      <c r="AC86" s="20">
        <v>0</v>
      </c>
      <c r="AD86" s="19">
        <v>295227.18194086757</v>
      </c>
      <c r="AE86" s="20">
        <v>0.05888841550924831</v>
      </c>
      <c r="AF86" s="19">
        <v>990699.2765335684</v>
      </c>
      <c r="AG86" s="20">
        <v>0.03263575918299329</v>
      </c>
      <c r="AH86" s="19">
        <v>9065.4651605107</v>
      </c>
      <c r="AI86" s="20">
        <v>0.0012013018726087584</v>
      </c>
      <c r="AJ86" s="19">
        <v>3007899.3506751773</v>
      </c>
      <c r="AK86" s="20">
        <v>0.022059677659278718</v>
      </c>
    </row>
    <row r="87" spans="1:37" ht="15">
      <c r="A87" s="4"/>
      <c r="B87" s="11"/>
      <c r="C87" s="11" t="s">
        <v>39</v>
      </c>
      <c r="D87" s="6">
        <v>0</v>
      </c>
      <c r="E87" s="7">
        <v>0</v>
      </c>
      <c r="F87" s="6">
        <v>0</v>
      </c>
      <c r="G87" s="7">
        <v>0</v>
      </c>
      <c r="H87" s="6">
        <v>0</v>
      </c>
      <c r="I87" s="7">
        <v>0</v>
      </c>
      <c r="J87" s="6">
        <v>0</v>
      </c>
      <c r="K87" s="7">
        <v>0</v>
      </c>
      <c r="L87" s="6">
        <v>0</v>
      </c>
      <c r="M87" s="7">
        <v>0</v>
      </c>
      <c r="N87" s="6">
        <v>0</v>
      </c>
      <c r="O87" s="7">
        <v>0</v>
      </c>
      <c r="P87" s="6">
        <v>0</v>
      </c>
      <c r="Q87" s="7">
        <v>0</v>
      </c>
      <c r="R87" s="6">
        <v>0</v>
      </c>
      <c r="S87" s="7">
        <v>0</v>
      </c>
      <c r="T87" s="6">
        <v>0</v>
      </c>
      <c r="U87" s="7">
        <v>0</v>
      </c>
      <c r="V87" s="6">
        <v>0</v>
      </c>
      <c r="W87" s="7">
        <v>0</v>
      </c>
      <c r="X87" s="6">
        <v>0</v>
      </c>
      <c r="Y87" s="7">
        <v>0</v>
      </c>
      <c r="Z87" s="6">
        <v>0</v>
      </c>
      <c r="AA87" s="7">
        <v>0</v>
      </c>
      <c r="AB87" s="6">
        <v>0</v>
      </c>
      <c r="AC87" s="7">
        <v>0</v>
      </c>
      <c r="AD87" s="6">
        <v>0</v>
      </c>
      <c r="AE87" s="7">
        <v>0</v>
      </c>
      <c r="AF87" s="6">
        <v>0</v>
      </c>
      <c r="AG87" s="7">
        <v>0</v>
      </c>
      <c r="AH87" s="6">
        <v>0</v>
      </c>
      <c r="AI87" s="7">
        <v>0</v>
      </c>
      <c r="AJ87" s="6">
        <v>0</v>
      </c>
      <c r="AK87" s="7">
        <v>0</v>
      </c>
    </row>
    <row r="88" spans="1:37" ht="15">
      <c r="A88" s="11"/>
      <c r="B88" s="16"/>
      <c r="C88" s="21" t="s">
        <v>952</v>
      </c>
      <c r="D88" s="6">
        <v>0</v>
      </c>
      <c r="E88" s="7">
        <v>0</v>
      </c>
      <c r="F88" s="6">
        <v>0</v>
      </c>
      <c r="G88" s="7">
        <v>0</v>
      </c>
      <c r="H88" s="6">
        <v>0</v>
      </c>
      <c r="I88" s="7">
        <v>0</v>
      </c>
      <c r="J88" s="6">
        <v>0</v>
      </c>
      <c r="K88" s="7">
        <v>0</v>
      </c>
      <c r="L88" s="6">
        <v>0</v>
      </c>
      <c r="M88" s="7">
        <v>0</v>
      </c>
      <c r="N88" s="6">
        <v>0</v>
      </c>
      <c r="O88" s="7">
        <v>0</v>
      </c>
      <c r="P88" s="6">
        <v>0</v>
      </c>
      <c r="Q88" s="7">
        <v>0</v>
      </c>
      <c r="R88" s="6">
        <v>0</v>
      </c>
      <c r="S88" s="7">
        <v>0</v>
      </c>
      <c r="T88" s="6">
        <v>0</v>
      </c>
      <c r="U88" s="7">
        <v>0</v>
      </c>
      <c r="V88" s="6">
        <v>15550.188673800001</v>
      </c>
      <c r="W88" s="7">
        <v>0.004011988735306927</v>
      </c>
      <c r="X88" s="6">
        <v>262085.47160633802</v>
      </c>
      <c r="Y88" s="7">
        <v>0.010191037355030604</v>
      </c>
      <c r="Z88" s="6">
        <v>87793.7735541625</v>
      </c>
      <c r="AA88" s="7">
        <v>0.015328222873205566</v>
      </c>
      <c r="AB88" s="6">
        <v>0</v>
      </c>
      <c r="AC88" s="7">
        <v>0</v>
      </c>
      <c r="AD88" s="6">
        <v>0</v>
      </c>
      <c r="AE88" s="7">
        <v>0</v>
      </c>
      <c r="AF88" s="6">
        <v>62596.34555669</v>
      </c>
      <c r="AG88" s="7">
        <v>0.0020620578895258197</v>
      </c>
      <c r="AH88" s="6">
        <v>0</v>
      </c>
      <c r="AI88" s="7">
        <v>0</v>
      </c>
      <c r="AJ88" s="6">
        <v>428025.7793909905</v>
      </c>
      <c r="AK88" s="7">
        <v>0.003139104611697643</v>
      </c>
    </row>
    <row r="89" spans="1:37" ht="15">
      <c r="A89" s="11"/>
      <c r="B89" s="16"/>
      <c r="C89" s="21" t="s">
        <v>953</v>
      </c>
      <c r="D89" s="6">
        <v>0</v>
      </c>
      <c r="E89" s="7">
        <v>0</v>
      </c>
      <c r="F89" s="6">
        <v>0</v>
      </c>
      <c r="G89" s="7">
        <v>0</v>
      </c>
      <c r="H89" s="6">
        <v>0</v>
      </c>
      <c r="I89" s="7">
        <v>0</v>
      </c>
      <c r="J89" s="6">
        <v>0</v>
      </c>
      <c r="K89" s="7">
        <v>0</v>
      </c>
      <c r="L89" s="6">
        <v>0</v>
      </c>
      <c r="M89" s="7">
        <v>0</v>
      </c>
      <c r="N89" s="6">
        <v>2226.9212505</v>
      </c>
      <c r="O89" s="7">
        <v>0.00033069374252023655</v>
      </c>
      <c r="P89" s="6">
        <v>11134.6062525</v>
      </c>
      <c r="Q89" s="7">
        <v>0.00028509298133502504</v>
      </c>
      <c r="R89" s="6">
        <v>0</v>
      </c>
      <c r="S89" s="7">
        <v>0</v>
      </c>
      <c r="T89" s="6">
        <v>0</v>
      </c>
      <c r="U89" s="7">
        <v>0</v>
      </c>
      <c r="V89" s="6">
        <v>0</v>
      </c>
      <c r="W89" s="7">
        <v>0</v>
      </c>
      <c r="X89" s="6">
        <v>7670.5065295</v>
      </c>
      <c r="Y89" s="7">
        <v>0.0002982630746184798</v>
      </c>
      <c r="Z89" s="6">
        <v>0</v>
      </c>
      <c r="AA89" s="7">
        <v>0</v>
      </c>
      <c r="AB89" s="6">
        <v>0</v>
      </c>
      <c r="AC89" s="7">
        <v>0</v>
      </c>
      <c r="AD89" s="6">
        <v>0</v>
      </c>
      <c r="AE89" s="7">
        <v>0</v>
      </c>
      <c r="AF89" s="6">
        <v>0</v>
      </c>
      <c r="AG89" s="7">
        <v>0</v>
      </c>
      <c r="AH89" s="6">
        <v>0</v>
      </c>
      <c r="AI89" s="7">
        <v>0</v>
      </c>
      <c r="AJ89" s="6">
        <v>21032.0340325</v>
      </c>
      <c r="AK89" s="7">
        <v>0.00015424714632548652</v>
      </c>
    </row>
    <row r="90" spans="1:37" ht="15">
      <c r="A90" s="4"/>
      <c r="B90" s="16"/>
      <c r="C90" s="21" t="s">
        <v>954</v>
      </c>
      <c r="D90" s="6">
        <v>0</v>
      </c>
      <c r="E90" s="7">
        <v>0</v>
      </c>
      <c r="F90" s="6">
        <v>0</v>
      </c>
      <c r="G90" s="7">
        <v>0</v>
      </c>
      <c r="H90" s="6">
        <v>0</v>
      </c>
      <c r="I90" s="7">
        <v>0</v>
      </c>
      <c r="J90" s="6">
        <v>0</v>
      </c>
      <c r="K90" s="7">
        <v>0</v>
      </c>
      <c r="L90" s="6">
        <v>0</v>
      </c>
      <c r="M90" s="7">
        <v>0</v>
      </c>
      <c r="N90" s="6">
        <v>0</v>
      </c>
      <c r="O90" s="7">
        <v>0</v>
      </c>
      <c r="P90" s="6">
        <v>39145.53838799999</v>
      </c>
      <c r="Q90" s="7">
        <v>0.001002291234366178</v>
      </c>
      <c r="R90" s="6">
        <v>0</v>
      </c>
      <c r="S90" s="7">
        <v>0</v>
      </c>
      <c r="T90" s="6">
        <v>0</v>
      </c>
      <c r="U90" s="7">
        <v>0</v>
      </c>
      <c r="V90" s="6">
        <v>11907.3010273311</v>
      </c>
      <c r="W90" s="7">
        <v>0.003072114338397087</v>
      </c>
      <c r="X90" s="6">
        <v>59316.783640434194</v>
      </c>
      <c r="Y90" s="7">
        <v>0.002306497777823845</v>
      </c>
      <c r="Z90" s="6">
        <v>3740.5468531299002</v>
      </c>
      <c r="AA90" s="7">
        <v>0.0006530751955555327</v>
      </c>
      <c r="AB90" s="6">
        <v>0</v>
      </c>
      <c r="AC90" s="7">
        <v>0</v>
      </c>
      <c r="AD90" s="6">
        <v>39145.53838799999</v>
      </c>
      <c r="AE90" s="7">
        <v>0.007808287552558412</v>
      </c>
      <c r="AF90" s="6">
        <v>1642.2335910585002</v>
      </c>
      <c r="AG90" s="7">
        <v>5.409869702089308E-05</v>
      </c>
      <c r="AH90" s="6">
        <v>0</v>
      </c>
      <c r="AI90" s="7">
        <v>0</v>
      </c>
      <c r="AJ90" s="6">
        <v>154897.9418879537</v>
      </c>
      <c r="AK90" s="7">
        <v>0.0011360083133655845</v>
      </c>
    </row>
    <row r="91" spans="1:37" ht="15">
      <c r="A91" s="4"/>
      <c r="B91" s="16"/>
      <c r="C91" s="21" t="s">
        <v>36</v>
      </c>
      <c r="D91" s="6">
        <v>0</v>
      </c>
      <c r="E91" s="7">
        <v>0</v>
      </c>
      <c r="F91" s="6">
        <v>0</v>
      </c>
      <c r="G91" s="7">
        <v>0</v>
      </c>
      <c r="H91" s="6">
        <v>0</v>
      </c>
      <c r="I91" s="7">
        <v>0</v>
      </c>
      <c r="J91" s="6">
        <v>0</v>
      </c>
      <c r="K91" s="7">
        <v>0</v>
      </c>
      <c r="L91" s="6">
        <v>0</v>
      </c>
      <c r="M91" s="7">
        <v>0</v>
      </c>
      <c r="N91" s="6">
        <v>0</v>
      </c>
      <c r="O91" s="7">
        <v>0</v>
      </c>
      <c r="P91" s="6">
        <v>0</v>
      </c>
      <c r="Q91" s="7">
        <v>0</v>
      </c>
      <c r="R91" s="6">
        <v>0</v>
      </c>
      <c r="S91" s="7">
        <v>0</v>
      </c>
      <c r="T91" s="6">
        <v>0</v>
      </c>
      <c r="U91" s="7">
        <v>0</v>
      </c>
      <c r="V91" s="6">
        <v>0</v>
      </c>
      <c r="W91" s="7">
        <v>0</v>
      </c>
      <c r="X91" s="6">
        <v>0</v>
      </c>
      <c r="Y91" s="7">
        <v>0</v>
      </c>
      <c r="Z91" s="6">
        <v>0</v>
      </c>
      <c r="AA91" s="7">
        <v>0</v>
      </c>
      <c r="AB91" s="6">
        <v>0</v>
      </c>
      <c r="AC91" s="7">
        <v>0</v>
      </c>
      <c r="AD91" s="6">
        <v>0</v>
      </c>
      <c r="AE91" s="7">
        <v>0</v>
      </c>
      <c r="AF91" s="6">
        <v>0</v>
      </c>
      <c r="AG91" s="7">
        <v>0</v>
      </c>
      <c r="AH91" s="6">
        <v>0</v>
      </c>
      <c r="AI91" s="7">
        <v>0</v>
      </c>
      <c r="AJ91" s="6">
        <v>0</v>
      </c>
      <c r="AK91" s="7">
        <v>0</v>
      </c>
    </row>
    <row r="92" spans="1:37" ht="15">
      <c r="A92" s="4"/>
      <c r="B92" s="16"/>
      <c r="C92" s="21" t="s">
        <v>224</v>
      </c>
      <c r="D92" s="6">
        <v>0</v>
      </c>
      <c r="E92" s="7">
        <v>0</v>
      </c>
      <c r="F92" s="6">
        <v>0</v>
      </c>
      <c r="G92" s="7">
        <v>0</v>
      </c>
      <c r="H92" s="6">
        <v>0</v>
      </c>
      <c r="I92" s="7">
        <v>0</v>
      </c>
      <c r="J92" s="6">
        <v>0</v>
      </c>
      <c r="K92" s="7">
        <v>0</v>
      </c>
      <c r="L92" s="6">
        <v>0</v>
      </c>
      <c r="M92" s="7">
        <v>0</v>
      </c>
      <c r="N92" s="6">
        <v>1062.6448269244</v>
      </c>
      <c r="O92" s="7">
        <v>0.00015780081792586892</v>
      </c>
      <c r="P92" s="6">
        <v>11693.0434486848</v>
      </c>
      <c r="Q92" s="7">
        <v>0.000299391333835182</v>
      </c>
      <c r="R92" s="6">
        <v>2125.2896538488</v>
      </c>
      <c r="S92" s="7">
        <v>0.00026226494636824056</v>
      </c>
      <c r="T92" s="6">
        <v>0</v>
      </c>
      <c r="U92" s="7">
        <v>0</v>
      </c>
      <c r="V92" s="6">
        <v>1062.6448269244</v>
      </c>
      <c r="W92" s="7">
        <v>0.00027416510273190424</v>
      </c>
      <c r="X92" s="6">
        <v>11693.0434486848</v>
      </c>
      <c r="Y92" s="7">
        <v>0.0004546770252054709</v>
      </c>
      <c r="Z92" s="6">
        <v>2125.2896538488</v>
      </c>
      <c r="AA92" s="7">
        <v>0.00037106177540272467</v>
      </c>
      <c r="AB92" s="6">
        <v>0</v>
      </c>
      <c r="AC92" s="7">
        <v>0</v>
      </c>
      <c r="AD92" s="6">
        <v>20762.1755975819</v>
      </c>
      <c r="AE92" s="7">
        <v>0.004141392453867169</v>
      </c>
      <c r="AF92" s="6">
        <v>22277.0124437575</v>
      </c>
      <c r="AG92" s="7">
        <v>0.0007338525732802231</v>
      </c>
      <c r="AH92" s="6">
        <v>0</v>
      </c>
      <c r="AI92" s="7">
        <v>0</v>
      </c>
      <c r="AJ92" s="6">
        <v>72801.14390025541</v>
      </c>
      <c r="AK92" s="7">
        <v>0.000533917388993056</v>
      </c>
    </row>
    <row r="93" spans="1:37" ht="15">
      <c r="A93" s="4"/>
      <c r="B93" s="16"/>
      <c r="C93" s="21" t="s">
        <v>215</v>
      </c>
      <c r="D93" s="6">
        <v>0</v>
      </c>
      <c r="E93" s="7">
        <v>0</v>
      </c>
      <c r="F93" s="6">
        <v>0</v>
      </c>
      <c r="G93" s="7">
        <v>0</v>
      </c>
      <c r="H93" s="6">
        <v>0</v>
      </c>
      <c r="I93" s="7">
        <v>0</v>
      </c>
      <c r="J93" s="6">
        <v>0</v>
      </c>
      <c r="K93" s="7">
        <v>0</v>
      </c>
      <c r="L93" s="6">
        <v>0</v>
      </c>
      <c r="M93" s="7">
        <v>0</v>
      </c>
      <c r="N93" s="6">
        <v>2246.5529160424003</v>
      </c>
      <c r="O93" s="7">
        <v>0.0003336090090338882</v>
      </c>
      <c r="P93" s="6">
        <v>187719.84181136498</v>
      </c>
      <c r="Q93" s="7">
        <v>0.004806421362742421</v>
      </c>
      <c r="R93" s="6">
        <v>2656.6340126625</v>
      </c>
      <c r="S93" s="7">
        <v>0.0003278338910600761</v>
      </c>
      <c r="T93" s="6">
        <v>0</v>
      </c>
      <c r="U93" s="7">
        <v>0</v>
      </c>
      <c r="V93" s="6">
        <v>124.6105846251</v>
      </c>
      <c r="W93" s="7">
        <v>3.2149851831588245E-05</v>
      </c>
      <c r="X93" s="6">
        <v>861.8898769903</v>
      </c>
      <c r="Y93" s="7">
        <v>3.35140741625087E-05</v>
      </c>
      <c r="Z93" s="6">
        <v>0</v>
      </c>
      <c r="AA93" s="7">
        <v>0</v>
      </c>
      <c r="AB93" s="6">
        <v>0</v>
      </c>
      <c r="AC93" s="7">
        <v>0</v>
      </c>
      <c r="AD93" s="6">
        <v>5196.4756233225</v>
      </c>
      <c r="AE93" s="7">
        <v>0.0010365313033783863</v>
      </c>
      <c r="AF93" s="6">
        <v>89457.8533660127</v>
      </c>
      <c r="AG93" s="7">
        <v>0.0029469335737238645</v>
      </c>
      <c r="AH93" s="6">
        <v>723.9584208687</v>
      </c>
      <c r="AI93" s="7">
        <v>9.593469185330312E-05</v>
      </c>
      <c r="AJ93" s="6">
        <v>288987.81661188917</v>
      </c>
      <c r="AK93" s="7">
        <v>0.002119412034344184</v>
      </c>
    </row>
    <row r="94" spans="1:37" ht="15">
      <c r="A94" s="4"/>
      <c r="B94" s="16"/>
      <c r="C94" s="21" t="s">
        <v>40</v>
      </c>
      <c r="D94" s="6">
        <v>0</v>
      </c>
      <c r="E94" s="7">
        <v>0</v>
      </c>
      <c r="F94" s="6">
        <v>0</v>
      </c>
      <c r="G94" s="7">
        <v>0</v>
      </c>
      <c r="H94" s="6">
        <v>0</v>
      </c>
      <c r="I94" s="7">
        <v>0</v>
      </c>
      <c r="J94" s="6">
        <v>0</v>
      </c>
      <c r="K94" s="7">
        <v>0</v>
      </c>
      <c r="L94" s="6">
        <v>0</v>
      </c>
      <c r="M94" s="7">
        <v>0</v>
      </c>
      <c r="N94" s="6">
        <v>101678.80807582151</v>
      </c>
      <c r="O94" s="7">
        <v>0.015099117478914311</v>
      </c>
      <c r="P94" s="6">
        <v>561076.4390869035</v>
      </c>
      <c r="Q94" s="7">
        <v>0.014365928273414253</v>
      </c>
      <c r="R94" s="6">
        <v>14901.8270715906</v>
      </c>
      <c r="S94" s="7">
        <v>0.0018389149312621406</v>
      </c>
      <c r="T94" s="6">
        <v>0</v>
      </c>
      <c r="U94" s="7">
        <v>0</v>
      </c>
      <c r="V94" s="6">
        <v>36827.1423102605</v>
      </c>
      <c r="W94" s="7">
        <v>0.00950149758319328</v>
      </c>
      <c r="X94" s="6">
        <v>75452.1147294053</v>
      </c>
      <c r="Y94" s="7">
        <v>0.0029339105102261956</v>
      </c>
      <c r="Z94" s="6">
        <v>14422.7027909094</v>
      </c>
      <c r="AA94" s="7">
        <v>0.0025181102698208554</v>
      </c>
      <c r="AB94" s="6">
        <v>0</v>
      </c>
      <c r="AC94" s="7">
        <v>0</v>
      </c>
      <c r="AD94" s="6">
        <v>176393.47066795878</v>
      </c>
      <c r="AE94" s="7">
        <v>0.03518487669571607</v>
      </c>
      <c r="AF94" s="6">
        <v>630013.4318251086</v>
      </c>
      <c r="AG94" s="7">
        <v>0.020753993800255617</v>
      </c>
      <c r="AH94" s="6">
        <v>8341.506739642</v>
      </c>
      <c r="AI94" s="7">
        <v>0.0011053671807554554</v>
      </c>
      <c r="AJ94" s="6">
        <v>1619107.4432976004</v>
      </c>
      <c r="AK94" s="7">
        <v>0.011874396092032348</v>
      </c>
    </row>
    <row r="95" spans="1:37" ht="15">
      <c r="A95" s="4"/>
      <c r="B95" s="16"/>
      <c r="C95" s="21" t="s">
        <v>47</v>
      </c>
      <c r="D95" s="6">
        <v>0</v>
      </c>
      <c r="E95" s="7">
        <v>0</v>
      </c>
      <c r="F95" s="6">
        <v>0</v>
      </c>
      <c r="G95" s="7">
        <v>0</v>
      </c>
      <c r="H95" s="6">
        <v>0</v>
      </c>
      <c r="I95" s="7">
        <v>0</v>
      </c>
      <c r="J95" s="6">
        <v>0</v>
      </c>
      <c r="K95" s="7">
        <v>0</v>
      </c>
      <c r="L95" s="6">
        <v>0</v>
      </c>
      <c r="M95" s="7">
        <v>0</v>
      </c>
      <c r="N95" s="6">
        <v>0</v>
      </c>
      <c r="O95" s="7">
        <v>0</v>
      </c>
      <c r="P95" s="6">
        <v>0</v>
      </c>
      <c r="Q95" s="7">
        <v>0</v>
      </c>
      <c r="R95" s="6">
        <v>0</v>
      </c>
      <c r="S95" s="7">
        <v>0</v>
      </c>
      <c r="T95" s="6">
        <v>0</v>
      </c>
      <c r="U95" s="7">
        <v>0</v>
      </c>
      <c r="V95" s="6">
        <v>0</v>
      </c>
      <c r="W95" s="7">
        <v>0</v>
      </c>
      <c r="X95" s="6">
        <v>0</v>
      </c>
      <c r="Y95" s="7">
        <v>0</v>
      </c>
      <c r="Z95" s="6">
        <v>0</v>
      </c>
      <c r="AA95" s="7">
        <v>0</v>
      </c>
      <c r="AB95" s="6">
        <v>0</v>
      </c>
      <c r="AC95" s="7">
        <v>0</v>
      </c>
      <c r="AD95" s="6">
        <v>0</v>
      </c>
      <c r="AE95" s="7">
        <v>0</v>
      </c>
      <c r="AF95" s="6">
        <v>0</v>
      </c>
      <c r="AG95" s="7">
        <v>0</v>
      </c>
      <c r="AH95" s="6">
        <v>0</v>
      </c>
      <c r="AI95" s="7">
        <v>0</v>
      </c>
      <c r="AJ95" s="6">
        <v>0</v>
      </c>
      <c r="AK95" s="7">
        <v>0</v>
      </c>
    </row>
    <row r="96" spans="1:37" ht="15">
      <c r="A96" s="4"/>
      <c r="B96" s="11"/>
      <c r="C96" s="5" t="s">
        <v>226</v>
      </c>
      <c r="D96" s="6">
        <v>0</v>
      </c>
      <c r="E96" s="7">
        <v>0</v>
      </c>
      <c r="F96" s="6">
        <v>0</v>
      </c>
      <c r="G96" s="7">
        <v>0</v>
      </c>
      <c r="H96" s="6">
        <v>0</v>
      </c>
      <c r="I96" s="7">
        <v>0</v>
      </c>
      <c r="J96" s="6">
        <v>0</v>
      </c>
      <c r="K96" s="7">
        <v>0</v>
      </c>
      <c r="L96" s="6">
        <v>0</v>
      </c>
      <c r="M96" s="7">
        <v>0</v>
      </c>
      <c r="N96" s="6">
        <v>81705.79905330681</v>
      </c>
      <c r="O96" s="7">
        <v>0.012133162081271551</v>
      </c>
      <c r="P96" s="6">
        <v>13697.653833686</v>
      </c>
      <c r="Q96" s="7">
        <v>0.0003507178323314201</v>
      </c>
      <c r="R96" s="6">
        <v>0</v>
      </c>
      <c r="S96" s="7">
        <v>0</v>
      </c>
      <c r="T96" s="6">
        <v>0</v>
      </c>
      <c r="U96" s="7">
        <v>0</v>
      </c>
      <c r="V96" s="6">
        <v>14856.736314447999</v>
      </c>
      <c r="W96" s="7">
        <v>0.003833076240252783</v>
      </c>
      <c r="X96" s="6">
        <v>47984.674694198904</v>
      </c>
      <c r="Y96" s="7">
        <v>0.0018658554756216673</v>
      </c>
      <c r="Z96" s="6">
        <v>0</v>
      </c>
      <c r="AA96" s="7">
        <v>0</v>
      </c>
      <c r="AB96" s="6">
        <v>0</v>
      </c>
      <c r="AC96" s="7">
        <v>0</v>
      </c>
      <c r="AD96" s="6">
        <v>53729.5216640044</v>
      </c>
      <c r="AE96" s="7">
        <v>0.01071732750372827</v>
      </c>
      <c r="AF96" s="6">
        <v>184712.39975094108</v>
      </c>
      <c r="AG96" s="7">
        <v>0.006084822649186869</v>
      </c>
      <c r="AH96" s="6">
        <v>0</v>
      </c>
      <c r="AI96" s="7">
        <v>0</v>
      </c>
      <c r="AJ96" s="6">
        <v>396686.78531058517</v>
      </c>
      <c r="AK96" s="7">
        <v>0.0029092670982101636</v>
      </c>
    </row>
    <row r="97" spans="1:37" ht="15">
      <c r="A97" s="4"/>
      <c r="B97" s="11"/>
      <c r="C97" s="5" t="s">
        <v>227</v>
      </c>
      <c r="D97" s="6">
        <v>0</v>
      </c>
      <c r="E97" s="7">
        <v>0</v>
      </c>
      <c r="F97" s="6">
        <v>0</v>
      </c>
      <c r="G97" s="7">
        <v>0</v>
      </c>
      <c r="H97" s="6">
        <v>0</v>
      </c>
      <c r="I97" s="7">
        <v>0</v>
      </c>
      <c r="J97" s="6">
        <v>0</v>
      </c>
      <c r="K97" s="7">
        <v>0</v>
      </c>
      <c r="L97" s="6">
        <v>0</v>
      </c>
      <c r="M97" s="7">
        <v>0</v>
      </c>
      <c r="N97" s="6">
        <v>0</v>
      </c>
      <c r="O97" s="7">
        <v>0</v>
      </c>
      <c r="P97" s="6">
        <v>0</v>
      </c>
      <c r="Q97" s="7">
        <v>0</v>
      </c>
      <c r="R97" s="6">
        <v>0</v>
      </c>
      <c r="S97" s="7">
        <v>0</v>
      </c>
      <c r="T97" s="6">
        <v>0</v>
      </c>
      <c r="U97" s="7">
        <v>0</v>
      </c>
      <c r="V97" s="6">
        <v>0</v>
      </c>
      <c r="W97" s="7">
        <v>0</v>
      </c>
      <c r="X97" s="6">
        <v>0</v>
      </c>
      <c r="Y97" s="7">
        <v>0</v>
      </c>
      <c r="Z97" s="6">
        <v>0</v>
      </c>
      <c r="AA97" s="7">
        <v>0</v>
      </c>
      <c r="AB97" s="6">
        <v>0</v>
      </c>
      <c r="AC97" s="7">
        <v>0</v>
      </c>
      <c r="AD97" s="6">
        <v>0</v>
      </c>
      <c r="AE97" s="7">
        <v>0</v>
      </c>
      <c r="AF97" s="6">
        <v>0</v>
      </c>
      <c r="AG97" s="7">
        <v>0</v>
      </c>
      <c r="AH97" s="6">
        <v>0</v>
      </c>
      <c r="AI97" s="7">
        <v>0</v>
      </c>
      <c r="AJ97" s="6">
        <v>0</v>
      </c>
      <c r="AK97" s="7">
        <v>0</v>
      </c>
    </row>
    <row r="98" spans="1:37" ht="15">
      <c r="A98" s="4"/>
      <c r="B98" s="11"/>
      <c r="C98" s="5" t="s">
        <v>220</v>
      </c>
      <c r="D98" s="6">
        <v>0</v>
      </c>
      <c r="E98" s="7">
        <v>0</v>
      </c>
      <c r="F98" s="6">
        <v>0</v>
      </c>
      <c r="G98" s="7">
        <v>0</v>
      </c>
      <c r="H98" s="6">
        <v>0</v>
      </c>
      <c r="I98" s="7">
        <v>0</v>
      </c>
      <c r="J98" s="6">
        <v>0</v>
      </c>
      <c r="K98" s="7">
        <v>0</v>
      </c>
      <c r="L98" s="6">
        <v>0</v>
      </c>
      <c r="M98" s="7">
        <v>0</v>
      </c>
      <c r="N98" s="6">
        <v>0</v>
      </c>
      <c r="O98" s="7">
        <v>0</v>
      </c>
      <c r="P98" s="6">
        <v>0</v>
      </c>
      <c r="Q98" s="7">
        <v>0</v>
      </c>
      <c r="R98" s="6">
        <v>0</v>
      </c>
      <c r="S98" s="7">
        <v>0</v>
      </c>
      <c r="T98" s="6">
        <v>0</v>
      </c>
      <c r="U98" s="7">
        <v>0</v>
      </c>
      <c r="V98" s="6">
        <v>2598.9132916031</v>
      </c>
      <c r="W98" s="7">
        <v>0.0006705263240644065</v>
      </c>
      <c r="X98" s="6">
        <v>23761.4929518</v>
      </c>
      <c r="Y98" s="7">
        <v>0.0009239514910876662</v>
      </c>
      <c r="Z98" s="6">
        <v>0</v>
      </c>
      <c r="AA98" s="7">
        <v>0</v>
      </c>
      <c r="AB98" s="6">
        <v>0</v>
      </c>
      <c r="AC98" s="7">
        <v>0</v>
      </c>
      <c r="AD98" s="6">
        <v>0</v>
      </c>
      <c r="AE98" s="7">
        <v>0</v>
      </c>
      <c r="AF98" s="6">
        <v>0</v>
      </c>
      <c r="AG98" s="7">
        <v>0</v>
      </c>
      <c r="AH98" s="6">
        <v>0</v>
      </c>
      <c r="AI98" s="7">
        <v>0</v>
      </c>
      <c r="AJ98" s="6">
        <v>26360.4062434031</v>
      </c>
      <c r="AK98" s="7">
        <v>0.00019332497431025477</v>
      </c>
    </row>
    <row r="99" spans="1:37" ht="15">
      <c r="A99" s="4"/>
      <c r="B99" s="22" t="s">
        <v>225</v>
      </c>
      <c r="C99" s="23"/>
      <c r="D99" s="24">
        <v>0</v>
      </c>
      <c r="E99" s="25">
        <v>0</v>
      </c>
      <c r="F99" s="24">
        <v>0</v>
      </c>
      <c r="G99" s="25">
        <v>0</v>
      </c>
      <c r="H99" s="24">
        <v>0</v>
      </c>
      <c r="I99" s="25">
        <v>0</v>
      </c>
      <c r="J99" s="24">
        <v>0</v>
      </c>
      <c r="K99" s="25">
        <v>0</v>
      </c>
      <c r="L99" s="24">
        <v>0</v>
      </c>
      <c r="M99" s="25">
        <v>0</v>
      </c>
      <c r="N99" s="24">
        <v>0</v>
      </c>
      <c r="O99" s="25">
        <v>0</v>
      </c>
      <c r="P99" s="24">
        <v>0</v>
      </c>
      <c r="Q99" s="25">
        <v>0</v>
      </c>
      <c r="R99" s="24">
        <v>0</v>
      </c>
      <c r="S99" s="25">
        <v>0</v>
      </c>
      <c r="T99" s="24">
        <v>0</v>
      </c>
      <c r="U99" s="25">
        <v>0</v>
      </c>
      <c r="V99" s="24">
        <v>0</v>
      </c>
      <c r="W99" s="25">
        <v>0</v>
      </c>
      <c r="X99" s="24">
        <v>0</v>
      </c>
      <c r="Y99" s="25">
        <v>0</v>
      </c>
      <c r="Z99" s="24">
        <v>0</v>
      </c>
      <c r="AA99" s="25">
        <v>0</v>
      </c>
      <c r="AB99" s="24">
        <v>0</v>
      </c>
      <c r="AC99" s="25">
        <v>0</v>
      </c>
      <c r="AD99" s="24">
        <v>0</v>
      </c>
      <c r="AE99" s="25">
        <v>0</v>
      </c>
      <c r="AF99" s="24">
        <v>0</v>
      </c>
      <c r="AG99" s="25">
        <v>0</v>
      </c>
      <c r="AH99" s="24">
        <v>0</v>
      </c>
      <c r="AI99" s="25">
        <v>0</v>
      </c>
      <c r="AJ99" s="24">
        <v>0</v>
      </c>
      <c r="AK99" s="25">
        <v>0</v>
      </c>
    </row>
    <row r="100" spans="1:37" ht="15">
      <c r="A100" s="4"/>
      <c r="B100" s="12"/>
      <c r="C100" s="21" t="s">
        <v>38</v>
      </c>
      <c r="D100" s="6">
        <v>0</v>
      </c>
      <c r="E100" s="7">
        <v>0</v>
      </c>
      <c r="F100" s="6">
        <v>0</v>
      </c>
      <c r="G100" s="7">
        <v>0</v>
      </c>
      <c r="H100" s="6">
        <v>0</v>
      </c>
      <c r="I100" s="7">
        <v>0</v>
      </c>
      <c r="J100" s="6">
        <v>0</v>
      </c>
      <c r="K100" s="7">
        <v>0</v>
      </c>
      <c r="L100" s="6">
        <v>0</v>
      </c>
      <c r="M100" s="7">
        <v>0</v>
      </c>
      <c r="N100" s="6">
        <v>0</v>
      </c>
      <c r="O100" s="7">
        <v>0</v>
      </c>
      <c r="P100" s="6">
        <v>0</v>
      </c>
      <c r="Q100" s="7">
        <v>0</v>
      </c>
      <c r="R100" s="6">
        <v>0</v>
      </c>
      <c r="S100" s="7">
        <v>0</v>
      </c>
      <c r="T100" s="6">
        <v>0</v>
      </c>
      <c r="U100" s="7">
        <v>0</v>
      </c>
      <c r="V100" s="6">
        <v>0</v>
      </c>
      <c r="W100" s="7">
        <v>0</v>
      </c>
      <c r="X100" s="6">
        <v>0</v>
      </c>
      <c r="Y100" s="7">
        <v>0</v>
      </c>
      <c r="Z100" s="6">
        <v>0</v>
      </c>
      <c r="AA100" s="7">
        <v>0</v>
      </c>
      <c r="AB100" s="6">
        <v>0</v>
      </c>
      <c r="AC100" s="7">
        <v>0</v>
      </c>
      <c r="AD100" s="6">
        <v>0</v>
      </c>
      <c r="AE100" s="7">
        <v>0</v>
      </c>
      <c r="AF100" s="6">
        <v>0</v>
      </c>
      <c r="AG100" s="7">
        <v>0</v>
      </c>
      <c r="AH100" s="6">
        <v>0</v>
      </c>
      <c r="AI100" s="7">
        <v>0</v>
      </c>
      <c r="AJ100" s="6">
        <v>0</v>
      </c>
      <c r="AK100" s="7">
        <v>0</v>
      </c>
    </row>
    <row r="101" spans="1:37" ht="15" customHeight="1">
      <c r="A101" s="4"/>
      <c r="B101" s="1"/>
      <c r="C101" s="8" t="s">
        <v>36</v>
      </c>
      <c r="D101" s="9">
        <v>0</v>
      </c>
      <c r="E101" s="10">
        <v>0</v>
      </c>
      <c r="F101" s="9">
        <v>0</v>
      </c>
      <c r="G101" s="10">
        <v>0</v>
      </c>
      <c r="H101" s="9">
        <v>0</v>
      </c>
      <c r="I101" s="10">
        <v>0</v>
      </c>
      <c r="J101" s="9">
        <v>0</v>
      </c>
      <c r="K101" s="10">
        <v>0</v>
      </c>
      <c r="L101" s="9">
        <v>0</v>
      </c>
      <c r="M101" s="10">
        <v>0</v>
      </c>
      <c r="N101" s="9">
        <v>0</v>
      </c>
      <c r="O101" s="10">
        <v>0</v>
      </c>
      <c r="P101" s="9">
        <v>0</v>
      </c>
      <c r="Q101" s="10">
        <v>0</v>
      </c>
      <c r="R101" s="9">
        <v>0</v>
      </c>
      <c r="S101" s="10">
        <v>0</v>
      </c>
      <c r="T101" s="9">
        <v>0</v>
      </c>
      <c r="U101" s="10">
        <v>0</v>
      </c>
      <c r="V101" s="9">
        <v>0</v>
      </c>
      <c r="W101" s="10">
        <v>0</v>
      </c>
      <c r="X101" s="9">
        <v>0</v>
      </c>
      <c r="Y101" s="10">
        <v>0</v>
      </c>
      <c r="Z101" s="9">
        <v>0</v>
      </c>
      <c r="AA101" s="10">
        <v>0</v>
      </c>
      <c r="AB101" s="9">
        <v>0</v>
      </c>
      <c r="AC101" s="10">
        <v>0</v>
      </c>
      <c r="AD101" s="9">
        <v>0</v>
      </c>
      <c r="AE101" s="10">
        <v>0</v>
      </c>
      <c r="AF101" s="9">
        <v>0</v>
      </c>
      <c r="AG101" s="10">
        <v>0</v>
      </c>
      <c r="AH101" s="9">
        <v>0</v>
      </c>
      <c r="AI101" s="10">
        <v>0</v>
      </c>
      <c r="AJ101" s="9">
        <v>0</v>
      </c>
      <c r="AK101" s="10">
        <v>0</v>
      </c>
    </row>
    <row r="102" spans="1:37" ht="15">
      <c r="A102" s="4"/>
      <c r="B102" s="22" t="s">
        <v>230</v>
      </c>
      <c r="C102" s="35"/>
      <c r="D102" s="19">
        <v>0</v>
      </c>
      <c r="E102" s="20">
        <v>0</v>
      </c>
      <c r="F102" s="19">
        <v>45907.81996508</v>
      </c>
      <c r="G102" s="20">
        <v>0.1769567518256005</v>
      </c>
      <c r="H102" s="19">
        <v>916073.2376616475</v>
      </c>
      <c r="I102" s="20">
        <v>0.38518386932682513</v>
      </c>
      <c r="J102" s="19">
        <v>209959.2490461087</v>
      </c>
      <c r="K102" s="20">
        <v>0.5726896943120865</v>
      </c>
      <c r="L102" s="19">
        <v>0</v>
      </c>
      <c r="M102" s="20">
        <v>0</v>
      </c>
      <c r="N102" s="19">
        <v>722969.9489675112</v>
      </c>
      <c r="O102" s="20">
        <v>0.10735971831067256</v>
      </c>
      <c r="P102" s="19">
        <v>13343156.962696208</v>
      </c>
      <c r="Q102" s="20">
        <v>0.34164121412574927</v>
      </c>
      <c r="R102" s="19">
        <v>4291355.667660027</v>
      </c>
      <c r="S102" s="20">
        <v>0.5295617761972938</v>
      </c>
      <c r="T102" s="19">
        <v>0</v>
      </c>
      <c r="U102" s="20">
        <v>0</v>
      </c>
      <c r="V102" s="19">
        <v>621523.7283718034</v>
      </c>
      <c r="W102" s="20">
        <v>0.16035472297226405</v>
      </c>
      <c r="X102" s="19">
        <v>9746917.855730632</v>
      </c>
      <c r="Y102" s="20">
        <v>0.3790030914547022</v>
      </c>
      <c r="Z102" s="19">
        <v>3348134.810980591</v>
      </c>
      <c r="AA102" s="20">
        <v>0.5845626006790461</v>
      </c>
      <c r="AB102" s="19">
        <v>0</v>
      </c>
      <c r="AC102" s="20">
        <v>0</v>
      </c>
      <c r="AD102" s="19">
        <v>670363.3241070042</v>
      </c>
      <c r="AE102" s="20">
        <v>0.1337161223185781</v>
      </c>
      <c r="AF102" s="19">
        <v>10191561.071351545</v>
      </c>
      <c r="AG102" s="20">
        <v>0.33573188221877953</v>
      </c>
      <c r="AH102" s="19">
        <v>4078867.4085681224</v>
      </c>
      <c r="AI102" s="20">
        <v>0.5405074057732833</v>
      </c>
      <c r="AJ102" s="19">
        <v>48186791.085106276</v>
      </c>
      <c r="AK102" s="20">
        <v>0.353397821816692</v>
      </c>
    </row>
    <row r="103" spans="1:37" ht="15">
      <c r="A103" s="11"/>
      <c r="B103" s="11"/>
      <c r="C103" s="11" t="s">
        <v>955</v>
      </c>
      <c r="D103" s="6">
        <v>0</v>
      </c>
      <c r="E103" s="7">
        <v>0</v>
      </c>
      <c r="F103" s="6">
        <v>45907.81996508</v>
      </c>
      <c r="G103" s="7">
        <v>0.1769567518256005</v>
      </c>
      <c r="H103" s="6">
        <v>916073.2376616475</v>
      </c>
      <c r="I103" s="7">
        <v>0.38518386932682513</v>
      </c>
      <c r="J103" s="6">
        <v>209959.2490461087</v>
      </c>
      <c r="K103" s="7">
        <v>0.5726896943120865</v>
      </c>
      <c r="L103" s="6">
        <v>0</v>
      </c>
      <c r="M103" s="7">
        <v>0</v>
      </c>
      <c r="N103" s="6">
        <v>710951.4742243767</v>
      </c>
      <c r="O103" s="7">
        <v>0.1055749967398942</v>
      </c>
      <c r="P103" s="6">
        <v>13181813.161902657</v>
      </c>
      <c r="Q103" s="7">
        <v>0.337510130893432</v>
      </c>
      <c r="R103" s="6">
        <v>4223088.20055541</v>
      </c>
      <c r="S103" s="7">
        <v>0.5211374357472924</v>
      </c>
      <c r="T103" s="6">
        <v>0</v>
      </c>
      <c r="U103" s="7">
        <v>0</v>
      </c>
      <c r="V103" s="6">
        <v>621523.7283718034</v>
      </c>
      <c r="W103" s="7">
        <v>0.16035472297226405</v>
      </c>
      <c r="X103" s="6">
        <v>9612769.158713132</v>
      </c>
      <c r="Y103" s="7">
        <v>0.37378679932658493</v>
      </c>
      <c r="Z103" s="6">
        <v>3281921.718986091</v>
      </c>
      <c r="AA103" s="7">
        <v>0.5730022246964643</v>
      </c>
      <c r="AB103" s="6">
        <v>0</v>
      </c>
      <c r="AC103" s="7">
        <v>0</v>
      </c>
      <c r="AD103" s="6">
        <v>670363.3241070042</v>
      </c>
      <c r="AE103" s="7">
        <v>0.1337161223185781</v>
      </c>
      <c r="AF103" s="6">
        <v>10191561.071351545</v>
      </c>
      <c r="AG103" s="7">
        <v>0.33573188221877953</v>
      </c>
      <c r="AH103" s="6">
        <v>4078867.4085681224</v>
      </c>
      <c r="AI103" s="7">
        <v>0.5405074057732833</v>
      </c>
      <c r="AJ103" s="6">
        <v>47744799.553452976</v>
      </c>
      <c r="AK103" s="7">
        <v>0.3501562935673461</v>
      </c>
    </row>
    <row r="104" spans="1:37" ht="15">
      <c r="A104" s="11"/>
      <c r="B104" s="1"/>
      <c r="C104" s="8" t="s">
        <v>234</v>
      </c>
      <c r="D104" s="9">
        <v>0</v>
      </c>
      <c r="E104" s="10">
        <v>0</v>
      </c>
      <c r="F104" s="9">
        <v>0</v>
      </c>
      <c r="G104" s="10">
        <v>0</v>
      </c>
      <c r="H104" s="9">
        <v>0</v>
      </c>
      <c r="I104" s="10">
        <v>0</v>
      </c>
      <c r="J104" s="9">
        <v>0</v>
      </c>
      <c r="K104" s="10">
        <v>0</v>
      </c>
      <c r="L104" s="9">
        <v>0</v>
      </c>
      <c r="M104" s="10">
        <v>0</v>
      </c>
      <c r="N104" s="9">
        <v>12018.474743134499</v>
      </c>
      <c r="O104" s="10">
        <v>0.0017847215707783672</v>
      </c>
      <c r="P104" s="9">
        <v>161343.80079355123</v>
      </c>
      <c r="Q104" s="10">
        <v>0.00413108323231728</v>
      </c>
      <c r="R104" s="9">
        <v>68267.4671046164</v>
      </c>
      <c r="S104" s="10">
        <v>0.008424340450001367</v>
      </c>
      <c r="T104" s="9">
        <v>0</v>
      </c>
      <c r="U104" s="10">
        <v>0</v>
      </c>
      <c r="V104" s="9">
        <v>0</v>
      </c>
      <c r="W104" s="10">
        <v>0</v>
      </c>
      <c r="X104" s="9">
        <v>134148.69701749997</v>
      </c>
      <c r="Y104" s="10">
        <v>0.0052162921281172</v>
      </c>
      <c r="Z104" s="9">
        <v>66213.09199449999</v>
      </c>
      <c r="AA104" s="10">
        <v>0.011560375982581729</v>
      </c>
      <c r="AB104" s="9">
        <v>0</v>
      </c>
      <c r="AC104" s="10">
        <v>0</v>
      </c>
      <c r="AD104" s="9">
        <v>0</v>
      </c>
      <c r="AE104" s="10">
        <v>0</v>
      </c>
      <c r="AF104" s="9">
        <v>0</v>
      </c>
      <c r="AG104" s="10">
        <v>0</v>
      </c>
      <c r="AH104" s="9">
        <v>0</v>
      </c>
      <c r="AI104" s="10">
        <v>0</v>
      </c>
      <c r="AJ104" s="9">
        <v>441991.531653302</v>
      </c>
      <c r="AK104" s="10">
        <v>0.0032415282493458842</v>
      </c>
    </row>
    <row r="105" spans="1:37" ht="15">
      <c r="A105" s="11"/>
      <c r="B105" s="3" t="s">
        <v>235</v>
      </c>
      <c r="C105" s="1"/>
      <c r="D105" s="26">
        <v>0</v>
      </c>
      <c r="E105" s="27">
        <v>0</v>
      </c>
      <c r="F105" s="26">
        <v>1925.9568277109</v>
      </c>
      <c r="G105" s="27">
        <v>0.007423812863414078</v>
      </c>
      <c r="H105" s="26">
        <v>8999.9579452057</v>
      </c>
      <c r="I105" s="27">
        <v>0.003784237419665174</v>
      </c>
      <c r="J105" s="26">
        <v>3873.3264965861003</v>
      </c>
      <c r="K105" s="27">
        <v>0.01056497476238192</v>
      </c>
      <c r="L105" s="26">
        <v>0</v>
      </c>
      <c r="M105" s="27">
        <v>0</v>
      </c>
      <c r="N105" s="26">
        <v>8015.9759967663995</v>
      </c>
      <c r="O105" s="27">
        <v>0.0011903578097913813</v>
      </c>
      <c r="P105" s="26">
        <v>28532.8306875682</v>
      </c>
      <c r="Q105" s="27">
        <v>0.0007305610618085312</v>
      </c>
      <c r="R105" s="26">
        <v>17986.3749557911</v>
      </c>
      <c r="S105" s="27">
        <v>0.0022195542403347225</v>
      </c>
      <c r="T105" s="26">
        <v>0</v>
      </c>
      <c r="U105" s="27">
        <v>0</v>
      </c>
      <c r="V105" s="26">
        <v>1745.0164037744998</v>
      </c>
      <c r="W105" s="27">
        <v>0.0004502187273563328</v>
      </c>
      <c r="X105" s="26">
        <v>7230.3697654719</v>
      </c>
      <c r="Y105" s="27">
        <v>0.0002811486188798955</v>
      </c>
      <c r="Z105" s="26">
        <v>8248.994898860701</v>
      </c>
      <c r="AA105" s="27">
        <v>0.001440220953843232</v>
      </c>
      <c r="AB105" s="26">
        <v>0</v>
      </c>
      <c r="AC105" s="27">
        <v>0</v>
      </c>
      <c r="AD105" s="26">
        <v>7944.7288744872</v>
      </c>
      <c r="AE105" s="27">
        <v>0.0015847202550706638</v>
      </c>
      <c r="AF105" s="26">
        <v>36935.9635646406</v>
      </c>
      <c r="AG105" s="27">
        <v>0.001216749866120025</v>
      </c>
      <c r="AH105" s="26">
        <v>18247.3804764554</v>
      </c>
      <c r="AI105" s="27">
        <v>0.002418035031677898</v>
      </c>
      <c r="AJ105" s="26">
        <v>149686.8768933187</v>
      </c>
      <c r="AK105" s="27">
        <v>0.0010977908065140354</v>
      </c>
    </row>
    <row r="106" spans="1:37" ht="15">
      <c r="A106" s="4" t="s">
        <v>237</v>
      </c>
      <c r="B106" s="4"/>
      <c r="C106" s="11"/>
      <c r="D106" s="19">
        <v>-1.48508</v>
      </c>
      <c r="E106" s="20">
        <v>-0.0001801502191737002</v>
      </c>
      <c r="F106" s="19">
        <v>-2082.2131434000003</v>
      </c>
      <c r="G106" s="20">
        <v>-0.008026120054163092</v>
      </c>
      <c r="H106" s="19">
        <v>9462.224138850004</v>
      </c>
      <c r="I106" s="20">
        <v>0.003978607775447429</v>
      </c>
      <c r="J106" s="19">
        <v>7386.116600750001</v>
      </c>
      <c r="K106" s="20">
        <v>0.020146542138317586</v>
      </c>
      <c r="L106" s="19">
        <v>-2951.64163</v>
      </c>
      <c r="M106" s="20">
        <v>-0.005025055856825067</v>
      </c>
      <c r="N106" s="19">
        <v>47015.2723781842</v>
      </c>
      <c r="O106" s="20">
        <v>0.006981682165392779</v>
      </c>
      <c r="P106" s="19">
        <v>700852.9544225025</v>
      </c>
      <c r="Q106" s="20">
        <v>0.017944797842214644</v>
      </c>
      <c r="R106" s="19">
        <v>174540.9907574031</v>
      </c>
      <c r="S106" s="20">
        <v>0.021538703440800055</v>
      </c>
      <c r="T106" s="19">
        <v>-1344.3028</v>
      </c>
      <c r="U106" s="20">
        <v>-0.004135467746128368</v>
      </c>
      <c r="V106" s="19">
        <v>-39976.342819817204</v>
      </c>
      <c r="W106" s="20">
        <v>-0.010313999427035979</v>
      </c>
      <c r="X106" s="19">
        <v>303160.4657397165</v>
      </c>
      <c r="Y106" s="20">
        <v>0.011788214020357825</v>
      </c>
      <c r="Z106" s="19">
        <v>123770.55928962</v>
      </c>
      <c r="AA106" s="20">
        <v>0.021609536088139238</v>
      </c>
      <c r="AB106" s="19">
        <v>-3772.3466</v>
      </c>
      <c r="AC106" s="20">
        <v>-0.012686800179788299</v>
      </c>
      <c r="AD106" s="19">
        <v>-14106.588141899996</v>
      </c>
      <c r="AE106" s="20">
        <v>-0.002813814833907908</v>
      </c>
      <c r="AF106" s="19">
        <v>112894.87671439999</v>
      </c>
      <c r="AG106" s="20">
        <v>0.003718999394383865</v>
      </c>
      <c r="AH106" s="19">
        <v>-97570.8494662</v>
      </c>
      <c r="AI106" s="20">
        <v>-0.012929512396821151</v>
      </c>
      <c r="AJ106" s="19">
        <v>1317277.690360109</v>
      </c>
      <c r="AK106" s="20">
        <v>0.00966080239040592</v>
      </c>
    </row>
    <row r="107" spans="1:37" ht="15.75" thickBot="1">
      <c r="A107" s="28" t="s">
        <v>191</v>
      </c>
      <c r="B107" s="117"/>
      <c r="C107" s="117"/>
      <c r="D107" s="29">
        <v>8243.564769511</v>
      </c>
      <c r="E107" s="30">
        <v>1</v>
      </c>
      <c r="F107" s="29">
        <v>259429.6035130911</v>
      </c>
      <c r="G107" s="30">
        <v>1</v>
      </c>
      <c r="H107" s="29">
        <v>2378275.183907993</v>
      </c>
      <c r="I107" s="30">
        <v>1</v>
      </c>
      <c r="J107" s="29">
        <v>366619.569256107</v>
      </c>
      <c r="K107" s="30">
        <v>1</v>
      </c>
      <c r="L107" s="29">
        <v>587384.83991</v>
      </c>
      <c r="M107" s="30">
        <v>1</v>
      </c>
      <c r="N107" s="29">
        <v>6734089.473627477</v>
      </c>
      <c r="O107" s="30">
        <v>1</v>
      </c>
      <c r="P107" s="29">
        <v>39056051.819863096</v>
      </c>
      <c r="Q107" s="30">
        <v>1</v>
      </c>
      <c r="R107" s="29">
        <v>8103597.843627666</v>
      </c>
      <c r="S107" s="30">
        <v>1</v>
      </c>
      <c r="T107" s="29">
        <v>325066.6871379999</v>
      </c>
      <c r="U107" s="30">
        <v>1</v>
      </c>
      <c r="V107" s="29">
        <v>3875930.292862693</v>
      </c>
      <c r="W107" s="30">
        <v>1</v>
      </c>
      <c r="X107" s="29">
        <v>25717251.58842291</v>
      </c>
      <c r="Y107" s="30">
        <v>1</v>
      </c>
      <c r="Z107" s="29">
        <v>5727589.83741227</v>
      </c>
      <c r="AA107" s="30">
        <v>1</v>
      </c>
      <c r="AB107" s="29">
        <v>297344.211821814</v>
      </c>
      <c r="AC107" s="30">
        <v>1</v>
      </c>
      <c r="AD107" s="29">
        <v>5013332.068588307</v>
      </c>
      <c r="AE107" s="30">
        <v>1</v>
      </c>
      <c r="AF107" s="29">
        <v>30356250.362633772</v>
      </c>
      <c r="AG107" s="30">
        <v>1</v>
      </c>
      <c r="AH107" s="29">
        <v>7546367.293030228</v>
      </c>
      <c r="AI107" s="30">
        <v>1</v>
      </c>
      <c r="AJ107" s="29">
        <v>136352824.24038494</v>
      </c>
      <c r="AK107" s="30">
        <v>1</v>
      </c>
    </row>
    <row r="108" spans="1:37" ht="15" customHeight="1">
      <c r="A108" s="4"/>
      <c r="B108" s="118"/>
      <c r="C108" s="118"/>
      <c r="D108" s="118"/>
      <c r="E108" s="118"/>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row>
    <row r="109" spans="1:37" ht="15" customHeight="1">
      <c r="A109" s="40" t="s">
        <v>301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37"/>
    </row>
    <row r="110" spans="1:37" ht="15" customHeight="1">
      <c r="A110" s="40" t="s">
        <v>302</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34"/>
    </row>
    <row r="111" spans="1:37" ht="15">
      <c r="A111" s="41" t="s">
        <v>303</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38"/>
    </row>
    <row r="112" spans="1:37" ht="15">
      <c r="A112" s="41" t="s">
        <v>304</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38"/>
    </row>
    <row r="113" spans="1:37" ht="15">
      <c r="A113" s="41" t="s">
        <v>305</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38"/>
    </row>
    <row r="114" spans="1:37" ht="15" customHeight="1">
      <c r="A114" s="38" t="s">
        <v>306</v>
      </c>
      <c r="B114" s="118"/>
      <c r="C114" s="118"/>
      <c r="D114" s="118"/>
      <c r="E114" s="118"/>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row>
    <row r="115" spans="1:37" ht="15" customHeight="1">
      <c r="A115" s="40" t="s">
        <v>307</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37"/>
    </row>
  </sheetData>
  <mergeCells count="26">
    <mergeCell ref="A109:AJ109"/>
    <mergeCell ref="A110:AJ110"/>
    <mergeCell ref="A111:AJ111"/>
    <mergeCell ref="A112:AJ112"/>
    <mergeCell ref="A113:AJ113"/>
    <mergeCell ref="N7:O7"/>
    <mergeCell ref="D7:E7"/>
    <mergeCell ref="L7:M7"/>
    <mergeCell ref="T7:U7"/>
    <mergeCell ref="AB7:AC7"/>
    <mergeCell ref="A115:AJ115"/>
    <mergeCell ref="A2:AK2"/>
    <mergeCell ref="A4:AK4"/>
    <mergeCell ref="A5:AK5"/>
    <mergeCell ref="AD7:AE7"/>
    <mergeCell ref="AF7:AG7"/>
    <mergeCell ref="AH7:AI7"/>
    <mergeCell ref="AJ7:AK7"/>
    <mergeCell ref="P7:Q7"/>
    <mergeCell ref="R7:S7"/>
    <mergeCell ref="V7:W7"/>
    <mergeCell ref="X7:Y7"/>
    <mergeCell ref="Z7:AA7"/>
    <mergeCell ref="F7:G7"/>
    <mergeCell ref="J7:K7"/>
    <mergeCell ref="H7: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8"/>
  <sheetViews>
    <sheetView zoomScale="90" zoomScaleNormal="90" workbookViewId="0" topLeftCell="A1"/>
  </sheetViews>
  <sheetFormatPr defaultColWidth="11.421875" defaultRowHeight="15"/>
  <cols>
    <col min="1" max="1" width="40.00390625" style="50" bestFit="1" customWidth="1"/>
    <col min="2" max="2" width="13.421875" style="116" bestFit="1" customWidth="1"/>
    <col min="3" max="3" width="11.8515625" style="50" bestFit="1" customWidth="1"/>
    <col min="4" max="4" width="15.421875" style="116" bestFit="1" customWidth="1"/>
    <col min="5" max="5" width="11.8515625" style="50" bestFit="1" customWidth="1"/>
    <col min="6" max="6" width="18.00390625" style="116" bestFit="1" customWidth="1"/>
    <col min="7" max="7" width="11.8515625" style="50" bestFit="1" customWidth="1"/>
    <col min="8" max="8" width="16.00390625" style="51" bestFit="1" customWidth="1"/>
    <col min="9" max="9" width="11.8515625" style="50" bestFit="1" customWidth="1"/>
    <col min="10" max="10" width="18.00390625" style="51" bestFit="1" customWidth="1"/>
    <col min="11" max="11" width="11.8515625" style="50" bestFit="1" customWidth="1"/>
    <col min="12" max="12" width="18.00390625" style="51" bestFit="1" customWidth="1"/>
    <col min="13" max="13" width="11.8515625" style="50" bestFit="1" customWidth="1"/>
    <col min="14" max="14" width="19.421875" style="51" bestFit="1" customWidth="1"/>
    <col min="15" max="15" width="11.8515625" style="50" bestFit="1" customWidth="1"/>
    <col min="16" max="16" width="18.00390625" style="51" bestFit="1" customWidth="1"/>
    <col min="17" max="17" width="11.8515625" style="50" bestFit="1" customWidth="1"/>
    <col min="18" max="18" width="17.140625" style="51" bestFit="1" customWidth="1"/>
    <col min="19" max="19" width="16.57421875" style="50" bestFit="1" customWidth="1"/>
    <col min="20" max="20" width="17.140625" style="51" bestFit="1" customWidth="1"/>
    <col min="21" max="21" width="16.57421875" style="50" bestFit="1" customWidth="1"/>
    <col min="22" max="22" width="19.57421875" style="51" bestFit="1" customWidth="1"/>
    <col min="23" max="23" width="16.57421875" style="50" bestFit="1" customWidth="1"/>
    <col min="24" max="24" width="17.140625" style="51" bestFit="1" customWidth="1"/>
    <col min="25" max="25" width="16.57421875" style="50" bestFit="1" customWidth="1"/>
    <col min="26" max="26" width="17.140625" style="51" bestFit="1" customWidth="1"/>
    <col min="27" max="27" width="16.57421875" style="50" bestFit="1" customWidth="1"/>
    <col min="28" max="28" width="17.140625" style="51" bestFit="1" customWidth="1"/>
    <col min="29" max="29" width="16.57421875" style="50" bestFit="1" customWidth="1"/>
    <col min="30" max="30" width="18.8515625" style="51" bestFit="1" customWidth="1"/>
    <col min="31" max="31" width="16.57421875" style="50" bestFit="1" customWidth="1"/>
    <col min="32" max="32" width="18.00390625" style="51" bestFit="1" customWidth="1"/>
    <col min="33" max="33" width="16.57421875" style="50" bestFit="1" customWidth="1"/>
    <col min="34" max="34" width="20.7109375" style="51" bestFit="1" customWidth="1"/>
    <col min="35" max="35" width="16.57421875" style="50" bestFit="1" customWidth="1"/>
    <col min="36" max="16384" width="11.421875" style="50" customWidth="1"/>
  </cols>
  <sheetData>
    <row r="1" spans="2:6" ht="15">
      <c r="B1" s="51"/>
      <c r="D1" s="51"/>
      <c r="F1" s="51"/>
    </row>
    <row r="2" spans="1:35" ht="15">
      <c r="A2" s="52" t="s">
        <v>192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13" ht="15">
      <c r="A3" s="53"/>
      <c r="B3" s="54"/>
      <c r="C3" s="53"/>
      <c r="D3" s="54"/>
      <c r="E3" s="53"/>
      <c r="F3" s="54"/>
      <c r="G3" s="53"/>
      <c r="H3" s="54"/>
      <c r="I3" s="53"/>
      <c r="J3" s="54"/>
      <c r="K3" s="53"/>
      <c r="L3" s="54"/>
      <c r="M3" s="53"/>
    </row>
    <row r="4" spans="1:35"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13" ht="15">
      <c r="A6" s="53"/>
      <c r="B6" s="54"/>
      <c r="C6" s="53"/>
      <c r="D6" s="54"/>
      <c r="E6" s="53"/>
      <c r="F6" s="54"/>
      <c r="G6" s="53"/>
      <c r="H6" s="54"/>
      <c r="I6" s="53"/>
      <c r="J6" s="54"/>
      <c r="K6" s="53"/>
      <c r="L6" s="54"/>
      <c r="M6" s="53"/>
    </row>
    <row r="7" spans="1:35" ht="14.45" customHeight="1">
      <c r="A7" s="106"/>
      <c r="B7" s="58" t="s">
        <v>993</v>
      </c>
      <c r="C7" s="58"/>
      <c r="D7" s="58" t="s">
        <v>334</v>
      </c>
      <c r="E7" s="58"/>
      <c r="F7" s="58" t="s">
        <v>335</v>
      </c>
      <c r="G7" s="58"/>
      <c r="H7" s="58" t="s">
        <v>336</v>
      </c>
      <c r="I7" s="58"/>
      <c r="J7" s="58" t="s">
        <v>994</v>
      </c>
      <c r="K7" s="58"/>
      <c r="L7" s="58" t="s">
        <v>337</v>
      </c>
      <c r="M7" s="58"/>
      <c r="N7" s="58" t="s">
        <v>338</v>
      </c>
      <c r="O7" s="58"/>
      <c r="P7" s="58" t="s">
        <v>339</v>
      </c>
      <c r="Q7" s="58"/>
      <c r="R7" s="58" t="s">
        <v>995</v>
      </c>
      <c r="S7" s="58"/>
      <c r="T7" s="58" t="s">
        <v>340</v>
      </c>
      <c r="U7" s="58"/>
      <c r="V7" s="58" t="s">
        <v>341</v>
      </c>
      <c r="W7" s="58"/>
      <c r="X7" s="58" t="s">
        <v>342</v>
      </c>
      <c r="Y7" s="58"/>
      <c r="Z7" s="58" t="s">
        <v>996</v>
      </c>
      <c r="AA7" s="58"/>
      <c r="AB7" s="58" t="s">
        <v>343</v>
      </c>
      <c r="AC7" s="58"/>
      <c r="AD7" s="58" t="s">
        <v>344</v>
      </c>
      <c r="AE7" s="58"/>
      <c r="AF7" s="58" t="s">
        <v>345</v>
      </c>
      <c r="AG7" s="58"/>
      <c r="AH7" s="58" t="s">
        <v>191</v>
      </c>
      <c r="AI7" s="58"/>
    </row>
    <row r="8" spans="1:35" ht="14.45" customHeight="1">
      <c r="A8" s="106"/>
      <c r="B8" s="59" t="s">
        <v>200</v>
      </c>
      <c r="C8" s="60" t="s">
        <v>201</v>
      </c>
      <c r="D8" s="59" t="s">
        <v>200</v>
      </c>
      <c r="E8" s="60" t="s">
        <v>201</v>
      </c>
      <c r="F8" s="59" t="s">
        <v>200</v>
      </c>
      <c r="G8" s="60" t="s">
        <v>201</v>
      </c>
      <c r="H8" s="59" t="s">
        <v>200</v>
      </c>
      <c r="I8" s="60" t="s">
        <v>201</v>
      </c>
      <c r="J8" s="59" t="s">
        <v>200</v>
      </c>
      <c r="K8" s="60" t="s">
        <v>201</v>
      </c>
      <c r="L8" s="59" t="s">
        <v>200</v>
      </c>
      <c r="M8" s="60" t="s">
        <v>201</v>
      </c>
      <c r="N8" s="59" t="s">
        <v>200</v>
      </c>
      <c r="O8" s="60" t="s">
        <v>201</v>
      </c>
      <c r="P8" s="59" t="s">
        <v>200</v>
      </c>
      <c r="Q8" s="60" t="s">
        <v>201</v>
      </c>
      <c r="R8" s="59" t="s">
        <v>200</v>
      </c>
      <c r="S8" s="60" t="s">
        <v>201</v>
      </c>
      <c r="T8" s="59" t="s">
        <v>200</v>
      </c>
      <c r="U8" s="60" t="s">
        <v>201</v>
      </c>
      <c r="V8" s="59" t="s">
        <v>200</v>
      </c>
      <c r="W8" s="60" t="s">
        <v>201</v>
      </c>
      <c r="X8" s="59" t="s">
        <v>200</v>
      </c>
      <c r="Y8" s="60" t="s">
        <v>201</v>
      </c>
      <c r="Z8" s="59" t="s">
        <v>200</v>
      </c>
      <c r="AA8" s="60" t="s">
        <v>201</v>
      </c>
      <c r="AB8" s="59" t="s">
        <v>200</v>
      </c>
      <c r="AC8" s="60" t="s">
        <v>201</v>
      </c>
      <c r="AD8" s="59" t="s">
        <v>200</v>
      </c>
      <c r="AE8" s="60" t="s">
        <v>201</v>
      </c>
      <c r="AF8" s="59" t="s">
        <v>200</v>
      </c>
      <c r="AG8" s="60" t="s">
        <v>201</v>
      </c>
      <c r="AH8" s="59" t="s">
        <v>200</v>
      </c>
      <c r="AI8" s="60" t="s">
        <v>201</v>
      </c>
    </row>
    <row r="9" spans="1:35" ht="15">
      <c r="A9" s="61" t="s">
        <v>902</v>
      </c>
      <c r="B9" s="82">
        <v>8245.049849510999</v>
      </c>
      <c r="C9" s="63">
        <v>1.0001801502191738</v>
      </c>
      <c r="D9" s="82">
        <v>213678.0398636999</v>
      </c>
      <c r="E9" s="63">
        <v>0.8236455553651458</v>
      </c>
      <c r="F9" s="82">
        <v>1443739.7641622897</v>
      </c>
      <c r="G9" s="63">
        <v>0.607053285478063</v>
      </c>
      <c r="H9" s="82">
        <v>145400.87711266225</v>
      </c>
      <c r="I9" s="63">
        <v>0.3965987887872141</v>
      </c>
      <c r="J9" s="82">
        <v>590336.4815400001</v>
      </c>
      <c r="K9" s="63">
        <v>1.0050250558568252</v>
      </c>
      <c r="L9" s="82">
        <v>5699632.930445022</v>
      </c>
      <c r="M9" s="63">
        <v>0.8463850907782453</v>
      </c>
      <c r="N9" s="82">
        <v>23824818.108971063</v>
      </c>
      <c r="O9" s="63">
        <v>0.6100160410186231</v>
      </c>
      <c r="P9" s="82">
        <v>3460847.400130145</v>
      </c>
      <c r="Q9" s="63">
        <v>0.4270754135277838</v>
      </c>
      <c r="R9" s="82">
        <v>326410.989938</v>
      </c>
      <c r="S9" s="63">
        <v>1.0041354677461283</v>
      </c>
      <c r="T9" s="82">
        <v>3209710.353877941</v>
      </c>
      <c r="U9" s="63">
        <v>0.8281135395516384</v>
      </c>
      <c r="V9" s="82">
        <v>15171116.919709763</v>
      </c>
      <c r="W9" s="63">
        <v>0.5899198391222837</v>
      </c>
      <c r="X9" s="82">
        <v>2139353.1593911476</v>
      </c>
      <c r="Y9" s="63">
        <v>0.37351717216498687</v>
      </c>
      <c r="Z9" s="82">
        <v>301116.558421814</v>
      </c>
      <c r="AA9" s="63">
        <v>1.0126868001797884</v>
      </c>
      <c r="AB9" s="82">
        <v>4040793.6606037477</v>
      </c>
      <c r="AC9" s="63">
        <v>0.8060095771277295</v>
      </c>
      <c r="AD9" s="82">
        <v>18975739.41227222</v>
      </c>
      <c r="AE9" s="63">
        <v>0.6251015585123084</v>
      </c>
      <c r="AF9" s="82">
        <v>3499175.2890168903</v>
      </c>
      <c r="AG9" s="63">
        <v>0.4636900316591671</v>
      </c>
      <c r="AH9" s="82">
        <v>83050114.99530575</v>
      </c>
      <c r="AI9" s="63">
        <v>0.6090824701136487</v>
      </c>
    </row>
    <row r="10" spans="1:35" ht="15">
      <c r="A10" s="66" t="s">
        <v>0</v>
      </c>
      <c r="B10" s="95">
        <v>0</v>
      </c>
      <c r="C10" s="68"/>
      <c r="D10" s="95">
        <v>69579.1934389668</v>
      </c>
      <c r="E10" s="68">
        <v>0.2682006698416571</v>
      </c>
      <c r="F10" s="95">
        <v>531291.8879671986</v>
      </c>
      <c r="G10" s="68">
        <v>0.2233937819988425</v>
      </c>
      <c r="H10" s="95">
        <v>12467.364844580099</v>
      </c>
      <c r="I10" s="68">
        <v>0.03400627214165662</v>
      </c>
      <c r="J10" s="95">
        <v>0</v>
      </c>
      <c r="K10" s="68"/>
      <c r="L10" s="95">
        <v>1885523.2377897762</v>
      </c>
      <c r="M10" s="68">
        <v>0.27999676053815387</v>
      </c>
      <c r="N10" s="95">
        <v>9035978.451134536</v>
      </c>
      <c r="O10" s="68">
        <v>0.23135923960800936</v>
      </c>
      <c r="P10" s="95">
        <v>275080.2356000741</v>
      </c>
      <c r="Q10" s="68">
        <v>0.03394544508602258</v>
      </c>
      <c r="R10" s="95">
        <v>0</v>
      </c>
      <c r="S10" s="68"/>
      <c r="T10" s="95">
        <v>1092479.6180871155</v>
      </c>
      <c r="U10" s="68">
        <v>0.2818625557066535</v>
      </c>
      <c r="V10" s="95">
        <v>6064168.774854297</v>
      </c>
      <c r="W10" s="68">
        <v>0.23580158843973023</v>
      </c>
      <c r="X10" s="95">
        <v>152950.28981337082</v>
      </c>
      <c r="Y10" s="68">
        <v>0.026704127592082235</v>
      </c>
      <c r="Z10" s="95">
        <v>165189.4296121496</v>
      </c>
      <c r="AA10" s="68">
        <v>0.5555495047307016</v>
      </c>
      <c r="AB10" s="95">
        <v>1595425.3643588708</v>
      </c>
      <c r="AC10" s="68">
        <v>0.3182365226423396</v>
      </c>
      <c r="AD10" s="95">
        <v>8727665.9196685</v>
      </c>
      <c r="AE10" s="68">
        <v>0.28750803592039087</v>
      </c>
      <c r="AF10" s="95">
        <v>234173.85291058864</v>
      </c>
      <c r="AG10" s="68">
        <v>0.031031335186516826</v>
      </c>
      <c r="AH10" s="95">
        <v>29841973.620080028</v>
      </c>
      <c r="AI10" s="68">
        <v>0.21885849293058815</v>
      </c>
    </row>
    <row r="11" spans="1:35" ht="15">
      <c r="A11" s="70" t="s">
        <v>964</v>
      </c>
      <c r="B11" s="84">
        <v>0</v>
      </c>
      <c r="C11" s="72"/>
      <c r="D11" s="84">
        <v>0</v>
      </c>
      <c r="E11" s="72"/>
      <c r="F11" s="84">
        <v>0</v>
      </c>
      <c r="G11" s="72"/>
      <c r="H11" s="84">
        <v>0</v>
      </c>
      <c r="I11" s="72"/>
      <c r="J11" s="84">
        <v>0</v>
      </c>
      <c r="K11" s="72"/>
      <c r="L11" s="84">
        <v>0</v>
      </c>
      <c r="M11" s="72"/>
      <c r="N11" s="84">
        <v>0</v>
      </c>
      <c r="O11" s="72"/>
      <c r="P11" s="84">
        <v>0</v>
      </c>
      <c r="Q11" s="72"/>
      <c r="R11" s="84">
        <v>0</v>
      </c>
      <c r="S11" s="72"/>
      <c r="T11" s="84">
        <v>0</v>
      </c>
      <c r="U11" s="72"/>
      <c r="V11" s="84">
        <v>240734.2182485</v>
      </c>
      <c r="W11" s="72">
        <v>0.009360806594001318</v>
      </c>
      <c r="X11" s="84">
        <v>0</v>
      </c>
      <c r="Y11" s="72"/>
      <c r="Z11" s="84">
        <v>165189.4296121496</v>
      </c>
      <c r="AA11" s="72">
        <v>0.5555495047307016</v>
      </c>
      <c r="AB11" s="84">
        <v>26713.435414519998</v>
      </c>
      <c r="AC11" s="72">
        <v>0.005328479152996175</v>
      </c>
      <c r="AD11" s="84">
        <v>119684.0146276</v>
      </c>
      <c r="AE11" s="72">
        <v>0.003942648159698992</v>
      </c>
      <c r="AF11" s="84">
        <v>0</v>
      </c>
      <c r="AG11" s="72"/>
      <c r="AH11" s="84">
        <v>552321.0979027696</v>
      </c>
      <c r="AI11" s="72">
        <v>0.004050675891604914</v>
      </c>
    </row>
    <row r="12" spans="1:35" ht="15">
      <c r="A12" s="70" t="s">
        <v>963</v>
      </c>
      <c r="B12" s="84">
        <v>0</v>
      </c>
      <c r="C12" s="72"/>
      <c r="D12" s="84">
        <v>0</v>
      </c>
      <c r="E12" s="72"/>
      <c r="F12" s="84">
        <v>0</v>
      </c>
      <c r="G12" s="72"/>
      <c r="H12" s="84">
        <v>0</v>
      </c>
      <c r="I12" s="72"/>
      <c r="J12" s="84">
        <v>0</v>
      </c>
      <c r="K12" s="72"/>
      <c r="L12" s="84">
        <v>0</v>
      </c>
      <c r="M12" s="72"/>
      <c r="N12" s="84">
        <v>0</v>
      </c>
      <c r="O12" s="72"/>
      <c r="P12" s="84">
        <v>0</v>
      </c>
      <c r="Q12" s="72"/>
      <c r="R12" s="84">
        <v>0</v>
      </c>
      <c r="S12" s="72"/>
      <c r="T12" s="84">
        <v>0</v>
      </c>
      <c r="U12" s="72"/>
      <c r="V12" s="84">
        <v>240734.2182485</v>
      </c>
      <c r="W12" s="72">
        <v>0.009360806594001318</v>
      </c>
      <c r="X12" s="84">
        <v>0</v>
      </c>
      <c r="Y12" s="72"/>
      <c r="Z12" s="84">
        <v>165189.4296121496</v>
      </c>
      <c r="AA12" s="72">
        <v>0.5555495047307016</v>
      </c>
      <c r="AB12" s="84">
        <v>26713.435414519998</v>
      </c>
      <c r="AC12" s="72">
        <v>0.005328479152996175</v>
      </c>
      <c r="AD12" s="84">
        <v>119684.0146276</v>
      </c>
      <c r="AE12" s="72">
        <v>0.003942648159698992</v>
      </c>
      <c r="AF12" s="84">
        <v>0</v>
      </c>
      <c r="AG12" s="72"/>
      <c r="AH12" s="84">
        <v>552321.0979027696</v>
      </c>
      <c r="AI12" s="72">
        <v>0.004050675891604914</v>
      </c>
    </row>
    <row r="13" spans="1:35" ht="15">
      <c r="A13" s="70" t="s">
        <v>48</v>
      </c>
      <c r="B13" s="84">
        <v>0</v>
      </c>
      <c r="C13" s="72"/>
      <c r="D13" s="84">
        <v>69579.1934389668</v>
      </c>
      <c r="E13" s="72">
        <v>0.2682006698416571</v>
      </c>
      <c r="F13" s="84">
        <v>531291.8879671986</v>
      </c>
      <c r="G13" s="72">
        <v>0.2233937819988425</v>
      </c>
      <c r="H13" s="84">
        <v>12467.364844580099</v>
      </c>
      <c r="I13" s="72">
        <v>0.03400627214165662</v>
      </c>
      <c r="J13" s="84">
        <v>0</v>
      </c>
      <c r="K13" s="72"/>
      <c r="L13" s="84">
        <v>1885523.2377897762</v>
      </c>
      <c r="M13" s="72">
        <v>0.27999676053815387</v>
      </c>
      <c r="N13" s="84">
        <v>9035978.451134536</v>
      </c>
      <c r="O13" s="72">
        <v>0.23135923960800936</v>
      </c>
      <c r="P13" s="84">
        <v>275080.2356000741</v>
      </c>
      <c r="Q13" s="72">
        <v>0.03394544508602258</v>
      </c>
      <c r="R13" s="84">
        <v>0</v>
      </c>
      <c r="S13" s="72"/>
      <c r="T13" s="84">
        <v>1092479.6180871155</v>
      </c>
      <c r="U13" s="72">
        <v>0.2818625557066535</v>
      </c>
      <c r="V13" s="84">
        <v>5823434.556605795</v>
      </c>
      <c r="W13" s="72">
        <v>0.2264407818457289</v>
      </c>
      <c r="X13" s="84">
        <v>152950.28981337082</v>
      </c>
      <c r="Y13" s="72">
        <v>0.026704127592082235</v>
      </c>
      <c r="Z13" s="84">
        <v>0</v>
      </c>
      <c r="AA13" s="72"/>
      <c r="AB13" s="84">
        <v>1568711.9289443507</v>
      </c>
      <c r="AC13" s="72">
        <v>0.3129080434893434</v>
      </c>
      <c r="AD13" s="84">
        <v>8607981.9050409</v>
      </c>
      <c r="AE13" s="72">
        <v>0.2835653877606919</v>
      </c>
      <c r="AF13" s="84">
        <v>234173.85291058864</v>
      </c>
      <c r="AG13" s="72">
        <v>0.031031335186516826</v>
      </c>
      <c r="AH13" s="84">
        <v>29289652.522177257</v>
      </c>
      <c r="AI13" s="72">
        <v>0.21480781703898325</v>
      </c>
    </row>
    <row r="14" spans="1:35" ht="15">
      <c r="A14" s="70" t="s">
        <v>1</v>
      </c>
      <c r="B14" s="84">
        <v>0</v>
      </c>
      <c r="C14" s="72"/>
      <c r="D14" s="84">
        <v>66101.4715067718</v>
      </c>
      <c r="E14" s="72">
        <v>0.254795407353872</v>
      </c>
      <c r="F14" s="84">
        <v>516796.5848865486</v>
      </c>
      <c r="G14" s="72">
        <v>0.21729890148260583</v>
      </c>
      <c r="H14" s="84">
        <v>11457.3936795801</v>
      </c>
      <c r="I14" s="72">
        <v>0.031251451478238976</v>
      </c>
      <c r="J14" s="84">
        <v>0</v>
      </c>
      <c r="K14" s="72"/>
      <c r="L14" s="84">
        <v>1877766.766292176</v>
      </c>
      <c r="M14" s="72">
        <v>0.278844938673004</v>
      </c>
      <c r="N14" s="84">
        <v>9017880.017640136</v>
      </c>
      <c r="O14" s="72">
        <v>0.23089584321612944</v>
      </c>
      <c r="P14" s="84">
        <v>275080.2356000741</v>
      </c>
      <c r="Q14" s="72">
        <v>0.03394544508602258</v>
      </c>
      <c r="R14" s="84">
        <v>0</v>
      </c>
      <c r="S14" s="72"/>
      <c r="T14" s="84">
        <v>1092479.6180871155</v>
      </c>
      <c r="U14" s="72">
        <v>0.2818625557066535</v>
      </c>
      <c r="V14" s="84">
        <v>5777533.107234564</v>
      </c>
      <c r="W14" s="72">
        <v>0.22465593134514528</v>
      </c>
      <c r="X14" s="84">
        <v>148266.05550460282</v>
      </c>
      <c r="Y14" s="72">
        <v>0.02588629069353708</v>
      </c>
      <c r="Z14" s="84">
        <v>0</v>
      </c>
      <c r="AA14" s="72"/>
      <c r="AB14" s="84">
        <v>1364960.681787014</v>
      </c>
      <c r="AC14" s="72">
        <v>0.27226616212784993</v>
      </c>
      <c r="AD14" s="84">
        <v>8111410.8327477295</v>
      </c>
      <c r="AE14" s="72">
        <v>0.2672072715124345</v>
      </c>
      <c r="AF14" s="84">
        <v>212930.55348358868</v>
      </c>
      <c r="AG14" s="72">
        <v>0.028216298679266488</v>
      </c>
      <c r="AH14" s="84">
        <v>28472663.318449907</v>
      </c>
      <c r="AI14" s="72">
        <v>0.20881608780067257</v>
      </c>
    </row>
    <row r="15" spans="1:35" ht="15">
      <c r="A15" s="70" t="s">
        <v>2</v>
      </c>
      <c r="B15" s="84">
        <v>0</v>
      </c>
      <c r="C15" s="72"/>
      <c r="D15" s="84">
        <v>3477.721932195</v>
      </c>
      <c r="E15" s="72">
        <v>0.013405262487785046</v>
      </c>
      <c r="F15" s="84">
        <v>14495.30308065</v>
      </c>
      <c r="G15" s="72">
        <v>0.006094880516236674</v>
      </c>
      <c r="H15" s="84">
        <v>1009.971165</v>
      </c>
      <c r="I15" s="72">
        <v>0.0027548206634176453</v>
      </c>
      <c r="J15" s="84">
        <v>0</v>
      </c>
      <c r="K15" s="72"/>
      <c r="L15" s="84">
        <v>7756.4714976000005</v>
      </c>
      <c r="M15" s="72">
        <v>0.0011518218651499132</v>
      </c>
      <c r="N15" s="84">
        <v>18098.433494399997</v>
      </c>
      <c r="O15" s="72">
        <v>0.00046339639187992655</v>
      </c>
      <c r="P15" s="84">
        <v>0</v>
      </c>
      <c r="Q15" s="72"/>
      <c r="R15" s="84">
        <v>0</v>
      </c>
      <c r="S15" s="72"/>
      <c r="T15" s="84">
        <v>0</v>
      </c>
      <c r="U15" s="72"/>
      <c r="V15" s="84">
        <v>45901.449371232</v>
      </c>
      <c r="W15" s="72">
        <v>0.0017848505005836391</v>
      </c>
      <c r="X15" s="84">
        <v>4684.234308768</v>
      </c>
      <c r="Y15" s="72">
        <v>0.0008178368985451552</v>
      </c>
      <c r="Z15" s="84">
        <v>0</v>
      </c>
      <c r="AA15" s="72"/>
      <c r="AB15" s="84">
        <v>203751.247157337</v>
      </c>
      <c r="AC15" s="72">
        <v>0.04064188136149351</v>
      </c>
      <c r="AD15" s="84">
        <v>496571.07229317</v>
      </c>
      <c r="AE15" s="72">
        <v>0.016358116248257414</v>
      </c>
      <c r="AF15" s="84">
        <v>21243.299427</v>
      </c>
      <c r="AG15" s="72">
        <v>0.0028150365072503376</v>
      </c>
      <c r="AH15" s="84">
        <v>816989.2037273519</v>
      </c>
      <c r="AI15" s="72">
        <v>0.0059917292383106805</v>
      </c>
    </row>
    <row r="16" spans="1:35" ht="15">
      <c r="A16" s="66" t="s">
        <v>4</v>
      </c>
      <c r="B16" s="95">
        <v>8245.049849510999</v>
      </c>
      <c r="C16" s="68">
        <v>1.0001801502191738</v>
      </c>
      <c r="D16" s="95">
        <v>79419.3710867316</v>
      </c>
      <c r="E16" s="68">
        <v>0.30613071912868156</v>
      </c>
      <c r="F16" s="95">
        <v>325262.3749482898</v>
      </c>
      <c r="G16" s="68">
        <v>0.13676397800771634</v>
      </c>
      <c r="H16" s="95">
        <v>37685.75524748659</v>
      </c>
      <c r="I16" s="68">
        <v>0.10279253593569282</v>
      </c>
      <c r="J16" s="95">
        <v>590336.4815400001</v>
      </c>
      <c r="K16" s="68">
        <v>1.0050250558568252</v>
      </c>
      <c r="L16" s="95">
        <v>1782212.1504197547</v>
      </c>
      <c r="M16" s="68">
        <v>0.26465525256226285</v>
      </c>
      <c r="N16" s="95">
        <v>5443966.048500927</v>
      </c>
      <c r="O16" s="68">
        <v>0.13938854018347638</v>
      </c>
      <c r="P16" s="95">
        <v>833451.0543692333</v>
      </c>
      <c r="Q16" s="68">
        <v>0.1028495083852939</v>
      </c>
      <c r="R16" s="95">
        <v>326410.989938</v>
      </c>
      <c r="S16" s="68">
        <v>1.0041354677461283</v>
      </c>
      <c r="T16" s="95">
        <v>1172115.0405859605</v>
      </c>
      <c r="U16" s="68">
        <v>0.30240869985312824</v>
      </c>
      <c r="V16" s="95">
        <v>3390548.2456559194</v>
      </c>
      <c r="W16" s="68">
        <v>0.13183944769518996</v>
      </c>
      <c r="X16" s="95">
        <v>431185.65522384073</v>
      </c>
      <c r="Y16" s="68">
        <v>0.07528221598679467</v>
      </c>
      <c r="Z16" s="95">
        <v>135927.1288096644</v>
      </c>
      <c r="AA16" s="68">
        <v>0.45713729544908666</v>
      </c>
      <c r="AB16" s="95">
        <v>1137242.8274950166</v>
      </c>
      <c r="AC16" s="68">
        <v>0.22684370632868317</v>
      </c>
      <c r="AD16" s="95">
        <v>3278810.7291075005</v>
      </c>
      <c r="AE16" s="68">
        <v>0.10801105834676682</v>
      </c>
      <c r="AF16" s="95">
        <v>983702.5263399583</v>
      </c>
      <c r="AG16" s="68">
        <v>0.1303544458071235</v>
      </c>
      <c r="AH16" s="95">
        <v>19956521.429117803</v>
      </c>
      <c r="AI16" s="68">
        <v>0.1463594284921829</v>
      </c>
    </row>
    <row r="17" spans="1:35" ht="15">
      <c r="A17" s="70" t="s">
        <v>49</v>
      </c>
      <c r="B17" s="84">
        <v>0</v>
      </c>
      <c r="C17" s="72"/>
      <c r="D17" s="84">
        <v>720.1971012521001</v>
      </c>
      <c r="E17" s="72">
        <v>0.002776079103924451</v>
      </c>
      <c r="F17" s="84">
        <v>2744.2988284838</v>
      </c>
      <c r="G17" s="72">
        <v>0.0011539029827382545</v>
      </c>
      <c r="H17" s="84">
        <v>0</v>
      </c>
      <c r="I17" s="72"/>
      <c r="J17" s="84">
        <v>0</v>
      </c>
      <c r="K17" s="72"/>
      <c r="L17" s="84">
        <v>0</v>
      </c>
      <c r="M17" s="72"/>
      <c r="N17" s="84">
        <v>18265.182609925003</v>
      </c>
      <c r="O17" s="72">
        <v>0.0004676658740153481</v>
      </c>
      <c r="P17" s="84">
        <v>0</v>
      </c>
      <c r="Q17" s="72"/>
      <c r="R17" s="84">
        <v>0</v>
      </c>
      <c r="S17" s="72"/>
      <c r="T17" s="84">
        <v>8988.217788</v>
      </c>
      <c r="U17" s="72">
        <v>0.0023189833430573565</v>
      </c>
      <c r="V17" s="84">
        <v>11247.366305925001</v>
      </c>
      <c r="W17" s="72">
        <v>0.0004373471351420854</v>
      </c>
      <c r="X17" s="84">
        <v>0</v>
      </c>
      <c r="Y17" s="72"/>
      <c r="Z17" s="84">
        <v>0</v>
      </c>
      <c r="AA17" s="72"/>
      <c r="AB17" s="84">
        <v>0</v>
      </c>
      <c r="AC17" s="72"/>
      <c r="AD17" s="84">
        <v>0</v>
      </c>
      <c r="AE17" s="72"/>
      <c r="AF17" s="84">
        <v>0</v>
      </c>
      <c r="AG17" s="72"/>
      <c r="AH17" s="84">
        <v>41965.26263358591</v>
      </c>
      <c r="AI17" s="72">
        <v>0.0003077696620321021</v>
      </c>
    </row>
    <row r="18" spans="1:35" ht="15">
      <c r="A18" s="70" t="s">
        <v>13</v>
      </c>
      <c r="B18" s="84">
        <v>0</v>
      </c>
      <c r="C18" s="72"/>
      <c r="D18" s="84">
        <v>0</v>
      </c>
      <c r="E18" s="72"/>
      <c r="F18" s="84">
        <v>0</v>
      </c>
      <c r="G18" s="72"/>
      <c r="H18" s="84">
        <v>0</v>
      </c>
      <c r="I18" s="72"/>
      <c r="J18" s="84">
        <v>0</v>
      </c>
      <c r="K18" s="72"/>
      <c r="L18" s="84">
        <v>0</v>
      </c>
      <c r="M18" s="72"/>
      <c r="N18" s="84">
        <v>10013.8889</v>
      </c>
      <c r="O18" s="72">
        <v>0.00025639788031280584</v>
      </c>
      <c r="P18" s="84">
        <v>0</v>
      </c>
      <c r="Q18" s="72"/>
      <c r="R18" s="84">
        <v>0</v>
      </c>
      <c r="S18" s="72"/>
      <c r="T18" s="84">
        <v>0</v>
      </c>
      <c r="U18" s="72"/>
      <c r="V18" s="84">
        <v>0</v>
      </c>
      <c r="W18" s="72"/>
      <c r="X18" s="84">
        <v>0</v>
      </c>
      <c r="Y18" s="72"/>
      <c r="Z18" s="84">
        <v>0</v>
      </c>
      <c r="AA18" s="72"/>
      <c r="AB18" s="84">
        <v>0</v>
      </c>
      <c r="AC18" s="72"/>
      <c r="AD18" s="84">
        <v>0</v>
      </c>
      <c r="AE18" s="72"/>
      <c r="AF18" s="84">
        <v>0</v>
      </c>
      <c r="AG18" s="72"/>
      <c r="AH18" s="84">
        <v>10013.8889</v>
      </c>
      <c r="AI18" s="72">
        <v>7.344100832371382E-05</v>
      </c>
    </row>
    <row r="19" spans="1:35" ht="15">
      <c r="A19" s="70" t="s">
        <v>16</v>
      </c>
      <c r="B19" s="84">
        <v>0</v>
      </c>
      <c r="C19" s="72"/>
      <c r="D19" s="84">
        <v>720.1971012521001</v>
      </c>
      <c r="E19" s="72">
        <v>0.002776079103924451</v>
      </c>
      <c r="F19" s="84">
        <v>2744.2988284838</v>
      </c>
      <c r="G19" s="72">
        <v>0.0011539029827382545</v>
      </c>
      <c r="H19" s="84">
        <v>0</v>
      </c>
      <c r="I19" s="72"/>
      <c r="J19" s="84">
        <v>0</v>
      </c>
      <c r="K19" s="72"/>
      <c r="L19" s="84">
        <v>0</v>
      </c>
      <c r="M19" s="72"/>
      <c r="N19" s="84">
        <v>8251.293709925</v>
      </c>
      <c r="O19" s="72">
        <v>0.00021126799370254222</v>
      </c>
      <c r="P19" s="84">
        <v>0</v>
      </c>
      <c r="Q19" s="72"/>
      <c r="R19" s="84">
        <v>0</v>
      </c>
      <c r="S19" s="72"/>
      <c r="T19" s="84">
        <v>8988.217788</v>
      </c>
      <c r="U19" s="72">
        <v>0.0023189833430573565</v>
      </c>
      <c r="V19" s="84">
        <v>11247.366305925001</v>
      </c>
      <c r="W19" s="72">
        <v>0.0004373471351420854</v>
      </c>
      <c r="X19" s="84">
        <v>0</v>
      </c>
      <c r="Y19" s="72"/>
      <c r="Z19" s="84">
        <v>0</v>
      </c>
      <c r="AA19" s="72"/>
      <c r="AB19" s="84">
        <v>0</v>
      </c>
      <c r="AC19" s="72"/>
      <c r="AD19" s="84">
        <v>0</v>
      </c>
      <c r="AE19" s="72"/>
      <c r="AF19" s="84">
        <v>0</v>
      </c>
      <c r="AG19" s="72"/>
      <c r="AH19" s="84">
        <v>31951.3737335859</v>
      </c>
      <c r="AI19" s="72">
        <v>0.00023432865370838827</v>
      </c>
    </row>
    <row r="20" spans="1:35" ht="15">
      <c r="A20" s="70" t="s">
        <v>50</v>
      </c>
      <c r="B20" s="84">
        <v>0</v>
      </c>
      <c r="C20" s="72"/>
      <c r="D20" s="84">
        <v>170.58021068</v>
      </c>
      <c r="E20" s="72">
        <v>0.0006575202227119455</v>
      </c>
      <c r="F20" s="84">
        <v>2337.9522993200003</v>
      </c>
      <c r="G20" s="72">
        <v>0.0009830453242497654</v>
      </c>
      <c r="H20" s="84">
        <v>0</v>
      </c>
      <c r="I20" s="72"/>
      <c r="J20" s="84">
        <v>0</v>
      </c>
      <c r="K20" s="72"/>
      <c r="L20" s="84">
        <v>72455.9307771975</v>
      </c>
      <c r="M20" s="72">
        <v>0.01075957351932352</v>
      </c>
      <c r="N20" s="84">
        <v>44496.45464476</v>
      </c>
      <c r="O20" s="72">
        <v>0.0011392973065989743</v>
      </c>
      <c r="P20" s="84">
        <v>2982.2310543999997</v>
      </c>
      <c r="Q20" s="72">
        <v>0.0003680132099281187</v>
      </c>
      <c r="R20" s="84">
        <v>0</v>
      </c>
      <c r="S20" s="72"/>
      <c r="T20" s="84">
        <v>34387.974181129</v>
      </c>
      <c r="U20" s="72">
        <v>0.008872185922551946</v>
      </c>
      <c r="V20" s="84">
        <v>4921.685869</v>
      </c>
      <c r="W20" s="72">
        <v>0.00019137682158911523</v>
      </c>
      <c r="X20" s="84">
        <v>0</v>
      </c>
      <c r="Y20" s="72"/>
      <c r="Z20" s="84">
        <v>0</v>
      </c>
      <c r="AA20" s="72"/>
      <c r="AB20" s="84">
        <v>23663.8259575</v>
      </c>
      <c r="AC20" s="72">
        <v>0.004720179240822448</v>
      </c>
      <c r="AD20" s="84">
        <v>0</v>
      </c>
      <c r="AE20" s="72"/>
      <c r="AF20" s="84">
        <v>0</v>
      </c>
      <c r="AG20" s="72"/>
      <c r="AH20" s="84">
        <v>185416.6349939865</v>
      </c>
      <c r="AI20" s="72">
        <v>0.0013598298093708996</v>
      </c>
    </row>
    <row r="21" spans="1:35" ht="15">
      <c r="A21" s="70" t="s">
        <v>10</v>
      </c>
      <c r="B21" s="84">
        <v>0</v>
      </c>
      <c r="C21" s="72"/>
      <c r="D21" s="84">
        <v>0</v>
      </c>
      <c r="E21" s="72"/>
      <c r="F21" s="84">
        <v>0</v>
      </c>
      <c r="G21" s="72"/>
      <c r="H21" s="84">
        <v>0</v>
      </c>
      <c r="I21" s="72"/>
      <c r="J21" s="84">
        <v>0</v>
      </c>
      <c r="K21" s="72"/>
      <c r="L21" s="84">
        <v>31330.8413251695</v>
      </c>
      <c r="M21" s="72">
        <v>0.004652572771399841</v>
      </c>
      <c r="N21" s="84">
        <v>0</v>
      </c>
      <c r="O21" s="72"/>
      <c r="P21" s="84">
        <v>0</v>
      </c>
      <c r="Q21" s="72"/>
      <c r="R21" s="84">
        <v>0</v>
      </c>
      <c r="S21" s="72"/>
      <c r="T21" s="84">
        <v>9465.530383</v>
      </c>
      <c r="U21" s="72">
        <v>0.0024421312221301417</v>
      </c>
      <c r="V21" s="84">
        <v>4921.685869</v>
      </c>
      <c r="W21" s="72">
        <v>0.00019137682158911523</v>
      </c>
      <c r="X21" s="84">
        <v>0</v>
      </c>
      <c r="Y21" s="72"/>
      <c r="Z21" s="84">
        <v>0</v>
      </c>
      <c r="AA21" s="72"/>
      <c r="AB21" s="84">
        <v>23663.8259575</v>
      </c>
      <c r="AC21" s="72">
        <v>0.004720179240822448</v>
      </c>
      <c r="AD21" s="84">
        <v>0</v>
      </c>
      <c r="AE21" s="72"/>
      <c r="AF21" s="84">
        <v>0</v>
      </c>
      <c r="AG21" s="72"/>
      <c r="AH21" s="84">
        <v>69381.8835346695</v>
      </c>
      <c r="AI21" s="72">
        <v>0.0005088408246854631</v>
      </c>
    </row>
    <row r="22" spans="1:35" ht="15">
      <c r="A22" s="70" t="s">
        <v>13</v>
      </c>
      <c r="B22" s="84">
        <v>0</v>
      </c>
      <c r="C22" s="72"/>
      <c r="D22" s="84">
        <v>0</v>
      </c>
      <c r="E22" s="72"/>
      <c r="F22" s="84">
        <v>0</v>
      </c>
      <c r="G22" s="72"/>
      <c r="H22" s="84">
        <v>0</v>
      </c>
      <c r="I22" s="72"/>
      <c r="J22" s="84">
        <v>0</v>
      </c>
      <c r="K22" s="72"/>
      <c r="L22" s="84">
        <v>2776.5599472</v>
      </c>
      <c r="M22" s="72">
        <v>0.00041231408612459953</v>
      </c>
      <c r="N22" s="84">
        <v>35375.4304384</v>
      </c>
      <c r="O22" s="72">
        <v>0.0009057605362047576</v>
      </c>
      <c r="P22" s="84">
        <v>2982.2310543999997</v>
      </c>
      <c r="Q22" s="72">
        <v>0.0003680132099281187</v>
      </c>
      <c r="R22" s="84">
        <v>0</v>
      </c>
      <c r="S22" s="72"/>
      <c r="T22" s="84">
        <v>0</v>
      </c>
      <c r="U22" s="72"/>
      <c r="V22" s="84">
        <v>0</v>
      </c>
      <c r="W22" s="72"/>
      <c r="X22" s="84">
        <v>0</v>
      </c>
      <c r="Y22" s="72"/>
      <c r="Z22" s="84">
        <v>0</v>
      </c>
      <c r="AA22" s="72"/>
      <c r="AB22" s="84">
        <v>0</v>
      </c>
      <c r="AC22" s="72"/>
      <c r="AD22" s="84">
        <v>0</v>
      </c>
      <c r="AE22" s="72"/>
      <c r="AF22" s="84">
        <v>0</v>
      </c>
      <c r="AG22" s="72"/>
      <c r="AH22" s="84">
        <v>41134.22144</v>
      </c>
      <c r="AI22" s="72">
        <v>0.0003016748766969571</v>
      </c>
    </row>
    <row r="23" spans="1:35" ht="15">
      <c r="A23" s="70" t="s">
        <v>16</v>
      </c>
      <c r="B23" s="84">
        <v>0</v>
      </c>
      <c r="C23" s="72"/>
      <c r="D23" s="84">
        <v>170.58021068</v>
      </c>
      <c r="E23" s="72">
        <v>0.0006575202227119455</v>
      </c>
      <c r="F23" s="84">
        <v>2337.9522993200003</v>
      </c>
      <c r="G23" s="72">
        <v>0.0009830453242497654</v>
      </c>
      <c r="H23" s="84">
        <v>0</v>
      </c>
      <c r="I23" s="72"/>
      <c r="J23" s="84">
        <v>0</v>
      </c>
      <c r="K23" s="72"/>
      <c r="L23" s="84">
        <v>38348.529504827995</v>
      </c>
      <c r="M23" s="72">
        <v>0.00569468666179908</v>
      </c>
      <c r="N23" s="84">
        <v>9121.02420636</v>
      </c>
      <c r="O23" s="72">
        <v>0.00023353677039421674</v>
      </c>
      <c r="P23" s="84">
        <v>0</v>
      </c>
      <c r="Q23" s="72"/>
      <c r="R23" s="84">
        <v>0</v>
      </c>
      <c r="S23" s="72"/>
      <c r="T23" s="84">
        <v>24922.443798129</v>
      </c>
      <c r="U23" s="72">
        <v>0.006430054700421805</v>
      </c>
      <c r="V23" s="84">
        <v>0</v>
      </c>
      <c r="W23" s="72"/>
      <c r="X23" s="84">
        <v>0</v>
      </c>
      <c r="Y23" s="72"/>
      <c r="Z23" s="84">
        <v>0</v>
      </c>
      <c r="AA23" s="72"/>
      <c r="AB23" s="84">
        <v>0</v>
      </c>
      <c r="AC23" s="72"/>
      <c r="AD23" s="84">
        <v>0</v>
      </c>
      <c r="AE23" s="72"/>
      <c r="AF23" s="84">
        <v>0</v>
      </c>
      <c r="AG23" s="72"/>
      <c r="AH23" s="84">
        <v>74900.530019317</v>
      </c>
      <c r="AI23" s="72">
        <v>0.0005493141079884795</v>
      </c>
    </row>
    <row r="24" spans="1:35" ht="15">
      <c r="A24" s="70" t="s">
        <v>77</v>
      </c>
      <c r="B24" s="84">
        <v>0</v>
      </c>
      <c r="C24" s="72"/>
      <c r="D24" s="84">
        <v>0</v>
      </c>
      <c r="E24" s="72"/>
      <c r="F24" s="84">
        <v>0</v>
      </c>
      <c r="G24" s="72"/>
      <c r="H24" s="84">
        <v>0</v>
      </c>
      <c r="I24" s="72"/>
      <c r="J24" s="84">
        <v>0</v>
      </c>
      <c r="K24" s="72"/>
      <c r="L24" s="84">
        <v>14346.9009011952</v>
      </c>
      <c r="M24" s="72">
        <v>0.002130488606868316</v>
      </c>
      <c r="N24" s="84">
        <v>80808.61276827041</v>
      </c>
      <c r="O24" s="72">
        <v>0.002069042030694276</v>
      </c>
      <c r="P24" s="84">
        <v>15327.8855782</v>
      </c>
      <c r="Q24" s="72">
        <v>0.00189149139357319</v>
      </c>
      <c r="R24" s="84">
        <v>0</v>
      </c>
      <c r="S24" s="72"/>
      <c r="T24" s="84">
        <v>2391.1501501992</v>
      </c>
      <c r="U24" s="72">
        <v>0.0006169228983819369</v>
      </c>
      <c r="V24" s="84">
        <v>30839.705783338402</v>
      </c>
      <c r="W24" s="72">
        <v>0.0011991835782802494</v>
      </c>
      <c r="X24" s="84">
        <v>0</v>
      </c>
      <c r="Y24" s="72"/>
      <c r="Z24" s="84">
        <v>0</v>
      </c>
      <c r="AA24" s="72"/>
      <c r="AB24" s="84">
        <v>18700.020405404</v>
      </c>
      <c r="AC24" s="72">
        <v>0.003730058202721386</v>
      </c>
      <c r="AD24" s="84">
        <v>1226.230846256</v>
      </c>
      <c r="AE24" s="72">
        <v>4.0394674296315446E-05</v>
      </c>
      <c r="AF24" s="84">
        <v>0</v>
      </c>
      <c r="AG24" s="72"/>
      <c r="AH24" s="84">
        <v>163640.5064328632</v>
      </c>
      <c r="AI24" s="72">
        <v>0.0012001255371459785</v>
      </c>
    </row>
    <row r="25" spans="1:35" ht="15">
      <c r="A25" s="70" t="s">
        <v>15</v>
      </c>
      <c r="B25" s="84">
        <v>0</v>
      </c>
      <c r="C25" s="72"/>
      <c r="D25" s="84">
        <v>0</v>
      </c>
      <c r="E25" s="72"/>
      <c r="F25" s="84">
        <v>0</v>
      </c>
      <c r="G25" s="72"/>
      <c r="H25" s="84">
        <v>0</v>
      </c>
      <c r="I25" s="72"/>
      <c r="J25" s="84">
        <v>0</v>
      </c>
      <c r="K25" s="72"/>
      <c r="L25" s="84">
        <v>14346.9009011952</v>
      </c>
      <c r="M25" s="72">
        <v>0.002130488606868316</v>
      </c>
      <c r="N25" s="84">
        <v>80808.61276827041</v>
      </c>
      <c r="O25" s="72">
        <v>0.002069042030694276</v>
      </c>
      <c r="P25" s="84">
        <v>15327.8855782</v>
      </c>
      <c r="Q25" s="72">
        <v>0.00189149139357319</v>
      </c>
      <c r="R25" s="84">
        <v>0</v>
      </c>
      <c r="S25" s="72"/>
      <c r="T25" s="84">
        <v>2391.1501501992</v>
      </c>
      <c r="U25" s="72">
        <v>0.0006169228983819369</v>
      </c>
      <c r="V25" s="84">
        <v>30839.705783338402</v>
      </c>
      <c r="W25" s="72">
        <v>0.0011991835782802494</v>
      </c>
      <c r="X25" s="84">
        <v>0</v>
      </c>
      <c r="Y25" s="72"/>
      <c r="Z25" s="84">
        <v>0</v>
      </c>
      <c r="AA25" s="72"/>
      <c r="AB25" s="84">
        <v>18700.020405404</v>
      </c>
      <c r="AC25" s="72">
        <v>0.003730058202721386</v>
      </c>
      <c r="AD25" s="84">
        <v>1226.230846256</v>
      </c>
      <c r="AE25" s="72">
        <v>4.0394674296315446E-05</v>
      </c>
      <c r="AF25" s="84">
        <v>0</v>
      </c>
      <c r="AG25" s="72"/>
      <c r="AH25" s="84">
        <v>163640.5064328632</v>
      </c>
      <c r="AI25" s="72">
        <v>0.0012001255371459785</v>
      </c>
    </row>
    <row r="26" spans="1:35" ht="15">
      <c r="A26" s="70" t="s">
        <v>346</v>
      </c>
      <c r="B26" s="84">
        <v>0</v>
      </c>
      <c r="C26" s="72"/>
      <c r="D26" s="84">
        <v>0</v>
      </c>
      <c r="E26" s="72"/>
      <c r="F26" s="84">
        <v>0</v>
      </c>
      <c r="G26" s="72"/>
      <c r="H26" s="84">
        <v>0</v>
      </c>
      <c r="I26" s="72"/>
      <c r="J26" s="84">
        <v>0</v>
      </c>
      <c r="K26" s="72"/>
      <c r="L26" s="84">
        <v>2283.469831643</v>
      </c>
      <c r="M26" s="72">
        <v>0.0003390911036429924</v>
      </c>
      <c r="N26" s="84">
        <v>10068.0260758805</v>
      </c>
      <c r="O26" s="72">
        <v>0.0002577840208302906</v>
      </c>
      <c r="P26" s="84">
        <v>0</v>
      </c>
      <c r="Q26" s="72"/>
      <c r="R26" s="84">
        <v>0</v>
      </c>
      <c r="S26" s="72"/>
      <c r="T26" s="84">
        <v>3217.6165809515</v>
      </c>
      <c r="U26" s="72">
        <v>0.0008301533665031495</v>
      </c>
      <c r="V26" s="84">
        <v>7473.173994467999</v>
      </c>
      <c r="W26" s="72">
        <v>0.000290589916608048</v>
      </c>
      <c r="X26" s="84">
        <v>0</v>
      </c>
      <c r="Y26" s="72"/>
      <c r="Z26" s="84">
        <v>0</v>
      </c>
      <c r="AA26" s="72"/>
      <c r="AB26" s="84">
        <v>0</v>
      </c>
      <c r="AC26" s="72"/>
      <c r="AD26" s="84">
        <v>22315.7279001475</v>
      </c>
      <c r="AE26" s="72">
        <v>0.0007351279434569573</v>
      </c>
      <c r="AF26" s="84">
        <v>0</v>
      </c>
      <c r="AG26" s="72"/>
      <c r="AH26" s="84">
        <v>45358.01438309049</v>
      </c>
      <c r="AI26" s="72">
        <v>0.0003326518144070562</v>
      </c>
    </row>
    <row r="27" spans="1:35" ht="15">
      <c r="A27" s="70" t="s">
        <v>15</v>
      </c>
      <c r="B27" s="84">
        <v>0</v>
      </c>
      <c r="C27" s="72"/>
      <c r="D27" s="84">
        <v>0</v>
      </c>
      <c r="E27" s="72"/>
      <c r="F27" s="84">
        <v>0</v>
      </c>
      <c r="G27" s="72"/>
      <c r="H27" s="84">
        <v>0</v>
      </c>
      <c r="I27" s="72"/>
      <c r="J27" s="84">
        <v>0</v>
      </c>
      <c r="K27" s="72"/>
      <c r="L27" s="84">
        <v>2283.469831643</v>
      </c>
      <c r="M27" s="72">
        <v>0.0003390911036429924</v>
      </c>
      <c r="N27" s="84">
        <v>10068.0260758805</v>
      </c>
      <c r="O27" s="72">
        <v>0.0002577840208302906</v>
      </c>
      <c r="P27" s="84">
        <v>0</v>
      </c>
      <c r="Q27" s="72"/>
      <c r="R27" s="84">
        <v>0</v>
      </c>
      <c r="S27" s="72"/>
      <c r="T27" s="84">
        <v>3217.6165809515</v>
      </c>
      <c r="U27" s="72">
        <v>0.0008301533665031495</v>
      </c>
      <c r="V27" s="84">
        <v>7473.173994467999</v>
      </c>
      <c r="W27" s="72">
        <v>0.000290589916608048</v>
      </c>
      <c r="X27" s="84">
        <v>0</v>
      </c>
      <c r="Y27" s="72"/>
      <c r="Z27" s="84">
        <v>0</v>
      </c>
      <c r="AA27" s="72"/>
      <c r="AB27" s="84">
        <v>0</v>
      </c>
      <c r="AC27" s="72"/>
      <c r="AD27" s="84">
        <v>22315.7279001475</v>
      </c>
      <c r="AE27" s="72">
        <v>0.0007351279434569573</v>
      </c>
      <c r="AF27" s="84">
        <v>0</v>
      </c>
      <c r="AG27" s="72"/>
      <c r="AH27" s="84">
        <v>45358.01438309049</v>
      </c>
      <c r="AI27" s="72">
        <v>0.0003326518144070562</v>
      </c>
    </row>
    <row r="28" spans="1:35" ht="15">
      <c r="A28" s="70" t="s">
        <v>347</v>
      </c>
      <c r="B28" s="84">
        <v>0</v>
      </c>
      <c r="C28" s="72"/>
      <c r="D28" s="84">
        <v>6584.583583010501</v>
      </c>
      <c r="E28" s="72">
        <v>0.025381003146305203</v>
      </c>
      <c r="F28" s="84">
        <v>13996.3731762276</v>
      </c>
      <c r="G28" s="72">
        <v>0.005885094067722101</v>
      </c>
      <c r="H28" s="84">
        <v>0</v>
      </c>
      <c r="I28" s="72"/>
      <c r="J28" s="84">
        <v>0</v>
      </c>
      <c r="K28" s="72"/>
      <c r="L28" s="84">
        <v>173738.58717514173</v>
      </c>
      <c r="M28" s="72">
        <v>0.025799863196880456</v>
      </c>
      <c r="N28" s="84">
        <v>195045.1634705059</v>
      </c>
      <c r="O28" s="72">
        <v>0.00499398055825269</v>
      </c>
      <c r="P28" s="84">
        <v>29261.6484390408</v>
      </c>
      <c r="Q28" s="72">
        <v>0.0036109452867346984</v>
      </c>
      <c r="R28" s="84">
        <v>0</v>
      </c>
      <c r="S28" s="72"/>
      <c r="T28" s="84">
        <v>61925.05963089551</v>
      </c>
      <c r="U28" s="72">
        <v>0.015976824904443472</v>
      </c>
      <c r="V28" s="84">
        <v>131800.9740231808</v>
      </c>
      <c r="W28" s="72">
        <v>0.005125002318774743</v>
      </c>
      <c r="X28" s="84">
        <v>0</v>
      </c>
      <c r="Y28" s="72"/>
      <c r="Z28" s="84">
        <v>0</v>
      </c>
      <c r="AA28" s="72"/>
      <c r="AB28" s="84">
        <v>114242.6346541642</v>
      </c>
      <c r="AC28" s="72">
        <v>0.02278776532078663</v>
      </c>
      <c r="AD28" s="84">
        <v>215391.5209875341</v>
      </c>
      <c r="AE28" s="72">
        <v>0.007095458708321382</v>
      </c>
      <c r="AF28" s="84">
        <v>0</v>
      </c>
      <c r="AG28" s="72"/>
      <c r="AH28" s="84">
        <v>941986.5451397012</v>
      </c>
      <c r="AI28" s="72">
        <v>0.006908449094380428</v>
      </c>
    </row>
    <row r="29" spans="1:35" ht="15">
      <c r="A29" s="70" t="s">
        <v>9</v>
      </c>
      <c r="B29" s="84">
        <v>0</v>
      </c>
      <c r="C29" s="72"/>
      <c r="D29" s="84">
        <v>496.1636809899</v>
      </c>
      <c r="E29" s="72">
        <v>0.0019125175934860547</v>
      </c>
      <c r="F29" s="84">
        <v>4809.243679309199</v>
      </c>
      <c r="G29" s="72">
        <v>0.002022156103654344</v>
      </c>
      <c r="H29" s="84">
        <v>0</v>
      </c>
      <c r="I29" s="72"/>
      <c r="J29" s="84">
        <v>0</v>
      </c>
      <c r="K29" s="72"/>
      <c r="L29" s="84">
        <v>20200.9498688745</v>
      </c>
      <c r="M29" s="72">
        <v>0.002999804197432615</v>
      </c>
      <c r="N29" s="84">
        <v>99098.0631988541</v>
      </c>
      <c r="O29" s="72">
        <v>0.0025373292634883</v>
      </c>
      <c r="P29" s="84">
        <v>19492.144610317497</v>
      </c>
      <c r="Q29" s="72">
        <v>0.0024053691935916224</v>
      </c>
      <c r="R29" s="84">
        <v>0</v>
      </c>
      <c r="S29" s="72"/>
      <c r="T29" s="84">
        <v>1063.2078878355</v>
      </c>
      <c r="U29" s="72">
        <v>0.00027431037389741975</v>
      </c>
      <c r="V29" s="84">
        <v>2480.8184049495003</v>
      </c>
      <c r="W29" s="72">
        <v>9.646514505719136E-05</v>
      </c>
      <c r="X29" s="84">
        <v>0</v>
      </c>
      <c r="Y29" s="72"/>
      <c r="Z29" s="84">
        <v>0</v>
      </c>
      <c r="AA29" s="72"/>
      <c r="AB29" s="84">
        <v>3544.026292785</v>
      </c>
      <c r="AC29" s="72">
        <v>0.0007069203165277165</v>
      </c>
      <c r="AD29" s="84">
        <v>14176.10517114</v>
      </c>
      <c r="AE29" s="72">
        <v>0.0004669913115682328</v>
      </c>
      <c r="AF29" s="84">
        <v>0</v>
      </c>
      <c r="AG29" s="72"/>
      <c r="AH29" s="84">
        <v>165360.72279505522</v>
      </c>
      <c r="AI29" s="72">
        <v>0.0012127414574378773</v>
      </c>
    </row>
    <row r="30" spans="1:35" ht="15">
      <c r="A30" s="70" t="s">
        <v>16</v>
      </c>
      <c r="B30" s="84">
        <v>0</v>
      </c>
      <c r="C30" s="72"/>
      <c r="D30" s="84">
        <v>6088.4199020206</v>
      </c>
      <c r="E30" s="72">
        <v>0.02346848555281915</v>
      </c>
      <c r="F30" s="84">
        <v>9187.1294969184</v>
      </c>
      <c r="G30" s="72">
        <v>0.003862937964067757</v>
      </c>
      <c r="H30" s="84">
        <v>0</v>
      </c>
      <c r="I30" s="72"/>
      <c r="J30" s="84">
        <v>0</v>
      </c>
      <c r="K30" s="72"/>
      <c r="L30" s="84">
        <v>153537.6373062672</v>
      </c>
      <c r="M30" s="72">
        <v>0.022800058999447842</v>
      </c>
      <c r="N30" s="84">
        <v>95947.1002716518</v>
      </c>
      <c r="O30" s="72">
        <v>0.00245665129476439</v>
      </c>
      <c r="P30" s="84">
        <v>9769.5038287233</v>
      </c>
      <c r="Q30" s="72">
        <v>0.0012055760931430758</v>
      </c>
      <c r="R30" s="84">
        <v>0</v>
      </c>
      <c r="S30" s="72"/>
      <c r="T30" s="84">
        <v>60861.85174306</v>
      </c>
      <c r="U30" s="72">
        <v>0.015702514530546052</v>
      </c>
      <c r="V30" s="84">
        <v>129320.15561823129</v>
      </c>
      <c r="W30" s="72">
        <v>0.005028537173717551</v>
      </c>
      <c r="X30" s="84">
        <v>0</v>
      </c>
      <c r="Y30" s="72"/>
      <c r="Z30" s="84">
        <v>0</v>
      </c>
      <c r="AA30" s="72"/>
      <c r="AB30" s="84">
        <v>110698.6083613792</v>
      </c>
      <c r="AC30" s="72">
        <v>0.022080845004258914</v>
      </c>
      <c r="AD30" s="84">
        <v>201215.41581639412</v>
      </c>
      <c r="AE30" s="72">
        <v>0.006628467396753149</v>
      </c>
      <c r="AF30" s="84">
        <v>0</v>
      </c>
      <c r="AG30" s="72"/>
      <c r="AH30" s="84">
        <v>776625.8223446461</v>
      </c>
      <c r="AI30" s="72">
        <v>0.00569570763694255</v>
      </c>
    </row>
    <row r="31" spans="1:35" ht="15">
      <c r="A31" s="70" t="s">
        <v>51</v>
      </c>
      <c r="B31" s="84">
        <v>801.0512673110001</v>
      </c>
      <c r="C31" s="72">
        <v>0.09717292090355197</v>
      </c>
      <c r="D31" s="84">
        <v>9137.6035246833</v>
      </c>
      <c r="E31" s="72">
        <v>0.03522189989479044</v>
      </c>
      <c r="F31" s="84">
        <v>34484.699578582804</v>
      </c>
      <c r="G31" s="72">
        <v>0.014499877815618215</v>
      </c>
      <c r="H31" s="84">
        <v>11009.1389833926</v>
      </c>
      <c r="I31" s="72">
        <v>0.030028781621588833</v>
      </c>
      <c r="J31" s="84">
        <v>241355.41181</v>
      </c>
      <c r="K31" s="72">
        <v>0.4108982653467544</v>
      </c>
      <c r="L31" s="84">
        <v>484097.18827583647</v>
      </c>
      <c r="M31" s="72">
        <v>0.07188754918860113</v>
      </c>
      <c r="N31" s="84">
        <v>1179853.9900644468</v>
      </c>
      <c r="O31" s="72">
        <v>0.03020924888942301</v>
      </c>
      <c r="P31" s="84">
        <v>253062.7386927009</v>
      </c>
      <c r="Q31" s="72">
        <v>0.031228442424706307</v>
      </c>
      <c r="R31" s="84">
        <v>85035.19451359998</v>
      </c>
      <c r="S31" s="72">
        <v>0.2615930757540226</v>
      </c>
      <c r="T31" s="84">
        <v>211081.5171313017</v>
      </c>
      <c r="U31" s="72">
        <v>0.05445957516831419</v>
      </c>
      <c r="V31" s="84">
        <v>660942.0196601731</v>
      </c>
      <c r="W31" s="72">
        <v>0.025700336499321276</v>
      </c>
      <c r="X31" s="84">
        <v>92124.92090079968</v>
      </c>
      <c r="Y31" s="72">
        <v>0.016084413080532635</v>
      </c>
      <c r="Z31" s="84">
        <v>40549.19711</v>
      </c>
      <c r="AA31" s="72">
        <v>0.1363712340709677</v>
      </c>
      <c r="AB31" s="84">
        <v>242994.5009614934</v>
      </c>
      <c r="AC31" s="72">
        <v>0.04846966002591517</v>
      </c>
      <c r="AD31" s="84">
        <v>850255.8294028295</v>
      </c>
      <c r="AE31" s="72">
        <v>0.028009250788411887</v>
      </c>
      <c r="AF31" s="84">
        <v>445614.653308957</v>
      </c>
      <c r="AG31" s="72">
        <v>0.059050220590312834</v>
      </c>
      <c r="AH31" s="84">
        <v>4842399.655186107</v>
      </c>
      <c r="AI31" s="72">
        <v>0.03551374665074143</v>
      </c>
    </row>
    <row r="32" spans="1:35" ht="15">
      <c r="A32" s="70" t="s">
        <v>6</v>
      </c>
      <c r="B32" s="84">
        <v>0</v>
      </c>
      <c r="C32" s="72"/>
      <c r="D32" s="84">
        <v>491.0364585764</v>
      </c>
      <c r="E32" s="72">
        <v>0.001892754149591953</v>
      </c>
      <c r="F32" s="84">
        <v>9473.9074869296</v>
      </c>
      <c r="G32" s="72">
        <v>0.0039835203054013465</v>
      </c>
      <c r="H32" s="84">
        <v>5202.397496742599</v>
      </c>
      <c r="I32" s="72">
        <v>0.014190179502143258</v>
      </c>
      <c r="J32" s="84">
        <v>0</v>
      </c>
      <c r="K32" s="72"/>
      <c r="L32" s="84">
        <v>17368.3943510022</v>
      </c>
      <c r="M32" s="72">
        <v>0.0025791748712311506</v>
      </c>
      <c r="N32" s="84">
        <v>99436.39563216589</v>
      </c>
      <c r="O32" s="72">
        <v>0.002545992003769173</v>
      </c>
      <c r="P32" s="84">
        <v>121189.48489627101</v>
      </c>
      <c r="Q32" s="72">
        <v>0.014955022106824974</v>
      </c>
      <c r="R32" s="84">
        <v>0</v>
      </c>
      <c r="S32" s="72"/>
      <c r="T32" s="84">
        <v>1807.379479554</v>
      </c>
      <c r="U32" s="72">
        <v>0.0004663085615554513</v>
      </c>
      <c r="V32" s="84">
        <v>116508.997215673</v>
      </c>
      <c r="W32" s="72">
        <v>0.0045303829149504335</v>
      </c>
      <c r="X32" s="84">
        <v>76429.8255799474</v>
      </c>
      <c r="Y32" s="72">
        <v>0.01334415133582234</v>
      </c>
      <c r="Z32" s="84">
        <v>0</v>
      </c>
      <c r="AA32" s="72"/>
      <c r="AB32" s="84">
        <v>12243.0959824514</v>
      </c>
      <c r="AC32" s="72">
        <v>0.0024421075274790043</v>
      </c>
      <c r="AD32" s="84">
        <v>181842.723810045</v>
      </c>
      <c r="AE32" s="72">
        <v>0.005990289368343046</v>
      </c>
      <c r="AF32" s="84">
        <v>143492.504337307</v>
      </c>
      <c r="AG32" s="72">
        <v>0.01901477873596686</v>
      </c>
      <c r="AH32" s="84">
        <v>785486.1427266655</v>
      </c>
      <c r="AI32" s="72">
        <v>0.00576068847200321</v>
      </c>
    </row>
    <row r="33" spans="1:35" ht="15">
      <c r="A33" s="70" t="s">
        <v>8</v>
      </c>
      <c r="B33" s="84">
        <v>0</v>
      </c>
      <c r="C33" s="72"/>
      <c r="D33" s="84">
        <v>0</v>
      </c>
      <c r="E33" s="72"/>
      <c r="F33" s="84">
        <v>0</v>
      </c>
      <c r="G33" s="72"/>
      <c r="H33" s="84">
        <v>0</v>
      </c>
      <c r="I33" s="72"/>
      <c r="J33" s="84">
        <v>0</v>
      </c>
      <c r="K33" s="72"/>
      <c r="L33" s="84">
        <v>39718.4469392662</v>
      </c>
      <c r="M33" s="72">
        <v>0.005898116901299635</v>
      </c>
      <c r="N33" s="84">
        <v>39718.4469392662</v>
      </c>
      <c r="O33" s="72">
        <v>0.0010169601147207157</v>
      </c>
      <c r="P33" s="84">
        <v>0</v>
      </c>
      <c r="Q33" s="72"/>
      <c r="R33" s="84">
        <v>0</v>
      </c>
      <c r="S33" s="72"/>
      <c r="T33" s="84">
        <v>60150.6437076</v>
      </c>
      <c r="U33" s="72">
        <v>0.015519021025317218</v>
      </c>
      <c r="V33" s="84">
        <v>65935.12879351451</v>
      </c>
      <c r="W33" s="72">
        <v>0.002563848184430269</v>
      </c>
      <c r="X33" s="84">
        <v>0</v>
      </c>
      <c r="Y33" s="72"/>
      <c r="Z33" s="84">
        <v>0</v>
      </c>
      <c r="AA33" s="72"/>
      <c r="AB33" s="84">
        <v>32905.9408240372</v>
      </c>
      <c r="AC33" s="72">
        <v>0.006563686660657029</v>
      </c>
      <c r="AD33" s="84">
        <v>90781.20581711449</v>
      </c>
      <c r="AE33" s="72">
        <v>0.0029905276420061134</v>
      </c>
      <c r="AF33" s="84">
        <v>0</v>
      </c>
      <c r="AG33" s="72"/>
      <c r="AH33" s="84">
        <v>329209.81302079855</v>
      </c>
      <c r="AI33" s="72">
        <v>0.00241439673035605</v>
      </c>
    </row>
    <row r="34" spans="1:35" ht="15">
      <c r="A34" s="70" t="s">
        <v>9</v>
      </c>
      <c r="B34" s="84">
        <v>0</v>
      </c>
      <c r="C34" s="72"/>
      <c r="D34" s="84">
        <v>180.45886348070002</v>
      </c>
      <c r="E34" s="72">
        <v>0.0006955985787165311</v>
      </c>
      <c r="F34" s="84">
        <v>3103.8924518693</v>
      </c>
      <c r="G34" s="72">
        <v>0.001305102316532174</v>
      </c>
      <c r="H34" s="84">
        <v>0</v>
      </c>
      <c r="I34" s="72"/>
      <c r="J34" s="84">
        <v>0</v>
      </c>
      <c r="K34" s="72"/>
      <c r="L34" s="84">
        <v>21711.020624008303</v>
      </c>
      <c r="M34" s="72">
        <v>0.0032240469493365876</v>
      </c>
      <c r="N34" s="84">
        <v>37705.3578325627</v>
      </c>
      <c r="O34" s="72">
        <v>0.0009654165251129286</v>
      </c>
      <c r="P34" s="84">
        <v>999.9441746299</v>
      </c>
      <c r="Q34" s="72">
        <v>0.0001233950886909096</v>
      </c>
      <c r="R34" s="84">
        <v>0</v>
      </c>
      <c r="S34" s="72"/>
      <c r="T34" s="84">
        <v>8199.9231420283</v>
      </c>
      <c r="U34" s="72">
        <v>0.0021156012937404997</v>
      </c>
      <c r="V34" s="84">
        <v>53363.940835028196</v>
      </c>
      <c r="W34" s="72">
        <v>0.0020750250333535242</v>
      </c>
      <c r="X34" s="84">
        <v>2012.6883683899</v>
      </c>
      <c r="Y34" s="72">
        <v>0.0003514023220104103</v>
      </c>
      <c r="Z34" s="84">
        <v>0</v>
      </c>
      <c r="AA34" s="72"/>
      <c r="AB34" s="84">
        <v>12212.7203705817</v>
      </c>
      <c r="AC34" s="72">
        <v>0.002436048560816887</v>
      </c>
      <c r="AD34" s="84">
        <v>49825.4967558954</v>
      </c>
      <c r="AE34" s="72">
        <v>0.0016413587370206545</v>
      </c>
      <c r="AF34" s="84">
        <v>0</v>
      </c>
      <c r="AG34" s="72"/>
      <c r="AH34" s="84">
        <v>189315.44341847437</v>
      </c>
      <c r="AI34" s="72">
        <v>0.0013884233383000433</v>
      </c>
    </row>
    <row r="35" spans="1:35" ht="15">
      <c r="A35" s="70" t="s">
        <v>10</v>
      </c>
      <c r="B35" s="84">
        <v>0</v>
      </c>
      <c r="C35" s="72"/>
      <c r="D35" s="84">
        <v>393.84645657600004</v>
      </c>
      <c r="E35" s="72">
        <v>0.0015181245750010358</v>
      </c>
      <c r="F35" s="84">
        <v>0</v>
      </c>
      <c r="G35" s="72"/>
      <c r="H35" s="84">
        <v>0</v>
      </c>
      <c r="I35" s="72"/>
      <c r="J35" s="84">
        <v>0</v>
      </c>
      <c r="K35" s="72"/>
      <c r="L35" s="84">
        <v>0</v>
      </c>
      <c r="M35" s="72"/>
      <c r="N35" s="84">
        <v>9846.1614144</v>
      </c>
      <c r="O35" s="72">
        <v>0.00025210334776830785</v>
      </c>
      <c r="P35" s="84">
        <v>0</v>
      </c>
      <c r="Q35" s="72"/>
      <c r="R35" s="84">
        <v>0</v>
      </c>
      <c r="S35" s="72"/>
      <c r="T35" s="84">
        <v>0</v>
      </c>
      <c r="U35" s="72"/>
      <c r="V35" s="84">
        <v>0</v>
      </c>
      <c r="W35" s="72"/>
      <c r="X35" s="84">
        <v>0</v>
      </c>
      <c r="Y35" s="72"/>
      <c r="Z35" s="84">
        <v>0</v>
      </c>
      <c r="AA35" s="72"/>
      <c r="AB35" s="84">
        <v>0</v>
      </c>
      <c r="AC35" s="72"/>
      <c r="AD35" s="84">
        <v>0</v>
      </c>
      <c r="AE35" s="72"/>
      <c r="AF35" s="84">
        <v>0</v>
      </c>
      <c r="AG35" s="72"/>
      <c r="AH35" s="84">
        <v>10240.007870976002</v>
      </c>
      <c r="AI35" s="72">
        <v>7.509934559861588E-05</v>
      </c>
    </row>
    <row r="36" spans="1:35" ht="15">
      <c r="A36" s="70" t="s">
        <v>12</v>
      </c>
      <c r="B36" s="84">
        <v>1.96027</v>
      </c>
      <c r="C36" s="72">
        <v>0.0002377939707892028</v>
      </c>
      <c r="D36" s="84">
        <v>7.6357550000000005</v>
      </c>
      <c r="E36" s="72">
        <v>2.9432859228860766E-05</v>
      </c>
      <c r="F36" s="84">
        <v>813.4739010000001</v>
      </c>
      <c r="G36" s="72">
        <v>0.00034204364007334805</v>
      </c>
      <c r="H36" s="84">
        <v>9.22901865</v>
      </c>
      <c r="I36" s="72">
        <v>2.517328430865333E-05</v>
      </c>
      <c r="J36" s="84">
        <v>2086.78451</v>
      </c>
      <c r="K36" s="72">
        <v>0.0035526700183813736</v>
      </c>
      <c r="L36" s="84">
        <v>207774.08759035</v>
      </c>
      <c r="M36" s="72">
        <v>0.03085407290830478</v>
      </c>
      <c r="N36" s="84">
        <v>72793.26567975</v>
      </c>
      <c r="O36" s="72">
        <v>0.0018638152677462611</v>
      </c>
      <c r="P36" s="84">
        <v>25531.2850346</v>
      </c>
      <c r="Q36" s="72">
        <v>0.003150611065266119</v>
      </c>
      <c r="R36" s="84">
        <v>1018.6008499999999</v>
      </c>
      <c r="S36" s="72">
        <v>0.0031335134921640713</v>
      </c>
      <c r="T36" s="84">
        <v>809.5170835499999</v>
      </c>
      <c r="U36" s="72">
        <v>0.00020885749288130406</v>
      </c>
      <c r="V36" s="84">
        <v>255693.12926613502</v>
      </c>
      <c r="W36" s="72">
        <v>0.00994247493310055</v>
      </c>
      <c r="X36" s="84">
        <v>691.28377745</v>
      </c>
      <c r="Y36" s="72">
        <v>0.00012069365947515589</v>
      </c>
      <c r="Z36" s="84">
        <v>2549.19711</v>
      </c>
      <c r="AA36" s="72">
        <v>0.008573219214126244</v>
      </c>
      <c r="AB36" s="84">
        <v>23275.76829815</v>
      </c>
      <c r="AC36" s="72">
        <v>0.004642774103073559</v>
      </c>
      <c r="AD36" s="84">
        <v>133122.3137201</v>
      </c>
      <c r="AE36" s="72">
        <v>0.004385334556469572</v>
      </c>
      <c r="AF36" s="84">
        <v>264050.01014165</v>
      </c>
      <c r="AG36" s="72">
        <v>0.03499034699590155</v>
      </c>
      <c r="AH36" s="84">
        <v>990227.5420063852</v>
      </c>
      <c r="AI36" s="72">
        <v>0.0072622444567825755</v>
      </c>
    </row>
    <row r="37" spans="1:35" ht="15">
      <c r="A37" s="70" t="s">
        <v>13</v>
      </c>
      <c r="B37" s="84">
        <v>799.090997311</v>
      </c>
      <c r="C37" s="72">
        <v>0.09693512693276277</v>
      </c>
      <c r="D37" s="84">
        <v>5948.4893551875</v>
      </c>
      <c r="E37" s="72">
        <v>0.022929107837484367</v>
      </c>
      <c r="F37" s="84">
        <v>20717.3839640625</v>
      </c>
      <c r="G37" s="72">
        <v>0.008711096219748474</v>
      </c>
      <c r="H37" s="84">
        <v>5797.512468</v>
      </c>
      <c r="I37" s="72">
        <v>0.015813428835136922</v>
      </c>
      <c r="J37" s="84">
        <v>239268.62730000002</v>
      </c>
      <c r="K37" s="72">
        <v>0.407345595328373</v>
      </c>
      <c r="L37" s="84">
        <v>102779.4961488</v>
      </c>
      <c r="M37" s="72">
        <v>0.015262567649466551</v>
      </c>
      <c r="N37" s="84">
        <v>826616.3192456</v>
      </c>
      <c r="O37" s="72">
        <v>0.021164871530234913</v>
      </c>
      <c r="P37" s="84">
        <v>105342.0245872</v>
      </c>
      <c r="Q37" s="72">
        <v>0.012999414163924305</v>
      </c>
      <c r="R37" s="84">
        <v>84016.5936636</v>
      </c>
      <c r="S37" s="72">
        <v>0.2584595622618585</v>
      </c>
      <c r="T37" s="84">
        <v>64250</v>
      </c>
      <c r="U37" s="72">
        <v>0.01657666550874581</v>
      </c>
      <c r="V37" s="84">
        <v>7159.347454</v>
      </c>
      <c r="W37" s="72">
        <v>0.0002783869586290828</v>
      </c>
      <c r="X37" s="84">
        <v>12000</v>
      </c>
      <c r="Y37" s="72">
        <v>0.002095122091602427</v>
      </c>
      <c r="Z37" s="84">
        <v>38000</v>
      </c>
      <c r="AA37" s="72">
        <v>0.12779801485684147</v>
      </c>
      <c r="AB37" s="84">
        <v>25364.557920000003</v>
      </c>
      <c r="AC37" s="72">
        <v>0.005059421074244207</v>
      </c>
      <c r="AD37" s="84">
        <v>188388.84202</v>
      </c>
      <c r="AE37" s="72">
        <v>0.006205932543364845</v>
      </c>
      <c r="AF37" s="84">
        <v>38072.138829999996</v>
      </c>
      <c r="AG37" s="72">
        <v>0.0050450948584444275</v>
      </c>
      <c r="AH37" s="84">
        <v>1764520.4239537609</v>
      </c>
      <c r="AI37" s="72">
        <v>0.012940842507544811</v>
      </c>
    </row>
    <row r="38" spans="1:35" ht="15">
      <c r="A38" s="70" t="s">
        <v>16</v>
      </c>
      <c r="B38" s="84">
        <v>0</v>
      </c>
      <c r="C38" s="72"/>
      <c r="D38" s="84">
        <v>2116.1366358626997</v>
      </c>
      <c r="E38" s="72">
        <v>0.008156881894767688</v>
      </c>
      <c r="F38" s="84">
        <v>376.0417747214</v>
      </c>
      <c r="G38" s="72">
        <v>0.00015811533386287405</v>
      </c>
      <c r="H38" s="84">
        <v>0</v>
      </c>
      <c r="I38" s="72"/>
      <c r="J38" s="84">
        <v>0</v>
      </c>
      <c r="K38" s="72"/>
      <c r="L38" s="84">
        <v>94745.74262240979</v>
      </c>
      <c r="M38" s="72">
        <v>0.014069569908962423</v>
      </c>
      <c r="N38" s="84">
        <v>93738.043320702</v>
      </c>
      <c r="O38" s="72">
        <v>0.0024000901000707084</v>
      </c>
      <c r="P38" s="84">
        <v>0</v>
      </c>
      <c r="Q38" s="72"/>
      <c r="R38" s="84">
        <v>0</v>
      </c>
      <c r="S38" s="72"/>
      <c r="T38" s="84">
        <v>75864.0537185694</v>
      </c>
      <c r="U38" s="72">
        <v>0.01957312128607391</v>
      </c>
      <c r="V38" s="84">
        <v>162281.4760958224</v>
      </c>
      <c r="W38" s="72">
        <v>0.006310218474857415</v>
      </c>
      <c r="X38" s="84">
        <v>991.1231750124</v>
      </c>
      <c r="Y38" s="72">
        <v>0.0001730436716223015</v>
      </c>
      <c r="Z38" s="84">
        <v>0</v>
      </c>
      <c r="AA38" s="72"/>
      <c r="AB38" s="84">
        <v>136992.4175662731</v>
      </c>
      <c r="AC38" s="72">
        <v>0.02732562209964448</v>
      </c>
      <c r="AD38" s="84">
        <v>206295.2472796746</v>
      </c>
      <c r="AE38" s="72">
        <v>0.006795807941207658</v>
      </c>
      <c r="AF38" s="84">
        <v>0</v>
      </c>
      <c r="AG38" s="72"/>
      <c r="AH38" s="84">
        <v>773400.2821890479</v>
      </c>
      <c r="AI38" s="72">
        <v>0.005672051800156129</v>
      </c>
    </row>
    <row r="39" spans="1:35" ht="15">
      <c r="A39" s="70" t="s">
        <v>52</v>
      </c>
      <c r="B39" s="84">
        <v>0</v>
      </c>
      <c r="C39" s="72"/>
      <c r="D39" s="84">
        <v>383.97471750000005</v>
      </c>
      <c r="E39" s="72">
        <v>0.0014800728687103086</v>
      </c>
      <c r="F39" s="84">
        <v>6174.8430777</v>
      </c>
      <c r="G39" s="72">
        <v>0.0025963534915894285</v>
      </c>
      <c r="H39" s="84">
        <v>1202.7677013</v>
      </c>
      <c r="I39" s="72">
        <v>0.0032806969462663644</v>
      </c>
      <c r="J39" s="84">
        <v>0</v>
      </c>
      <c r="K39" s="72"/>
      <c r="L39" s="84">
        <v>15240.8833731</v>
      </c>
      <c r="M39" s="72">
        <v>0.002263243372810449</v>
      </c>
      <c r="N39" s="84">
        <v>237037.39108829998</v>
      </c>
      <c r="O39" s="72">
        <v>0.0060691590686529065</v>
      </c>
      <c r="P39" s="84">
        <v>44527.2971022</v>
      </c>
      <c r="Q39" s="72">
        <v>0.005494756521908895</v>
      </c>
      <c r="R39" s="84">
        <v>0</v>
      </c>
      <c r="S39" s="72"/>
      <c r="T39" s="84">
        <v>16982.8045398</v>
      </c>
      <c r="U39" s="72">
        <v>0.00438160731917003</v>
      </c>
      <c r="V39" s="84">
        <v>228754.6592166</v>
      </c>
      <c r="W39" s="72">
        <v>0.00889498858111176</v>
      </c>
      <c r="X39" s="84">
        <v>60117.200252999995</v>
      </c>
      <c r="Y39" s="72">
        <v>0.010496072861278943</v>
      </c>
      <c r="Z39" s="84">
        <v>0</v>
      </c>
      <c r="AA39" s="72"/>
      <c r="AB39" s="84">
        <v>13638.2523453</v>
      </c>
      <c r="AC39" s="72">
        <v>0.002720396765806171</v>
      </c>
      <c r="AD39" s="84">
        <v>131840.4997602</v>
      </c>
      <c r="AE39" s="72">
        <v>0.004343108855186063</v>
      </c>
      <c r="AF39" s="84">
        <v>24370.478104499998</v>
      </c>
      <c r="AG39" s="72">
        <v>0.003229431746187122</v>
      </c>
      <c r="AH39" s="84">
        <v>780271.0512795</v>
      </c>
      <c r="AI39" s="72">
        <v>0.005722441435491729</v>
      </c>
    </row>
    <row r="40" spans="1:35" ht="15">
      <c r="A40" s="70" t="s">
        <v>6</v>
      </c>
      <c r="B40" s="84">
        <v>0</v>
      </c>
      <c r="C40" s="72"/>
      <c r="D40" s="84">
        <v>383.97471750000005</v>
      </c>
      <c r="E40" s="72">
        <v>0.0014800728687103086</v>
      </c>
      <c r="F40" s="84">
        <v>6174.8430777</v>
      </c>
      <c r="G40" s="72">
        <v>0.0025963534915894285</v>
      </c>
      <c r="H40" s="84">
        <v>1202.7677013</v>
      </c>
      <c r="I40" s="72">
        <v>0.0032806969462663644</v>
      </c>
      <c r="J40" s="84">
        <v>0</v>
      </c>
      <c r="K40" s="72"/>
      <c r="L40" s="84">
        <v>15240.8833731</v>
      </c>
      <c r="M40" s="72">
        <v>0.002263243372810449</v>
      </c>
      <c r="N40" s="84">
        <v>237037.39108829998</v>
      </c>
      <c r="O40" s="72">
        <v>0.0060691590686529065</v>
      </c>
      <c r="P40" s="84">
        <v>44527.2971022</v>
      </c>
      <c r="Q40" s="72">
        <v>0.005494756521908895</v>
      </c>
      <c r="R40" s="84">
        <v>0</v>
      </c>
      <c r="S40" s="72"/>
      <c r="T40" s="84">
        <v>16982.8045398</v>
      </c>
      <c r="U40" s="72">
        <v>0.00438160731917003</v>
      </c>
      <c r="V40" s="84">
        <v>228754.6592166</v>
      </c>
      <c r="W40" s="72">
        <v>0.00889498858111176</v>
      </c>
      <c r="X40" s="84">
        <v>60117.200252999995</v>
      </c>
      <c r="Y40" s="72">
        <v>0.010496072861278943</v>
      </c>
      <c r="Z40" s="84">
        <v>0</v>
      </c>
      <c r="AA40" s="72"/>
      <c r="AB40" s="84">
        <v>13638.2523453</v>
      </c>
      <c r="AC40" s="72">
        <v>0.002720396765806171</v>
      </c>
      <c r="AD40" s="84">
        <v>131840.4997602</v>
      </c>
      <c r="AE40" s="72">
        <v>0.004343108855186063</v>
      </c>
      <c r="AF40" s="84">
        <v>24370.478104499998</v>
      </c>
      <c r="AG40" s="72">
        <v>0.003229431746187122</v>
      </c>
      <c r="AH40" s="84">
        <v>780271.0512795</v>
      </c>
      <c r="AI40" s="72">
        <v>0.005722441435491729</v>
      </c>
    </row>
    <row r="41" spans="1:35" ht="15">
      <c r="A41" s="70" t="s">
        <v>53</v>
      </c>
      <c r="B41" s="84">
        <v>0</v>
      </c>
      <c r="C41" s="72"/>
      <c r="D41" s="84">
        <v>193.6259365996</v>
      </c>
      <c r="E41" s="72">
        <v>0.0007463525132737165</v>
      </c>
      <c r="F41" s="84">
        <v>193.6259365996</v>
      </c>
      <c r="G41" s="72">
        <v>8.141443761837232E-05</v>
      </c>
      <c r="H41" s="84">
        <v>0</v>
      </c>
      <c r="I41" s="72"/>
      <c r="J41" s="84">
        <v>0</v>
      </c>
      <c r="K41" s="72"/>
      <c r="L41" s="84">
        <v>7491.282514404</v>
      </c>
      <c r="M41" s="72">
        <v>0.001112441785001802</v>
      </c>
      <c r="N41" s="84">
        <v>6146.693345152</v>
      </c>
      <c r="O41" s="72">
        <v>0.00015738132910879434</v>
      </c>
      <c r="P41" s="84">
        <v>0</v>
      </c>
      <c r="Q41" s="72"/>
      <c r="R41" s="84">
        <v>0</v>
      </c>
      <c r="S41" s="72"/>
      <c r="T41" s="84">
        <v>6722.94584626</v>
      </c>
      <c r="U41" s="72">
        <v>0.0017345373467216195</v>
      </c>
      <c r="V41" s="84">
        <v>24970.94171468</v>
      </c>
      <c r="W41" s="72">
        <v>0.0009709801853756852</v>
      </c>
      <c r="X41" s="84">
        <v>0</v>
      </c>
      <c r="Y41" s="72"/>
      <c r="Z41" s="84">
        <v>0</v>
      </c>
      <c r="AA41" s="72"/>
      <c r="AB41" s="84">
        <v>4802.1041759</v>
      </c>
      <c r="AC41" s="72">
        <v>0.0009578667660951912</v>
      </c>
      <c r="AD41" s="84">
        <v>0</v>
      </c>
      <c r="AE41" s="72"/>
      <c r="AF41" s="84">
        <v>31982.013811494002</v>
      </c>
      <c r="AG41" s="72">
        <v>0.0042380674793065475</v>
      </c>
      <c r="AH41" s="84">
        <v>82503.23328108918</v>
      </c>
      <c r="AI41" s="72">
        <v>0.0006050716861987329</v>
      </c>
    </row>
    <row r="42" spans="1:35" ht="15">
      <c r="A42" s="70" t="s">
        <v>9</v>
      </c>
      <c r="B42" s="84">
        <v>0</v>
      </c>
      <c r="C42" s="72"/>
      <c r="D42" s="84">
        <v>0</v>
      </c>
      <c r="E42" s="72"/>
      <c r="F42" s="84">
        <v>0</v>
      </c>
      <c r="G42" s="72"/>
      <c r="H42" s="84">
        <v>0</v>
      </c>
      <c r="I42" s="72"/>
      <c r="J42" s="84">
        <v>0</v>
      </c>
      <c r="K42" s="72"/>
      <c r="L42" s="84">
        <v>7491.282514404</v>
      </c>
      <c r="M42" s="72">
        <v>0.001112441785001802</v>
      </c>
      <c r="N42" s="84">
        <v>6146.693345152</v>
      </c>
      <c r="O42" s="72">
        <v>0.00015738132910879434</v>
      </c>
      <c r="P42" s="84">
        <v>0</v>
      </c>
      <c r="Q42" s="72"/>
      <c r="R42" s="84">
        <v>0</v>
      </c>
      <c r="S42" s="72"/>
      <c r="T42" s="84">
        <v>6722.94584626</v>
      </c>
      <c r="U42" s="72">
        <v>0.0017345373467216195</v>
      </c>
      <c r="V42" s="84">
        <v>24970.94171468</v>
      </c>
      <c r="W42" s="72">
        <v>0.0009709801853756852</v>
      </c>
      <c r="X42" s="84">
        <v>0</v>
      </c>
      <c r="Y42" s="72"/>
      <c r="Z42" s="84">
        <v>0</v>
      </c>
      <c r="AA42" s="72"/>
      <c r="AB42" s="84">
        <v>4802.1041759</v>
      </c>
      <c r="AC42" s="72">
        <v>0.0009578667660951912</v>
      </c>
      <c r="AD42" s="84">
        <v>0</v>
      </c>
      <c r="AE42" s="72"/>
      <c r="AF42" s="84">
        <v>31982.013811494002</v>
      </c>
      <c r="AG42" s="72">
        <v>0.0042380674793065475</v>
      </c>
      <c r="AH42" s="84">
        <v>82115.98140789</v>
      </c>
      <c r="AI42" s="72">
        <v>0.0006022316139423894</v>
      </c>
    </row>
    <row r="43" spans="1:35" ht="15">
      <c r="A43" s="70" t="s">
        <v>16</v>
      </c>
      <c r="B43" s="84">
        <v>0</v>
      </c>
      <c r="C43" s="72"/>
      <c r="D43" s="84">
        <v>193.6259365996</v>
      </c>
      <c r="E43" s="72">
        <v>0.0007463525132737165</v>
      </c>
      <c r="F43" s="84">
        <v>193.6259365996</v>
      </c>
      <c r="G43" s="72">
        <v>8.141443761837232E-05</v>
      </c>
      <c r="H43" s="84">
        <v>0</v>
      </c>
      <c r="I43" s="72"/>
      <c r="J43" s="84">
        <v>0</v>
      </c>
      <c r="K43" s="72"/>
      <c r="L43" s="84">
        <v>0</v>
      </c>
      <c r="M43" s="72"/>
      <c r="N43" s="84">
        <v>0</v>
      </c>
      <c r="O43" s="72"/>
      <c r="P43" s="84">
        <v>0</v>
      </c>
      <c r="Q43" s="72"/>
      <c r="R43" s="84">
        <v>0</v>
      </c>
      <c r="S43" s="72"/>
      <c r="T43" s="84">
        <v>0</v>
      </c>
      <c r="U43" s="72"/>
      <c r="V43" s="84">
        <v>0</v>
      </c>
      <c r="W43" s="72"/>
      <c r="X43" s="84">
        <v>0</v>
      </c>
      <c r="Y43" s="72"/>
      <c r="Z43" s="84">
        <v>0</v>
      </c>
      <c r="AA43" s="72"/>
      <c r="AB43" s="84">
        <v>0</v>
      </c>
      <c r="AC43" s="72"/>
      <c r="AD43" s="84">
        <v>0</v>
      </c>
      <c r="AE43" s="72"/>
      <c r="AF43" s="84">
        <v>0</v>
      </c>
      <c r="AG43" s="72"/>
      <c r="AH43" s="84">
        <v>387.2518731992</v>
      </c>
      <c r="AI43" s="72">
        <v>2.8400722563435086E-06</v>
      </c>
    </row>
    <row r="44" spans="1:35" ht="15">
      <c r="A44" s="70" t="s">
        <v>54</v>
      </c>
      <c r="B44" s="84">
        <v>1918.8815173000003</v>
      </c>
      <c r="C44" s="72">
        <v>0.23277326871950157</v>
      </c>
      <c r="D44" s="84">
        <v>4534.141089736201</v>
      </c>
      <c r="E44" s="72">
        <v>0.017477346564681414</v>
      </c>
      <c r="F44" s="84">
        <v>4605.393370816099</v>
      </c>
      <c r="G44" s="72">
        <v>0.0019364425958683644</v>
      </c>
      <c r="H44" s="84">
        <v>38.46811015</v>
      </c>
      <c r="I44" s="72">
        <v>0.00010492650522735078</v>
      </c>
      <c r="J44" s="84">
        <v>125937.41104</v>
      </c>
      <c r="K44" s="72">
        <v>0.21440357748983838</v>
      </c>
      <c r="L44" s="84">
        <v>295952.49482625956</v>
      </c>
      <c r="M44" s="72">
        <v>0.04394840549495069</v>
      </c>
      <c r="N44" s="84">
        <v>1504041.980929102</v>
      </c>
      <c r="O44" s="72">
        <v>0.03850983166107376</v>
      </c>
      <c r="P44" s="84">
        <v>87661.51221857272</v>
      </c>
      <c r="Q44" s="72">
        <v>0.01081760397173535</v>
      </c>
      <c r="R44" s="84">
        <v>10358.74136</v>
      </c>
      <c r="S44" s="72">
        <v>0.031866511610900386</v>
      </c>
      <c r="T44" s="84">
        <v>225809.7144968893</v>
      </c>
      <c r="U44" s="72">
        <v>0.05825948802864317</v>
      </c>
      <c r="V44" s="84">
        <v>475822.76247930835</v>
      </c>
      <c r="W44" s="72">
        <v>0.018502084518763617</v>
      </c>
      <c r="X44" s="84">
        <v>53692.34279184939</v>
      </c>
      <c r="Y44" s="72">
        <v>0.009374334461091169</v>
      </c>
      <c r="Z44" s="84">
        <v>13432.12982</v>
      </c>
      <c r="AA44" s="72">
        <v>0.045173671744615354</v>
      </c>
      <c r="AB44" s="84">
        <v>247947.59179491788</v>
      </c>
      <c r="AC44" s="72">
        <v>0.049457643819061196</v>
      </c>
      <c r="AD44" s="84">
        <v>807069.6665390348</v>
      </c>
      <c r="AE44" s="72">
        <v>0.026586605950927173</v>
      </c>
      <c r="AF44" s="84">
        <v>126285.88937216501</v>
      </c>
      <c r="AG44" s="72">
        <v>0.016734659799663043</v>
      </c>
      <c r="AH44" s="84">
        <v>3985109.1217561006</v>
      </c>
      <c r="AI44" s="72">
        <v>0.02922645089279927</v>
      </c>
    </row>
    <row r="45" spans="1:35" ht="15">
      <c r="A45" s="70" t="s">
        <v>8</v>
      </c>
      <c r="B45" s="84">
        <v>0</v>
      </c>
      <c r="C45" s="72"/>
      <c r="D45" s="84">
        <v>0</v>
      </c>
      <c r="E45" s="72"/>
      <c r="F45" s="84">
        <v>0</v>
      </c>
      <c r="G45" s="72"/>
      <c r="H45" s="84">
        <v>0</v>
      </c>
      <c r="I45" s="72"/>
      <c r="J45" s="84">
        <v>0</v>
      </c>
      <c r="K45" s="72"/>
      <c r="L45" s="84">
        <v>5673.9780086654</v>
      </c>
      <c r="M45" s="72">
        <v>0.0008425753817032334</v>
      </c>
      <c r="N45" s="84">
        <v>44279.489077992</v>
      </c>
      <c r="O45" s="72">
        <v>0.0011337420710680328</v>
      </c>
      <c r="P45" s="84">
        <v>0</v>
      </c>
      <c r="Q45" s="72"/>
      <c r="R45" s="84">
        <v>0</v>
      </c>
      <c r="S45" s="72"/>
      <c r="T45" s="84">
        <v>2422.5372647742</v>
      </c>
      <c r="U45" s="72">
        <v>0.0006250208547958583</v>
      </c>
      <c r="V45" s="84">
        <v>8053.733158388401</v>
      </c>
      <c r="W45" s="72">
        <v>0.0003131646136717789</v>
      </c>
      <c r="X45" s="84">
        <v>0</v>
      </c>
      <c r="Y45" s="72"/>
      <c r="Z45" s="84">
        <v>0</v>
      </c>
      <c r="AA45" s="72"/>
      <c r="AB45" s="84">
        <v>0</v>
      </c>
      <c r="AC45" s="72"/>
      <c r="AD45" s="84">
        <v>28877.92765956</v>
      </c>
      <c r="AE45" s="72">
        <v>0.0009513008792122263</v>
      </c>
      <c r="AF45" s="84">
        <v>0</v>
      </c>
      <c r="AG45" s="72"/>
      <c r="AH45" s="84">
        <v>89307.66516938</v>
      </c>
      <c r="AI45" s="72">
        <v>0.000654974810143528</v>
      </c>
    </row>
    <row r="46" spans="1:35" ht="15">
      <c r="A46" s="70" t="s">
        <v>9</v>
      </c>
      <c r="B46" s="84">
        <v>0</v>
      </c>
      <c r="C46" s="72"/>
      <c r="D46" s="84">
        <v>0</v>
      </c>
      <c r="E46" s="72"/>
      <c r="F46" s="84">
        <v>0</v>
      </c>
      <c r="G46" s="72"/>
      <c r="H46" s="84">
        <v>0</v>
      </c>
      <c r="I46" s="72"/>
      <c r="J46" s="84">
        <v>0</v>
      </c>
      <c r="K46" s="72"/>
      <c r="L46" s="84">
        <v>67068.8575960121</v>
      </c>
      <c r="M46" s="72">
        <v>0.009959602981022444</v>
      </c>
      <c r="N46" s="84">
        <v>617601.9153067837</v>
      </c>
      <c r="O46" s="72">
        <v>0.01581321937392259</v>
      </c>
      <c r="P46" s="84">
        <v>37497.7796752782</v>
      </c>
      <c r="Q46" s="72">
        <v>0.004627300169487665</v>
      </c>
      <c r="R46" s="84">
        <v>0</v>
      </c>
      <c r="S46" s="72"/>
      <c r="T46" s="84">
        <v>60744.5750630982</v>
      </c>
      <c r="U46" s="72">
        <v>0.015672256845009818</v>
      </c>
      <c r="V46" s="84">
        <v>281513.1360687217</v>
      </c>
      <c r="W46" s="72">
        <v>0.010946470508359068</v>
      </c>
      <c r="X46" s="84">
        <v>34380.73767174019</v>
      </c>
      <c r="Y46" s="72">
        <v>0.0060026535851375575</v>
      </c>
      <c r="Z46" s="84">
        <v>0</v>
      </c>
      <c r="AA46" s="72"/>
      <c r="AB46" s="84">
        <v>80800.52923456901</v>
      </c>
      <c r="AC46" s="72">
        <v>0.01611713090797143</v>
      </c>
      <c r="AD46" s="84">
        <v>386403.852107586</v>
      </c>
      <c r="AE46" s="72">
        <v>0.01272897171065697</v>
      </c>
      <c r="AF46" s="84">
        <v>53880.761800964996</v>
      </c>
      <c r="AG46" s="72">
        <v>0.0071399601568199415</v>
      </c>
      <c r="AH46" s="84">
        <v>1619892.144524754</v>
      </c>
      <c r="AI46" s="72">
        <v>0.011880151024000385</v>
      </c>
    </row>
    <row r="47" spans="1:35" ht="15">
      <c r="A47" s="70" t="s">
        <v>12</v>
      </c>
      <c r="B47" s="84">
        <v>18.659850000000002</v>
      </c>
      <c r="C47" s="72">
        <v>0.0022635656444422994</v>
      </c>
      <c r="D47" s="84">
        <v>41.016817950000004</v>
      </c>
      <c r="E47" s="72">
        <v>0.00015810384549244438</v>
      </c>
      <c r="F47" s="84">
        <v>1666.55260995</v>
      </c>
      <c r="G47" s="72">
        <v>0.0007007400242101146</v>
      </c>
      <c r="H47" s="84">
        <v>38.46811015</v>
      </c>
      <c r="I47" s="72">
        <v>0.00010492650522735078</v>
      </c>
      <c r="J47" s="84">
        <v>4165.71506</v>
      </c>
      <c r="K47" s="72">
        <v>0.007091968973251467</v>
      </c>
      <c r="L47" s="84">
        <v>66039.2889643</v>
      </c>
      <c r="M47" s="72">
        <v>0.00980671391773569</v>
      </c>
      <c r="N47" s="84">
        <v>228300.7482061</v>
      </c>
      <c r="O47" s="72">
        <v>0.005845464084774462</v>
      </c>
      <c r="P47" s="84">
        <v>35149.8356557</v>
      </c>
      <c r="Q47" s="72">
        <v>0.00433755923405557</v>
      </c>
      <c r="R47" s="84">
        <v>196.76927</v>
      </c>
      <c r="S47" s="72">
        <v>0.0006053197014201147</v>
      </c>
      <c r="T47" s="84">
        <v>506.7723445184</v>
      </c>
      <c r="U47" s="72">
        <v>0.00013074857033718926</v>
      </c>
      <c r="V47" s="84">
        <v>6910.778025503199</v>
      </c>
      <c r="W47" s="72">
        <v>0.0002687214845545243</v>
      </c>
      <c r="X47" s="84">
        <v>196.04406423670002</v>
      </c>
      <c r="Y47" s="72">
        <v>3.422802082581962E-05</v>
      </c>
      <c r="Z47" s="84">
        <v>13432.12982</v>
      </c>
      <c r="AA47" s="72">
        <v>0.045173671744615354</v>
      </c>
      <c r="AB47" s="84">
        <v>7642.57720875</v>
      </c>
      <c r="AC47" s="72">
        <v>0.0015244506256897623</v>
      </c>
      <c r="AD47" s="84">
        <v>106688.95917075</v>
      </c>
      <c r="AE47" s="72">
        <v>0.0035145631590282264</v>
      </c>
      <c r="AF47" s="84">
        <v>57309.495466199995</v>
      </c>
      <c r="AG47" s="72">
        <v>0.007594315680755512</v>
      </c>
      <c r="AH47" s="84">
        <v>528303.8106441082</v>
      </c>
      <c r="AI47" s="72">
        <v>0.0038745351523685966</v>
      </c>
    </row>
    <row r="48" spans="1:35" ht="15">
      <c r="A48" s="70" t="s">
        <v>13</v>
      </c>
      <c r="B48" s="84">
        <v>1900.2216673</v>
      </c>
      <c r="C48" s="72">
        <v>0.23050970307505927</v>
      </c>
      <c r="D48" s="84">
        <v>0</v>
      </c>
      <c r="E48" s="72"/>
      <c r="F48" s="84">
        <v>0</v>
      </c>
      <c r="G48" s="72"/>
      <c r="H48" s="84">
        <v>0</v>
      </c>
      <c r="I48" s="72"/>
      <c r="J48" s="84">
        <v>121771.69598</v>
      </c>
      <c r="K48" s="72">
        <v>0.20731160851658692</v>
      </c>
      <c r="L48" s="84">
        <v>0</v>
      </c>
      <c r="M48" s="72"/>
      <c r="N48" s="84">
        <v>251314.51440000001</v>
      </c>
      <c r="O48" s="72">
        <v>0.006434713768793871</v>
      </c>
      <c r="P48" s="84">
        <v>0</v>
      </c>
      <c r="Q48" s="72"/>
      <c r="R48" s="84">
        <v>10161.97209</v>
      </c>
      <c r="S48" s="72">
        <v>0.03126119190948027</v>
      </c>
      <c r="T48" s="84">
        <v>25439.347335000002</v>
      </c>
      <c r="U48" s="72">
        <v>0.006563417144484033</v>
      </c>
      <c r="V48" s="84">
        <v>0</v>
      </c>
      <c r="W48" s="72"/>
      <c r="X48" s="84">
        <v>0</v>
      </c>
      <c r="Y48" s="72"/>
      <c r="Z48" s="84">
        <v>0</v>
      </c>
      <c r="AA48" s="72"/>
      <c r="AB48" s="84">
        <v>5074.666480000001</v>
      </c>
      <c r="AC48" s="72">
        <v>0.0010122342606818306</v>
      </c>
      <c r="AD48" s="84">
        <v>50746.6648</v>
      </c>
      <c r="AE48" s="72">
        <v>0.0016717039882654685</v>
      </c>
      <c r="AF48" s="84">
        <v>5074.666480000001</v>
      </c>
      <c r="AG48" s="72">
        <v>0.0006724648142539955</v>
      </c>
      <c r="AH48" s="84">
        <v>471483.74923230003</v>
      </c>
      <c r="AI48" s="72">
        <v>0.0034578216612594073</v>
      </c>
    </row>
    <row r="49" spans="1:35" ht="15">
      <c r="A49" s="70" t="s">
        <v>16</v>
      </c>
      <c r="B49" s="84">
        <v>0</v>
      </c>
      <c r="C49" s="72"/>
      <c r="D49" s="84">
        <v>4493.1242717862</v>
      </c>
      <c r="E49" s="72">
        <v>0.01731924271918897</v>
      </c>
      <c r="F49" s="84">
        <v>2938.8407608661</v>
      </c>
      <c r="G49" s="72">
        <v>0.0012357025716582498</v>
      </c>
      <c r="H49" s="84">
        <v>0</v>
      </c>
      <c r="I49" s="72"/>
      <c r="J49" s="84">
        <v>0</v>
      </c>
      <c r="K49" s="72"/>
      <c r="L49" s="84">
        <v>157170.370257282</v>
      </c>
      <c r="M49" s="72">
        <v>0.02333951321448932</v>
      </c>
      <c r="N49" s="84">
        <v>362545.3139382256</v>
      </c>
      <c r="O49" s="72">
        <v>0.009282692362514807</v>
      </c>
      <c r="P49" s="84">
        <v>15013.8968875945</v>
      </c>
      <c r="Q49" s="72">
        <v>0.0018527445681921148</v>
      </c>
      <c r="R49" s="84">
        <v>0</v>
      </c>
      <c r="S49" s="72"/>
      <c r="T49" s="84">
        <v>136696.4824894985</v>
      </c>
      <c r="U49" s="72">
        <v>0.03526804461401627</v>
      </c>
      <c r="V49" s="84">
        <v>179345.1152266951</v>
      </c>
      <c r="W49" s="72">
        <v>0.006973727912178245</v>
      </c>
      <c r="X49" s="84">
        <v>19115.5610558725</v>
      </c>
      <c r="Y49" s="72">
        <v>0.0033374528551277914</v>
      </c>
      <c r="Z49" s="84">
        <v>0</v>
      </c>
      <c r="AA49" s="72"/>
      <c r="AB49" s="84">
        <v>154429.8188715989</v>
      </c>
      <c r="AC49" s="72">
        <v>0.03080382802471817</v>
      </c>
      <c r="AD49" s="84">
        <v>234352.2628011389</v>
      </c>
      <c r="AE49" s="72">
        <v>0.007720066213764281</v>
      </c>
      <c r="AF49" s="84">
        <v>10020.965625</v>
      </c>
      <c r="AG49" s="72">
        <v>0.001327919147833593</v>
      </c>
      <c r="AH49" s="84">
        <v>1276121.7521855584</v>
      </c>
      <c r="AI49" s="72">
        <v>0.009358968245027351</v>
      </c>
    </row>
    <row r="50" spans="1:35" ht="15">
      <c r="A50" s="70" t="s">
        <v>314</v>
      </c>
      <c r="B50" s="84">
        <v>0</v>
      </c>
      <c r="C50" s="72"/>
      <c r="D50" s="84">
        <v>0</v>
      </c>
      <c r="E50" s="72"/>
      <c r="F50" s="84">
        <v>0</v>
      </c>
      <c r="G50" s="72"/>
      <c r="H50" s="84">
        <v>0</v>
      </c>
      <c r="I50" s="72"/>
      <c r="J50" s="84">
        <v>0</v>
      </c>
      <c r="K50" s="72"/>
      <c r="L50" s="84">
        <v>0</v>
      </c>
      <c r="M50" s="72"/>
      <c r="N50" s="84">
        <v>19888.5265</v>
      </c>
      <c r="O50" s="72">
        <v>0.0005092303387892657</v>
      </c>
      <c r="P50" s="84">
        <v>0</v>
      </c>
      <c r="Q50" s="72"/>
      <c r="R50" s="84">
        <v>0</v>
      </c>
      <c r="S50" s="72"/>
      <c r="T50" s="84">
        <v>0</v>
      </c>
      <c r="U50" s="72"/>
      <c r="V50" s="84">
        <v>19888.5265</v>
      </c>
      <c r="W50" s="72">
        <v>0.0007733534989778297</v>
      </c>
      <c r="X50" s="84">
        <v>0</v>
      </c>
      <c r="Y50" s="72"/>
      <c r="Z50" s="84">
        <v>0</v>
      </c>
      <c r="AA50" s="72"/>
      <c r="AB50" s="84">
        <v>0</v>
      </c>
      <c r="AC50" s="72"/>
      <c r="AD50" s="84">
        <v>0</v>
      </c>
      <c r="AE50" s="72"/>
      <c r="AF50" s="84">
        <v>0</v>
      </c>
      <c r="AG50" s="72"/>
      <c r="AH50" s="84">
        <v>39777.053</v>
      </c>
      <c r="AI50" s="72">
        <v>0.00029172151894613145</v>
      </c>
    </row>
    <row r="51" spans="1:35" ht="15">
      <c r="A51" s="70" t="s">
        <v>14</v>
      </c>
      <c r="B51" s="84">
        <v>0</v>
      </c>
      <c r="C51" s="72"/>
      <c r="D51" s="84">
        <v>0</v>
      </c>
      <c r="E51" s="72"/>
      <c r="F51" s="84">
        <v>0</v>
      </c>
      <c r="G51" s="72"/>
      <c r="H51" s="84">
        <v>0</v>
      </c>
      <c r="I51" s="72"/>
      <c r="J51" s="84">
        <v>0</v>
      </c>
      <c r="K51" s="72"/>
      <c r="L51" s="84">
        <v>0</v>
      </c>
      <c r="M51" s="72"/>
      <c r="N51" s="84">
        <v>19888.5265</v>
      </c>
      <c r="O51" s="72">
        <v>0.0005092303387892657</v>
      </c>
      <c r="P51" s="84">
        <v>0</v>
      </c>
      <c r="Q51" s="72"/>
      <c r="R51" s="84">
        <v>0</v>
      </c>
      <c r="S51" s="72"/>
      <c r="T51" s="84">
        <v>0</v>
      </c>
      <c r="U51" s="72"/>
      <c r="V51" s="84">
        <v>19888.5265</v>
      </c>
      <c r="W51" s="72">
        <v>0.0007733534989778297</v>
      </c>
      <c r="X51" s="84">
        <v>0</v>
      </c>
      <c r="Y51" s="72"/>
      <c r="Z51" s="84">
        <v>0</v>
      </c>
      <c r="AA51" s="72"/>
      <c r="AB51" s="84">
        <v>0</v>
      </c>
      <c r="AC51" s="72"/>
      <c r="AD51" s="84">
        <v>0</v>
      </c>
      <c r="AE51" s="72"/>
      <c r="AF51" s="84">
        <v>0</v>
      </c>
      <c r="AG51" s="72"/>
      <c r="AH51" s="84">
        <v>39777.053</v>
      </c>
      <c r="AI51" s="72">
        <v>0.00029172151894613145</v>
      </c>
    </row>
    <row r="52" spans="1:35" ht="15">
      <c r="A52" s="70" t="s">
        <v>348</v>
      </c>
      <c r="B52" s="84">
        <v>0</v>
      </c>
      <c r="C52" s="72"/>
      <c r="D52" s="84">
        <v>0</v>
      </c>
      <c r="E52" s="72"/>
      <c r="F52" s="84">
        <v>0</v>
      </c>
      <c r="G52" s="72"/>
      <c r="H52" s="84">
        <v>0</v>
      </c>
      <c r="I52" s="72"/>
      <c r="J52" s="84">
        <v>0</v>
      </c>
      <c r="K52" s="72"/>
      <c r="L52" s="84">
        <v>0</v>
      </c>
      <c r="M52" s="72"/>
      <c r="N52" s="84">
        <v>0</v>
      </c>
      <c r="O52" s="72"/>
      <c r="P52" s="84">
        <v>0</v>
      </c>
      <c r="Q52" s="72"/>
      <c r="R52" s="84">
        <v>0</v>
      </c>
      <c r="S52" s="72"/>
      <c r="T52" s="84">
        <v>0</v>
      </c>
      <c r="U52" s="72"/>
      <c r="V52" s="84">
        <v>0</v>
      </c>
      <c r="W52" s="72"/>
      <c r="X52" s="84">
        <v>12442.013636399999</v>
      </c>
      <c r="Y52" s="72">
        <v>0.002172294802803357</v>
      </c>
      <c r="Z52" s="84">
        <v>0</v>
      </c>
      <c r="AA52" s="72"/>
      <c r="AB52" s="84">
        <v>0</v>
      </c>
      <c r="AC52" s="72"/>
      <c r="AD52" s="84">
        <v>0</v>
      </c>
      <c r="AE52" s="72"/>
      <c r="AF52" s="84">
        <v>0</v>
      </c>
      <c r="AG52" s="72"/>
      <c r="AH52" s="84">
        <v>12442.013636399999</v>
      </c>
      <c r="AI52" s="72">
        <v>9.124866834048989E-05</v>
      </c>
    </row>
    <row r="53" spans="1:35" ht="15">
      <c r="A53" s="70" t="s">
        <v>16</v>
      </c>
      <c r="B53" s="84">
        <v>0</v>
      </c>
      <c r="C53" s="72"/>
      <c r="D53" s="84">
        <v>0</v>
      </c>
      <c r="E53" s="72"/>
      <c r="F53" s="84">
        <v>0</v>
      </c>
      <c r="G53" s="72"/>
      <c r="H53" s="84">
        <v>0</v>
      </c>
      <c r="I53" s="72"/>
      <c r="J53" s="84">
        <v>0</v>
      </c>
      <c r="K53" s="72"/>
      <c r="L53" s="84">
        <v>0</v>
      </c>
      <c r="M53" s="72"/>
      <c r="N53" s="84">
        <v>0</v>
      </c>
      <c r="O53" s="72"/>
      <c r="P53" s="84">
        <v>0</v>
      </c>
      <c r="Q53" s="72"/>
      <c r="R53" s="84">
        <v>0</v>
      </c>
      <c r="S53" s="72"/>
      <c r="T53" s="84">
        <v>0</v>
      </c>
      <c r="U53" s="72"/>
      <c r="V53" s="84">
        <v>0</v>
      </c>
      <c r="W53" s="72"/>
      <c r="X53" s="84">
        <v>12442.013636399999</v>
      </c>
      <c r="Y53" s="72">
        <v>0.002172294802803357</v>
      </c>
      <c r="Z53" s="84">
        <v>0</v>
      </c>
      <c r="AA53" s="72"/>
      <c r="AB53" s="84">
        <v>0</v>
      </c>
      <c r="AC53" s="72"/>
      <c r="AD53" s="84">
        <v>0</v>
      </c>
      <c r="AE53" s="72"/>
      <c r="AF53" s="84">
        <v>0</v>
      </c>
      <c r="AG53" s="72"/>
      <c r="AH53" s="84">
        <v>12442.013636399999</v>
      </c>
      <c r="AI53" s="72">
        <v>9.124866834048989E-05</v>
      </c>
    </row>
    <row r="54" spans="1:35" ht="15">
      <c r="A54" s="70" t="s">
        <v>349</v>
      </c>
      <c r="B54" s="84">
        <v>0</v>
      </c>
      <c r="C54" s="72"/>
      <c r="D54" s="84">
        <v>0</v>
      </c>
      <c r="E54" s="72"/>
      <c r="F54" s="84">
        <v>0</v>
      </c>
      <c r="G54" s="72"/>
      <c r="H54" s="84">
        <v>0</v>
      </c>
      <c r="I54" s="72"/>
      <c r="J54" s="84">
        <v>0</v>
      </c>
      <c r="K54" s="72"/>
      <c r="L54" s="84">
        <v>20659.473434429998</v>
      </c>
      <c r="M54" s="72">
        <v>0.0030678941103081713</v>
      </c>
      <c r="N54" s="84">
        <v>40807.09982799999</v>
      </c>
      <c r="O54" s="72">
        <v>0.0010448342299475943</v>
      </c>
      <c r="P54" s="84">
        <v>0</v>
      </c>
      <c r="Q54" s="72"/>
      <c r="R54" s="84">
        <v>0</v>
      </c>
      <c r="S54" s="72"/>
      <c r="T54" s="84">
        <v>5126.480861999999</v>
      </c>
      <c r="U54" s="72">
        <v>0.0013226452682702082</v>
      </c>
      <c r="V54" s="84">
        <v>24083.141165999998</v>
      </c>
      <c r="W54" s="72">
        <v>0.0009364585901878206</v>
      </c>
      <c r="X54" s="84">
        <v>0</v>
      </c>
      <c r="Y54" s="72"/>
      <c r="Z54" s="84">
        <v>0</v>
      </c>
      <c r="AA54" s="72"/>
      <c r="AB54" s="84">
        <v>0</v>
      </c>
      <c r="AC54" s="72"/>
      <c r="AD54" s="84">
        <v>10252.961723999999</v>
      </c>
      <c r="AE54" s="72">
        <v>0.0003377545514191899</v>
      </c>
      <c r="AF54" s="84">
        <v>0</v>
      </c>
      <c r="AG54" s="72"/>
      <c r="AH54" s="84">
        <v>100929.15701442999</v>
      </c>
      <c r="AI54" s="72">
        <v>0.0007402058415489482</v>
      </c>
    </row>
    <row r="55" spans="1:35" ht="15">
      <c r="A55" s="70" t="s">
        <v>9</v>
      </c>
      <c r="B55" s="84">
        <v>0</v>
      </c>
      <c r="C55" s="72"/>
      <c r="D55" s="84">
        <v>0</v>
      </c>
      <c r="E55" s="72"/>
      <c r="F55" s="84">
        <v>0</v>
      </c>
      <c r="G55" s="72"/>
      <c r="H55" s="84">
        <v>0</v>
      </c>
      <c r="I55" s="72"/>
      <c r="J55" s="84">
        <v>0</v>
      </c>
      <c r="K55" s="72"/>
      <c r="L55" s="84">
        <v>10406.51171043</v>
      </c>
      <c r="M55" s="72">
        <v>0.001545348001564981</v>
      </c>
      <c r="N55" s="84">
        <v>0</v>
      </c>
      <c r="O55" s="72"/>
      <c r="P55" s="84">
        <v>0</v>
      </c>
      <c r="Q55" s="72"/>
      <c r="R55" s="84">
        <v>0</v>
      </c>
      <c r="S55" s="72"/>
      <c r="T55" s="84">
        <v>0</v>
      </c>
      <c r="U55" s="72"/>
      <c r="V55" s="84">
        <v>0</v>
      </c>
      <c r="W55" s="72"/>
      <c r="X55" s="84">
        <v>0</v>
      </c>
      <c r="Y55" s="72"/>
      <c r="Z55" s="84">
        <v>0</v>
      </c>
      <c r="AA55" s="72"/>
      <c r="AB55" s="84">
        <v>0</v>
      </c>
      <c r="AC55" s="72"/>
      <c r="AD55" s="84">
        <v>0</v>
      </c>
      <c r="AE55" s="72"/>
      <c r="AF55" s="84">
        <v>0</v>
      </c>
      <c r="AG55" s="72"/>
      <c r="AH55" s="84">
        <v>10406.51171043</v>
      </c>
      <c r="AI55" s="72">
        <v>7.632047057627281E-05</v>
      </c>
    </row>
    <row r="56" spans="1:35" ht="15">
      <c r="A56" s="70" t="s">
        <v>13</v>
      </c>
      <c r="B56" s="84">
        <v>0</v>
      </c>
      <c r="C56" s="72"/>
      <c r="D56" s="84">
        <v>0</v>
      </c>
      <c r="E56" s="72"/>
      <c r="F56" s="84">
        <v>0</v>
      </c>
      <c r="G56" s="72"/>
      <c r="H56" s="84">
        <v>0</v>
      </c>
      <c r="I56" s="72"/>
      <c r="J56" s="84">
        <v>0</v>
      </c>
      <c r="K56" s="72"/>
      <c r="L56" s="84">
        <v>0</v>
      </c>
      <c r="M56" s="72"/>
      <c r="N56" s="84">
        <v>20122.4999</v>
      </c>
      <c r="O56" s="72">
        <v>0.0005152210467358637</v>
      </c>
      <c r="P56" s="84">
        <v>0</v>
      </c>
      <c r="Q56" s="72"/>
      <c r="R56" s="84">
        <v>0</v>
      </c>
      <c r="S56" s="72"/>
      <c r="T56" s="84">
        <v>0</v>
      </c>
      <c r="U56" s="72"/>
      <c r="V56" s="84">
        <v>3577.217718</v>
      </c>
      <c r="W56" s="72">
        <v>0.00013909797886840875</v>
      </c>
      <c r="X56" s="84">
        <v>0</v>
      </c>
      <c r="Y56" s="72"/>
      <c r="Z56" s="84">
        <v>0</v>
      </c>
      <c r="AA56" s="72"/>
      <c r="AB56" s="84">
        <v>0</v>
      </c>
      <c r="AC56" s="72"/>
      <c r="AD56" s="84">
        <v>0</v>
      </c>
      <c r="AE56" s="72"/>
      <c r="AF56" s="84">
        <v>0</v>
      </c>
      <c r="AG56" s="72"/>
      <c r="AH56" s="84">
        <v>23699.717618</v>
      </c>
      <c r="AI56" s="72">
        <v>0.00017381171053867044</v>
      </c>
    </row>
    <row r="57" spans="1:35" ht="15">
      <c r="A57" s="70" t="s">
        <v>16</v>
      </c>
      <c r="B57" s="84">
        <v>0</v>
      </c>
      <c r="C57" s="72"/>
      <c r="D57" s="84">
        <v>0</v>
      </c>
      <c r="E57" s="72"/>
      <c r="F57" s="84">
        <v>0</v>
      </c>
      <c r="G57" s="72"/>
      <c r="H57" s="84">
        <v>0</v>
      </c>
      <c r="I57" s="72"/>
      <c r="J57" s="84">
        <v>0</v>
      </c>
      <c r="K57" s="72"/>
      <c r="L57" s="84">
        <v>10252.961723999999</v>
      </c>
      <c r="M57" s="72">
        <v>0.0015225461087431905</v>
      </c>
      <c r="N57" s="84">
        <v>20684.599928</v>
      </c>
      <c r="O57" s="72">
        <v>0.0005296131832117306</v>
      </c>
      <c r="P57" s="84">
        <v>0</v>
      </c>
      <c r="Q57" s="72"/>
      <c r="R57" s="84">
        <v>0</v>
      </c>
      <c r="S57" s="72"/>
      <c r="T57" s="84">
        <v>5126.480861999999</v>
      </c>
      <c r="U57" s="72">
        <v>0.0013226452682702082</v>
      </c>
      <c r="V57" s="84">
        <v>20505.923447999998</v>
      </c>
      <c r="W57" s="72">
        <v>0.0007973606113194119</v>
      </c>
      <c r="X57" s="84">
        <v>0</v>
      </c>
      <c r="Y57" s="72"/>
      <c r="Z57" s="84">
        <v>0</v>
      </c>
      <c r="AA57" s="72"/>
      <c r="AB57" s="84">
        <v>0</v>
      </c>
      <c r="AC57" s="72"/>
      <c r="AD57" s="84">
        <v>10252.961723999999</v>
      </c>
      <c r="AE57" s="72">
        <v>0.0003377545514191899</v>
      </c>
      <c r="AF57" s="84">
        <v>0</v>
      </c>
      <c r="AG57" s="72"/>
      <c r="AH57" s="84">
        <v>66822.927686</v>
      </c>
      <c r="AI57" s="72">
        <v>0.000490073660434005</v>
      </c>
    </row>
    <row r="58" spans="1:35" ht="15">
      <c r="A58" s="70" t="s">
        <v>350</v>
      </c>
      <c r="B58" s="84">
        <v>0</v>
      </c>
      <c r="C58" s="72"/>
      <c r="D58" s="84">
        <v>1650.1265549999998</v>
      </c>
      <c r="E58" s="72">
        <v>0.00636059467637712</v>
      </c>
      <c r="F58" s="84">
        <v>0</v>
      </c>
      <c r="G58" s="72"/>
      <c r="H58" s="84">
        <v>0</v>
      </c>
      <c r="I58" s="72"/>
      <c r="J58" s="84">
        <v>0</v>
      </c>
      <c r="K58" s="72"/>
      <c r="L58" s="84">
        <v>109245.009258657</v>
      </c>
      <c r="M58" s="72">
        <v>0.016222684549483647</v>
      </c>
      <c r="N58" s="84">
        <v>140553.320199754</v>
      </c>
      <c r="O58" s="72">
        <v>0.0035987590565483506</v>
      </c>
      <c r="P58" s="84">
        <v>0</v>
      </c>
      <c r="Q58" s="72"/>
      <c r="R58" s="84">
        <v>0</v>
      </c>
      <c r="S58" s="72"/>
      <c r="T58" s="84">
        <v>64727.2885160312</v>
      </c>
      <c r="U58" s="72">
        <v>0.016699807175382615</v>
      </c>
      <c r="V58" s="84">
        <v>137154.1209311062</v>
      </c>
      <c r="W58" s="72">
        <v>0.005333156245702736</v>
      </c>
      <c r="X58" s="84">
        <v>0</v>
      </c>
      <c r="Y58" s="72"/>
      <c r="Z58" s="84">
        <v>0</v>
      </c>
      <c r="AA58" s="72"/>
      <c r="AB58" s="84">
        <v>75468.15798665</v>
      </c>
      <c r="AC58" s="72">
        <v>0.01505349275774203</v>
      </c>
      <c r="AD58" s="84">
        <v>97639.37618284581</v>
      </c>
      <c r="AE58" s="72">
        <v>0.0032164504843797286</v>
      </c>
      <c r="AF58" s="84">
        <v>0</v>
      </c>
      <c r="AG58" s="72"/>
      <c r="AH58" s="84">
        <v>626437.3996300442</v>
      </c>
      <c r="AI58" s="72">
        <v>0.004594238536091179</v>
      </c>
    </row>
    <row r="59" spans="1:35" ht="15">
      <c r="A59" s="70" t="s">
        <v>16</v>
      </c>
      <c r="B59" s="84">
        <v>0</v>
      </c>
      <c r="C59" s="72"/>
      <c r="D59" s="84">
        <v>1650.1265549999998</v>
      </c>
      <c r="E59" s="72">
        <v>0.00636059467637712</v>
      </c>
      <c r="F59" s="84">
        <v>0</v>
      </c>
      <c r="G59" s="72"/>
      <c r="H59" s="84">
        <v>0</v>
      </c>
      <c r="I59" s="72"/>
      <c r="J59" s="84">
        <v>0</v>
      </c>
      <c r="K59" s="72"/>
      <c r="L59" s="84">
        <v>109245.009258657</v>
      </c>
      <c r="M59" s="72">
        <v>0.016222684549483647</v>
      </c>
      <c r="N59" s="84">
        <v>140553.320199754</v>
      </c>
      <c r="O59" s="72">
        <v>0.0035987590565483506</v>
      </c>
      <c r="P59" s="84">
        <v>0</v>
      </c>
      <c r="Q59" s="72"/>
      <c r="R59" s="84">
        <v>0</v>
      </c>
      <c r="S59" s="72"/>
      <c r="T59" s="84">
        <v>64727.2885160312</v>
      </c>
      <c r="U59" s="72">
        <v>0.016699807175382615</v>
      </c>
      <c r="V59" s="84">
        <v>137154.1209311062</v>
      </c>
      <c r="W59" s="72">
        <v>0.005333156245702736</v>
      </c>
      <c r="X59" s="84">
        <v>0</v>
      </c>
      <c r="Y59" s="72"/>
      <c r="Z59" s="84">
        <v>0</v>
      </c>
      <c r="AA59" s="72"/>
      <c r="AB59" s="84">
        <v>75468.15798665</v>
      </c>
      <c r="AC59" s="72">
        <v>0.01505349275774203</v>
      </c>
      <c r="AD59" s="84">
        <v>97639.37618284581</v>
      </c>
      <c r="AE59" s="72">
        <v>0.0032164504843797286</v>
      </c>
      <c r="AF59" s="84">
        <v>0</v>
      </c>
      <c r="AG59" s="72"/>
      <c r="AH59" s="84">
        <v>626437.3996300442</v>
      </c>
      <c r="AI59" s="72">
        <v>0.004594238536091179</v>
      </c>
    </row>
    <row r="60" spans="1:35" ht="15">
      <c r="A60" s="70" t="s">
        <v>351</v>
      </c>
      <c r="B60" s="84">
        <v>1900.2696936000002</v>
      </c>
      <c r="C60" s="72">
        <v>0.230515528989132</v>
      </c>
      <c r="D60" s="84">
        <v>5455.7743045199995</v>
      </c>
      <c r="E60" s="72">
        <v>0.021029883369669784</v>
      </c>
      <c r="F60" s="84">
        <v>3512.303905496</v>
      </c>
      <c r="G60" s="72">
        <v>0.0014768282195690113</v>
      </c>
      <c r="H60" s="84">
        <v>2509.356137496</v>
      </c>
      <c r="I60" s="72">
        <v>0.006844577725590682</v>
      </c>
      <c r="J60" s="84">
        <v>0</v>
      </c>
      <c r="K60" s="72"/>
      <c r="L60" s="84">
        <v>2632.6789089692</v>
      </c>
      <c r="M60" s="72">
        <v>0.00039094801446869465</v>
      </c>
      <c r="N60" s="84">
        <v>562.4462000000001</v>
      </c>
      <c r="O60" s="72">
        <v>1.4400999942189537E-05</v>
      </c>
      <c r="P60" s="84">
        <v>20000</v>
      </c>
      <c r="Q60" s="72">
        <v>0.0024680395530396614</v>
      </c>
      <c r="R60" s="84">
        <v>10000</v>
      </c>
      <c r="S60" s="72">
        <v>0.030762918489259765</v>
      </c>
      <c r="T60" s="84">
        <v>16292.8689833779</v>
      </c>
      <c r="U60" s="72">
        <v>0.004203602168331126</v>
      </c>
      <c r="V60" s="84">
        <v>27409.2174324884</v>
      </c>
      <c r="W60" s="72">
        <v>0.0010657910833997194</v>
      </c>
      <c r="X60" s="84">
        <v>0</v>
      </c>
      <c r="Y60" s="72"/>
      <c r="Z60" s="84">
        <v>0</v>
      </c>
      <c r="AA60" s="72"/>
      <c r="AB60" s="84">
        <v>22074.0000828956</v>
      </c>
      <c r="AC60" s="72">
        <v>0.004403059637960777</v>
      </c>
      <c r="AD60" s="84">
        <v>418.60312</v>
      </c>
      <c r="AE60" s="72">
        <v>1.3789684661293613E-05</v>
      </c>
      <c r="AF60" s="84">
        <v>0</v>
      </c>
      <c r="AG60" s="72"/>
      <c r="AH60" s="84">
        <v>112767.51876884312</v>
      </c>
      <c r="AI60" s="72">
        <v>0.0008270273783991312</v>
      </c>
    </row>
    <row r="61" spans="1:35" ht="15">
      <c r="A61" s="70" t="s">
        <v>8</v>
      </c>
      <c r="B61" s="84">
        <v>0</v>
      </c>
      <c r="C61" s="72"/>
      <c r="D61" s="84">
        <v>0</v>
      </c>
      <c r="E61" s="72"/>
      <c r="F61" s="84">
        <v>0</v>
      </c>
      <c r="G61" s="72"/>
      <c r="H61" s="84">
        <v>0</v>
      </c>
      <c r="I61" s="72"/>
      <c r="J61" s="84">
        <v>0</v>
      </c>
      <c r="K61" s="72"/>
      <c r="L61" s="84">
        <v>2632.6789089692</v>
      </c>
      <c r="M61" s="72">
        <v>0.00039094801446869465</v>
      </c>
      <c r="N61" s="84">
        <v>0</v>
      </c>
      <c r="O61" s="72"/>
      <c r="P61" s="84">
        <v>0</v>
      </c>
      <c r="Q61" s="72"/>
      <c r="R61" s="84">
        <v>0</v>
      </c>
      <c r="S61" s="72"/>
      <c r="T61" s="84">
        <v>1928.2517109127</v>
      </c>
      <c r="U61" s="72">
        <v>0.0004974939086142669</v>
      </c>
      <c r="V61" s="84">
        <v>0</v>
      </c>
      <c r="W61" s="72"/>
      <c r="X61" s="84">
        <v>0</v>
      </c>
      <c r="Y61" s="72"/>
      <c r="Z61" s="84">
        <v>0</v>
      </c>
      <c r="AA61" s="72"/>
      <c r="AB61" s="84">
        <v>22074.0000828956</v>
      </c>
      <c r="AC61" s="72">
        <v>0.004403059637960777</v>
      </c>
      <c r="AD61" s="84">
        <v>0</v>
      </c>
      <c r="AE61" s="72"/>
      <c r="AF61" s="84">
        <v>0</v>
      </c>
      <c r="AG61" s="72"/>
      <c r="AH61" s="84">
        <v>26634.930702777496</v>
      </c>
      <c r="AI61" s="72">
        <v>0.000195338313314443</v>
      </c>
    </row>
    <row r="62" spans="1:35" ht="15">
      <c r="A62" s="70" t="s">
        <v>9</v>
      </c>
      <c r="B62" s="84">
        <v>0</v>
      </c>
      <c r="C62" s="72"/>
      <c r="D62" s="84">
        <v>0</v>
      </c>
      <c r="E62" s="72"/>
      <c r="F62" s="84">
        <v>0</v>
      </c>
      <c r="G62" s="72"/>
      <c r="H62" s="84">
        <v>0</v>
      </c>
      <c r="I62" s="72"/>
      <c r="J62" s="84">
        <v>0</v>
      </c>
      <c r="K62" s="72"/>
      <c r="L62" s="84">
        <v>0</v>
      </c>
      <c r="M62" s="72"/>
      <c r="N62" s="84">
        <v>0</v>
      </c>
      <c r="O62" s="72"/>
      <c r="P62" s="84">
        <v>0</v>
      </c>
      <c r="Q62" s="72"/>
      <c r="R62" s="84">
        <v>0</v>
      </c>
      <c r="S62" s="72"/>
      <c r="T62" s="84">
        <v>4364.617272465201</v>
      </c>
      <c r="U62" s="72">
        <v>0.0011260824996007796</v>
      </c>
      <c r="V62" s="84">
        <v>8857.8852124884</v>
      </c>
      <c r="W62" s="72">
        <v>0.00034443358700413936</v>
      </c>
      <c r="X62" s="84">
        <v>0</v>
      </c>
      <c r="Y62" s="72"/>
      <c r="Z62" s="84">
        <v>0</v>
      </c>
      <c r="AA62" s="72"/>
      <c r="AB62" s="84">
        <v>0</v>
      </c>
      <c r="AC62" s="72"/>
      <c r="AD62" s="84">
        <v>0</v>
      </c>
      <c r="AE62" s="72"/>
      <c r="AF62" s="84">
        <v>0</v>
      </c>
      <c r="AG62" s="72"/>
      <c r="AH62" s="84">
        <v>13222.5024849536</v>
      </c>
      <c r="AI62" s="72">
        <v>9.697270708264038E-05</v>
      </c>
    </row>
    <row r="63" spans="1:35" ht="15">
      <c r="A63" s="70" t="s">
        <v>12</v>
      </c>
      <c r="B63" s="84">
        <v>0</v>
      </c>
      <c r="C63" s="72"/>
      <c r="D63" s="84">
        <v>0</v>
      </c>
      <c r="E63" s="72"/>
      <c r="F63" s="84">
        <v>252.84131</v>
      </c>
      <c r="G63" s="72">
        <v>0.000106312890833991</v>
      </c>
      <c r="H63" s="84">
        <v>0</v>
      </c>
      <c r="I63" s="72"/>
      <c r="J63" s="84">
        <v>0</v>
      </c>
      <c r="K63" s="72"/>
      <c r="L63" s="84">
        <v>0</v>
      </c>
      <c r="M63" s="72"/>
      <c r="N63" s="84">
        <v>562.4462000000001</v>
      </c>
      <c r="O63" s="72">
        <v>1.4400999942189537E-05</v>
      </c>
      <c r="P63" s="84">
        <v>0</v>
      </c>
      <c r="Q63" s="72"/>
      <c r="R63" s="84">
        <v>0</v>
      </c>
      <c r="S63" s="72"/>
      <c r="T63" s="84">
        <v>0</v>
      </c>
      <c r="U63" s="72"/>
      <c r="V63" s="84">
        <v>451.33222</v>
      </c>
      <c r="W63" s="72">
        <v>1.7549784371327442E-05</v>
      </c>
      <c r="X63" s="84">
        <v>0</v>
      </c>
      <c r="Y63" s="72"/>
      <c r="Z63" s="84">
        <v>0</v>
      </c>
      <c r="AA63" s="72"/>
      <c r="AB63" s="84">
        <v>0</v>
      </c>
      <c r="AC63" s="72"/>
      <c r="AD63" s="84">
        <v>418.60312</v>
      </c>
      <c r="AE63" s="72">
        <v>1.3789684661293613E-05</v>
      </c>
      <c r="AF63" s="84">
        <v>0</v>
      </c>
      <c r="AG63" s="72"/>
      <c r="AH63" s="84">
        <v>1685.22285</v>
      </c>
      <c r="AI63" s="72">
        <v>1.2359280853831195E-05</v>
      </c>
    </row>
    <row r="64" spans="1:35" ht="15">
      <c r="A64" s="70" t="s">
        <v>13</v>
      </c>
      <c r="B64" s="84">
        <v>1900.2696936000002</v>
      </c>
      <c r="C64" s="72">
        <v>0.230515528989132</v>
      </c>
      <c r="D64" s="84">
        <v>5455.7743045199995</v>
      </c>
      <c r="E64" s="72">
        <v>0.021029883369669784</v>
      </c>
      <c r="F64" s="84">
        <v>3259.4625954959997</v>
      </c>
      <c r="G64" s="72">
        <v>0.0013705153287350204</v>
      </c>
      <c r="H64" s="84">
        <v>2509.356137496</v>
      </c>
      <c r="I64" s="72">
        <v>0.006844577725590682</v>
      </c>
      <c r="J64" s="84">
        <v>0</v>
      </c>
      <c r="K64" s="72"/>
      <c r="L64" s="84">
        <v>0</v>
      </c>
      <c r="M64" s="72"/>
      <c r="N64" s="84">
        <v>0</v>
      </c>
      <c r="O64" s="72"/>
      <c r="P64" s="84">
        <v>20000</v>
      </c>
      <c r="Q64" s="72">
        <v>0.0024680395530396614</v>
      </c>
      <c r="R64" s="84">
        <v>10000</v>
      </c>
      <c r="S64" s="72">
        <v>0.030762918489259765</v>
      </c>
      <c r="T64" s="84">
        <v>10000</v>
      </c>
      <c r="U64" s="72">
        <v>0.0025800257601160796</v>
      </c>
      <c r="V64" s="84">
        <v>18100</v>
      </c>
      <c r="W64" s="72">
        <v>0.0007038077120242527</v>
      </c>
      <c r="X64" s="84">
        <v>0</v>
      </c>
      <c r="Y64" s="72"/>
      <c r="Z64" s="84">
        <v>0</v>
      </c>
      <c r="AA64" s="72"/>
      <c r="AB64" s="84">
        <v>0</v>
      </c>
      <c r="AC64" s="72"/>
      <c r="AD64" s="84">
        <v>0</v>
      </c>
      <c r="AE64" s="72"/>
      <c r="AF64" s="84">
        <v>0</v>
      </c>
      <c r="AG64" s="72"/>
      <c r="AH64" s="84">
        <v>71224.862731112</v>
      </c>
      <c r="AI64" s="72">
        <v>0.0005223570771482166</v>
      </c>
    </row>
    <row r="65" spans="1:35" ht="15">
      <c r="A65" s="70" t="s">
        <v>243</v>
      </c>
      <c r="B65" s="84">
        <v>1.902</v>
      </c>
      <c r="C65" s="72">
        <v>0.0002307254268243985</v>
      </c>
      <c r="D65" s="84">
        <v>6225.659662698201</v>
      </c>
      <c r="E65" s="72">
        <v>0.023997491336350228</v>
      </c>
      <c r="F65" s="84">
        <v>36275.477231426594</v>
      </c>
      <c r="G65" s="72">
        <v>0.015252851090099093</v>
      </c>
      <c r="H65" s="84">
        <v>1455.2437226846002</v>
      </c>
      <c r="I65" s="72">
        <v>0.003969356370248802</v>
      </c>
      <c r="J65" s="84">
        <v>36392.21618</v>
      </c>
      <c r="K65" s="72">
        <v>0.06195634226034174</v>
      </c>
      <c r="L65" s="84">
        <v>127497.2674538709</v>
      </c>
      <c r="M65" s="72">
        <v>0.01893311158890668</v>
      </c>
      <c r="N65" s="84">
        <v>747024.7096820335</v>
      </c>
      <c r="O65" s="72">
        <v>0.01912698992533885</v>
      </c>
      <c r="P65" s="84">
        <v>100078.6301092301</v>
      </c>
      <c r="Q65" s="72">
        <v>0.012349900876180294</v>
      </c>
      <c r="R65" s="84">
        <v>76557.29835</v>
      </c>
      <c r="S65" s="72">
        <v>0.23551259288989912</v>
      </c>
      <c r="T65" s="84">
        <v>241404.2634369338</v>
      </c>
      <c r="U65" s="72">
        <v>0.06228292182691374</v>
      </c>
      <c r="V65" s="84">
        <v>845195.7713053568</v>
      </c>
      <c r="W65" s="72">
        <v>0.03286493381298324</v>
      </c>
      <c r="X65" s="84">
        <v>115046.57836406471</v>
      </c>
      <c r="Y65" s="72">
        <v>0.02008638565781848</v>
      </c>
      <c r="Z65" s="84">
        <v>21831.1649756644</v>
      </c>
      <c r="AA65" s="72">
        <v>0.07342051436584515</v>
      </c>
      <c r="AB65" s="84">
        <v>78815.77465777409</v>
      </c>
      <c r="AC65" s="72">
        <v>0.015721235613257036</v>
      </c>
      <c r="AD65" s="84">
        <v>576795.6052001868</v>
      </c>
      <c r="AE65" s="72">
        <v>0.019000884440924817</v>
      </c>
      <c r="AF65" s="84">
        <v>203786.58279531891</v>
      </c>
      <c r="AG65" s="72">
        <v>0.027004593718031024</v>
      </c>
      <c r="AH65" s="84">
        <v>3214384.145127244</v>
      </c>
      <c r="AI65" s="72">
        <v>0.023574019555769547</v>
      </c>
    </row>
    <row r="66" spans="1:35" ht="15">
      <c r="A66" s="70" t="s">
        <v>9</v>
      </c>
      <c r="B66" s="84">
        <v>0</v>
      </c>
      <c r="C66" s="72"/>
      <c r="D66" s="84">
        <v>4378.624537858201</v>
      </c>
      <c r="E66" s="72">
        <v>0.016877890875076</v>
      </c>
      <c r="F66" s="84">
        <v>33772.468448298605</v>
      </c>
      <c r="G66" s="72">
        <v>0.0142004040057314</v>
      </c>
      <c r="H66" s="84">
        <v>1435.8862241346003</v>
      </c>
      <c r="I66" s="72">
        <v>0.003916556410363198</v>
      </c>
      <c r="J66" s="84">
        <v>0</v>
      </c>
      <c r="K66" s="72"/>
      <c r="L66" s="84">
        <v>85639.3488363409</v>
      </c>
      <c r="M66" s="72">
        <v>0.01271728704700581</v>
      </c>
      <c r="N66" s="84">
        <v>181651.56499596447</v>
      </c>
      <c r="O66" s="72">
        <v>0.004651047828228769</v>
      </c>
      <c r="P66" s="84">
        <v>38288.944349240104</v>
      </c>
      <c r="Q66" s="72">
        <v>0.00472493145490295</v>
      </c>
      <c r="R66" s="84">
        <v>0</v>
      </c>
      <c r="S66" s="72"/>
      <c r="T66" s="84">
        <v>33028.17653738821</v>
      </c>
      <c r="U66" s="72">
        <v>0.008521354627612304</v>
      </c>
      <c r="V66" s="84">
        <v>139479.10657618282</v>
      </c>
      <c r="W66" s="72">
        <v>0.00542356192677183</v>
      </c>
      <c r="X66" s="84">
        <v>12016.2944174118</v>
      </c>
      <c r="Y66" s="72">
        <v>0.002097966991093198</v>
      </c>
      <c r="Z66" s="84">
        <v>0</v>
      </c>
      <c r="AA66" s="72"/>
      <c r="AB66" s="84">
        <v>9270.6722278156</v>
      </c>
      <c r="AC66" s="72">
        <v>0.001849203703441512</v>
      </c>
      <c r="AD66" s="84">
        <v>176375.5866975855</v>
      </c>
      <c r="AE66" s="72">
        <v>0.005810190145048026</v>
      </c>
      <c r="AF66" s="84">
        <v>0</v>
      </c>
      <c r="AG66" s="72"/>
      <c r="AH66" s="84">
        <v>715336.673848221</v>
      </c>
      <c r="AI66" s="72">
        <v>0.005246218241780667</v>
      </c>
    </row>
    <row r="67" spans="1:35" ht="15">
      <c r="A67" s="70" t="s">
        <v>12</v>
      </c>
      <c r="B67" s="84">
        <v>1.902</v>
      </c>
      <c r="C67" s="72">
        <v>0.0002307254268243985</v>
      </c>
      <c r="D67" s="84">
        <v>3.62105465</v>
      </c>
      <c r="E67" s="72">
        <v>1.3957754246104242E-05</v>
      </c>
      <c r="F67" s="84">
        <v>290.9118989</v>
      </c>
      <c r="G67" s="72">
        <v>0.00012232053753425312</v>
      </c>
      <c r="H67" s="84">
        <v>19.35749855</v>
      </c>
      <c r="I67" s="72">
        <v>5.279995988560437E-05</v>
      </c>
      <c r="J67" s="84">
        <v>1279.0497</v>
      </c>
      <c r="K67" s="72">
        <v>0.002177532706148797</v>
      </c>
      <c r="L67" s="84">
        <v>1302.80907335</v>
      </c>
      <c r="M67" s="72">
        <v>0.00019346477032301899</v>
      </c>
      <c r="N67" s="84">
        <v>215900.80818075</v>
      </c>
      <c r="O67" s="72">
        <v>0.005527973210823817</v>
      </c>
      <c r="P67" s="84">
        <v>50729.20133885</v>
      </c>
      <c r="Q67" s="72">
        <v>0.006260083769919718</v>
      </c>
      <c r="R67" s="84">
        <v>26.85395</v>
      </c>
      <c r="S67" s="72">
        <v>8.261058749646573E-05</v>
      </c>
      <c r="T67" s="84">
        <v>175721.8500602</v>
      </c>
      <c r="U67" s="72">
        <v>0.04533668997705712</v>
      </c>
      <c r="V67" s="84">
        <v>537346.5972143001</v>
      </c>
      <c r="W67" s="72">
        <v>0.020894402162951055</v>
      </c>
      <c r="X67" s="84">
        <v>93105.34259274999</v>
      </c>
      <c r="Y67" s="72">
        <v>0.016255588342690242</v>
      </c>
      <c r="Z67" s="84">
        <v>1795.3871356644</v>
      </c>
      <c r="AA67" s="72">
        <v>0.006038076627300553</v>
      </c>
      <c r="AB67" s="84">
        <v>57444.9324732314</v>
      </c>
      <c r="AC67" s="72">
        <v>0.0114584335701918</v>
      </c>
      <c r="AD67" s="84">
        <v>317153.00495211914</v>
      </c>
      <c r="AE67" s="72">
        <v>0.010447700264803125</v>
      </c>
      <c r="AF67" s="84">
        <v>203786.58279531891</v>
      </c>
      <c r="AG67" s="72">
        <v>0.027004593718031024</v>
      </c>
      <c r="AH67" s="84">
        <v>1655908.211918634</v>
      </c>
      <c r="AI67" s="72">
        <v>0.012144289794829103</v>
      </c>
    </row>
    <row r="68" spans="1:35" ht="15">
      <c r="A68" s="70" t="s">
        <v>13</v>
      </c>
      <c r="B68" s="84">
        <v>0</v>
      </c>
      <c r="C68" s="72"/>
      <c r="D68" s="84">
        <v>0</v>
      </c>
      <c r="E68" s="72"/>
      <c r="F68" s="84">
        <v>0</v>
      </c>
      <c r="G68" s="72"/>
      <c r="H68" s="84">
        <v>0</v>
      </c>
      <c r="I68" s="72"/>
      <c r="J68" s="84">
        <v>35113.16648</v>
      </c>
      <c r="K68" s="72">
        <v>0.059778809554192944</v>
      </c>
      <c r="L68" s="84">
        <v>0</v>
      </c>
      <c r="M68" s="72"/>
      <c r="N68" s="84">
        <v>120317.53344</v>
      </c>
      <c r="O68" s="72">
        <v>0.003080637387387145</v>
      </c>
      <c r="P68" s="84">
        <v>0</v>
      </c>
      <c r="Q68" s="72"/>
      <c r="R68" s="84">
        <v>76530.44440000001</v>
      </c>
      <c r="S68" s="72">
        <v>0.23542998230240264</v>
      </c>
      <c r="T68" s="84">
        <v>0</v>
      </c>
      <c r="U68" s="72"/>
      <c r="V68" s="84">
        <v>0</v>
      </c>
      <c r="W68" s="72"/>
      <c r="X68" s="84">
        <v>0</v>
      </c>
      <c r="Y68" s="72"/>
      <c r="Z68" s="84">
        <v>20035.77784</v>
      </c>
      <c r="AA68" s="72">
        <v>0.0673824377385446</v>
      </c>
      <c r="AB68" s="84">
        <v>0</v>
      </c>
      <c r="AC68" s="72"/>
      <c r="AD68" s="84">
        <v>0</v>
      </c>
      <c r="AE68" s="72"/>
      <c r="AF68" s="84">
        <v>0</v>
      </c>
      <c r="AG68" s="72"/>
      <c r="AH68" s="84">
        <v>251996.92216</v>
      </c>
      <c r="AI68" s="72">
        <v>0.001848123964896677</v>
      </c>
    </row>
    <row r="69" spans="1:35" ht="15">
      <c r="A69" s="70" t="s">
        <v>16</v>
      </c>
      <c r="B69" s="84">
        <v>0</v>
      </c>
      <c r="C69" s="72"/>
      <c r="D69" s="84">
        <v>1843.41407019</v>
      </c>
      <c r="E69" s="72">
        <v>0.007105642707028124</v>
      </c>
      <c r="F69" s="84">
        <v>2212.096884228</v>
      </c>
      <c r="G69" s="72">
        <v>0.0009301265468334386</v>
      </c>
      <c r="H69" s="84">
        <v>0</v>
      </c>
      <c r="I69" s="72"/>
      <c r="J69" s="84">
        <v>0</v>
      </c>
      <c r="K69" s="72"/>
      <c r="L69" s="84">
        <v>40555.10954418</v>
      </c>
      <c r="M69" s="72">
        <v>0.006022359771577851</v>
      </c>
      <c r="N69" s="84">
        <v>229154.803065319</v>
      </c>
      <c r="O69" s="72">
        <v>0.005867331498899119</v>
      </c>
      <c r="P69" s="84">
        <v>11060.48442114</v>
      </c>
      <c r="Q69" s="72">
        <v>0.0013648856513576253</v>
      </c>
      <c r="R69" s="84">
        <v>0</v>
      </c>
      <c r="S69" s="72"/>
      <c r="T69" s="84">
        <v>32654.2368393456</v>
      </c>
      <c r="U69" s="72">
        <v>0.008424877222244312</v>
      </c>
      <c r="V69" s="84">
        <v>168370.067514874</v>
      </c>
      <c r="W69" s="72">
        <v>0.006546969723260355</v>
      </c>
      <c r="X69" s="84">
        <v>9924.941353902901</v>
      </c>
      <c r="Y69" s="72">
        <v>0.0017328303240350391</v>
      </c>
      <c r="Z69" s="84">
        <v>0</v>
      </c>
      <c r="AA69" s="72"/>
      <c r="AB69" s="84">
        <v>12100.1699567271</v>
      </c>
      <c r="AC69" s="72">
        <v>0.002413598339623721</v>
      </c>
      <c r="AD69" s="84">
        <v>83267.0135504823</v>
      </c>
      <c r="AE69" s="72">
        <v>0.0027429940310736652</v>
      </c>
      <c r="AF69" s="84">
        <v>0</v>
      </c>
      <c r="AG69" s="72"/>
      <c r="AH69" s="84">
        <v>591142.3372003888</v>
      </c>
      <c r="AI69" s="72">
        <v>0.004335387554263099</v>
      </c>
    </row>
    <row r="70" spans="1:35" ht="15">
      <c r="A70" s="70" t="s">
        <v>55</v>
      </c>
      <c r="B70" s="84">
        <v>0</v>
      </c>
      <c r="C70" s="72"/>
      <c r="D70" s="84">
        <v>383.3864727771</v>
      </c>
      <c r="E70" s="72">
        <v>0.001477805414591988</v>
      </c>
      <c r="F70" s="84">
        <v>14212.6153772352</v>
      </c>
      <c r="G70" s="72">
        <v>0.005976018029116791</v>
      </c>
      <c r="H70" s="84">
        <v>3312.3991369697</v>
      </c>
      <c r="I70" s="72">
        <v>0.00903497634807317</v>
      </c>
      <c r="J70" s="84">
        <v>0</v>
      </c>
      <c r="K70" s="72"/>
      <c r="L70" s="84">
        <v>6698.3904803652</v>
      </c>
      <c r="M70" s="72">
        <v>0.0009946987646359488</v>
      </c>
      <c r="N70" s="84">
        <v>291586.783209578</v>
      </c>
      <c r="O70" s="72">
        <v>0.007465854064165366</v>
      </c>
      <c r="P70" s="84">
        <v>99816.5267388836</v>
      </c>
      <c r="Q70" s="72">
        <v>0.012317556801930285</v>
      </c>
      <c r="R70" s="84">
        <v>0</v>
      </c>
      <c r="S70" s="72"/>
      <c r="T70" s="84">
        <v>3950.5196226733</v>
      </c>
      <c r="U70" s="72">
        <v>0.0010192442392341168</v>
      </c>
      <c r="V70" s="84">
        <v>234609.811663098</v>
      </c>
      <c r="W70" s="72">
        <v>0.009122662694201427</v>
      </c>
      <c r="X70" s="84">
        <v>65354.4855140706</v>
      </c>
      <c r="Y70" s="72">
        <v>0.011410468865486677</v>
      </c>
      <c r="Z70" s="84">
        <v>0</v>
      </c>
      <c r="AA70" s="72"/>
      <c r="AB70" s="84">
        <v>0</v>
      </c>
      <c r="AC70" s="72"/>
      <c r="AD70" s="84">
        <v>103649.53449773</v>
      </c>
      <c r="AE70" s="72">
        <v>0.0034144379908433806</v>
      </c>
      <c r="AF70" s="84">
        <v>75226.87465003421</v>
      </c>
      <c r="AG70" s="72">
        <v>0.00996862089120857</v>
      </c>
      <c r="AH70" s="84">
        <v>898801.327363415</v>
      </c>
      <c r="AI70" s="72">
        <v>0.006591732385233631</v>
      </c>
    </row>
    <row r="71" spans="1:35" ht="15">
      <c r="A71" s="70" t="s">
        <v>6</v>
      </c>
      <c r="B71" s="84">
        <v>0</v>
      </c>
      <c r="C71" s="72"/>
      <c r="D71" s="84">
        <v>383.3864727771</v>
      </c>
      <c r="E71" s="72">
        <v>0.001477805414591988</v>
      </c>
      <c r="F71" s="84">
        <v>14212.6153772352</v>
      </c>
      <c r="G71" s="72">
        <v>0.005976018029116791</v>
      </c>
      <c r="H71" s="84">
        <v>3312.3991369697</v>
      </c>
      <c r="I71" s="72">
        <v>0.00903497634807317</v>
      </c>
      <c r="J71" s="84">
        <v>0</v>
      </c>
      <c r="K71" s="72"/>
      <c r="L71" s="84">
        <v>6698.3904803652</v>
      </c>
      <c r="M71" s="72">
        <v>0.0009946987646359488</v>
      </c>
      <c r="N71" s="84">
        <v>291586.783209578</v>
      </c>
      <c r="O71" s="72">
        <v>0.007465854064165366</v>
      </c>
      <c r="P71" s="84">
        <v>99816.5267388836</v>
      </c>
      <c r="Q71" s="72">
        <v>0.012317556801930285</v>
      </c>
      <c r="R71" s="84">
        <v>0</v>
      </c>
      <c r="S71" s="72"/>
      <c r="T71" s="84">
        <v>3950.5196226733</v>
      </c>
      <c r="U71" s="72">
        <v>0.0010192442392341168</v>
      </c>
      <c r="V71" s="84">
        <v>234609.811663098</v>
      </c>
      <c r="W71" s="72">
        <v>0.009122662694201427</v>
      </c>
      <c r="X71" s="84">
        <v>65354.4855140706</v>
      </c>
      <c r="Y71" s="72">
        <v>0.011410468865486677</v>
      </c>
      <c r="Z71" s="84">
        <v>0</v>
      </c>
      <c r="AA71" s="72"/>
      <c r="AB71" s="84">
        <v>0</v>
      </c>
      <c r="AC71" s="72"/>
      <c r="AD71" s="84">
        <v>103649.53449773</v>
      </c>
      <c r="AE71" s="72">
        <v>0.0034144379908433806</v>
      </c>
      <c r="AF71" s="84">
        <v>75226.87465003421</v>
      </c>
      <c r="AG71" s="72">
        <v>0.00996862089120857</v>
      </c>
      <c r="AH71" s="84">
        <v>898801.327363415</v>
      </c>
      <c r="AI71" s="72">
        <v>0.006591732385233631</v>
      </c>
    </row>
    <row r="72" spans="1:35" ht="15">
      <c r="A72" s="70" t="s">
        <v>582</v>
      </c>
      <c r="B72" s="84">
        <v>0</v>
      </c>
      <c r="C72" s="72"/>
      <c r="D72" s="84">
        <v>377.775314703</v>
      </c>
      <c r="E72" s="72">
        <v>0.0014561765873567151</v>
      </c>
      <c r="F72" s="84">
        <v>6977.9459571596</v>
      </c>
      <c r="G72" s="72">
        <v>0.002934036399309106</v>
      </c>
      <c r="H72" s="84">
        <v>1416.6574301365</v>
      </c>
      <c r="I72" s="72">
        <v>0.003864107507984319</v>
      </c>
      <c r="J72" s="84">
        <v>0</v>
      </c>
      <c r="K72" s="72"/>
      <c r="L72" s="84">
        <v>0</v>
      </c>
      <c r="M72" s="72"/>
      <c r="N72" s="84">
        <v>3632.454949068</v>
      </c>
      <c r="O72" s="72">
        <v>9.300619954679108E-05</v>
      </c>
      <c r="P72" s="84">
        <v>0</v>
      </c>
      <c r="Q72" s="72"/>
      <c r="R72" s="84">
        <v>0</v>
      </c>
      <c r="S72" s="72"/>
      <c r="T72" s="84">
        <v>11972.128233108</v>
      </c>
      <c r="U72" s="72">
        <v>0.0030888399244831644</v>
      </c>
      <c r="V72" s="84">
        <v>16211.748111635101</v>
      </c>
      <c r="W72" s="72">
        <v>0.0006303841627825082</v>
      </c>
      <c r="X72" s="84">
        <v>0</v>
      </c>
      <c r="Y72" s="72"/>
      <c r="Z72" s="84">
        <v>0</v>
      </c>
      <c r="AA72" s="72"/>
      <c r="AB72" s="84">
        <v>0</v>
      </c>
      <c r="AC72" s="72"/>
      <c r="AD72" s="84">
        <v>0</v>
      </c>
      <c r="AE72" s="72"/>
      <c r="AF72" s="84">
        <v>0</v>
      </c>
      <c r="AG72" s="72"/>
      <c r="AH72" s="84">
        <v>40588.7099958102</v>
      </c>
      <c r="AI72" s="72">
        <v>0.00029767414222571444</v>
      </c>
    </row>
    <row r="73" spans="1:35" ht="15">
      <c r="A73" s="70" t="s">
        <v>9</v>
      </c>
      <c r="B73" s="84">
        <v>0</v>
      </c>
      <c r="C73" s="72"/>
      <c r="D73" s="84">
        <v>377.775314703</v>
      </c>
      <c r="E73" s="72">
        <v>0.0014561765873567151</v>
      </c>
      <c r="F73" s="84">
        <v>6977.9459571596</v>
      </c>
      <c r="G73" s="72">
        <v>0.002934036399309106</v>
      </c>
      <c r="H73" s="84">
        <v>1416.6574301365</v>
      </c>
      <c r="I73" s="72">
        <v>0.003864107507984319</v>
      </c>
      <c r="J73" s="84">
        <v>0</v>
      </c>
      <c r="K73" s="72"/>
      <c r="L73" s="84">
        <v>0</v>
      </c>
      <c r="M73" s="72"/>
      <c r="N73" s="84">
        <v>3632.454949068</v>
      </c>
      <c r="O73" s="72">
        <v>9.300619954679108E-05</v>
      </c>
      <c r="P73" s="84">
        <v>0</v>
      </c>
      <c r="Q73" s="72"/>
      <c r="R73" s="84">
        <v>0</v>
      </c>
      <c r="S73" s="72"/>
      <c r="T73" s="84">
        <v>11972.128233108</v>
      </c>
      <c r="U73" s="72">
        <v>0.0030888399244831644</v>
      </c>
      <c r="V73" s="84">
        <v>16211.748111635101</v>
      </c>
      <c r="W73" s="72">
        <v>0.0006303841627825082</v>
      </c>
      <c r="X73" s="84">
        <v>0</v>
      </c>
      <c r="Y73" s="72"/>
      <c r="Z73" s="84">
        <v>0</v>
      </c>
      <c r="AA73" s="72"/>
      <c r="AB73" s="84">
        <v>0</v>
      </c>
      <c r="AC73" s="72"/>
      <c r="AD73" s="84">
        <v>0</v>
      </c>
      <c r="AE73" s="72"/>
      <c r="AF73" s="84">
        <v>0</v>
      </c>
      <c r="AG73" s="72"/>
      <c r="AH73" s="84">
        <v>40588.7099958102</v>
      </c>
      <c r="AI73" s="72">
        <v>0.00029767414222571444</v>
      </c>
    </row>
    <row r="74" spans="1:35" ht="15">
      <c r="A74" s="70" t="s">
        <v>352</v>
      </c>
      <c r="B74" s="84">
        <v>0</v>
      </c>
      <c r="C74" s="72"/>
      <c r="D74" s="84">
        <v>0</v>
      </c>
      <c r="E74" s="72"/>
      <c r="F74" s="84">
        <v>0</v>
      </c>
      <c r="G74" s="72"/>
      <c r="H74" s="84">
        <v>0</v>
      </c>
      <c r="I74" s="72"/>
      <c r="J74" s="84">
        <v>0</v>
      </c>
      <c r="K74" s="72"/>
      <c r="L74" s="84">
        <v>4107.24603</v>
      </c>
      <c r="M74" s="72">
        <v>0.000609918541487322</v>
      </c>
      <c r="N74" s="84">
        <v>21357.679356</v>
      </c>
      <c r="O74" s="72">
        <v>0.0005468468613905803</v>
      </c>
      <c r="P74" s="84">
        <v>1369.08201</v>
      </c>
      <c r="Q74" s="72">
        <v>0.00016894742760175207</v>
      </c>
      <c r="R74" s="84">
        <v>0</v>
      </c>
      <c r="S74" s="72"/>
      <c r="T74" s="84">
        <v>6845.4100499999995</v>
      </c>
      <c r="U74" s="72">
        <v>0.00176613342675575</v>
      </c>
      <c r="V74" s="84">
        <v>66263.569284</v>
      </c>
      <c r="W74" s="72">
        <v>0.0025766193971454468</v>
      </c>
      <c r="X74" s="84">
        <v>4107.24603</v>
      </c>
      <c r="Y74" s="72">
        <v>0.0007170984910916138</v>
      </c>
      <c r="Z74" s="84">
        <v>0</v>
      </c>
      <c r="AA74" s="72"/>
      <c r="AB74" s="84">
        <v>0</v>
      </c>
      <c r="AC74" s="72"/>
      <c r="AD74" s="84">
        <v>0</v>
      </c>
      <c r="AE74" s="72"/>
      <c r="AF74" s="84">
        <v>0</v>
      </c>
      <c r="AG74" s="72"/>
      <c r="AH74" s="84">
        <v>104050.23276</v>
      </c>
      <c r="AI74" s="72">
        <v>0.0007630955452493107</v>
      </c>
    </row>
    <row r="75" spans="1:35" ht="15">
      <c r="A75" s="70" t="s">
        <v>14</v>
      </c>
      <c r="B75" s="84">
        <v>0</v>
      </c>
      <c r="C75" s="72"/>
      <c r="D75" s="84">
        <v>0</v>
      </c>
      <c r="E75" s="72"/>
      <c r="F75" s="84">
        <v>0</v>
      </c>
      <c r="G75" s="72"/>
      <c r="H75" s="84">
        <v>0</v>
      </c>
      <c r="I75" s="72"/>
      <c r="J75" s="84">
        <v>0</v>
      </c>
      <c r="K75" s="72"/>
      <c r="L75" s="84">
        <v>4107.24603</v>
      </c>
      <c r="M75" s="72">
        <v>0.000609918541487322</v>
      </c>
      <c r="N75" s="84">
        <v>21357.679356</v>
      </c>
      <c r="O75" s="72">
        <v>0.0005468468613905803</v>
      </c>
      <c r="P75" s="84">
        <v>1369.08201</v>
      </c>
      <c r="Q75" s="72">
        <v>0.00016894742760175207</v>
      </c>
      <c r="R75" s="84">
        <v>0</v>
      </c>
      <c r="S75" s="72"/>
      <c r="T75" s="84">
        <v>6845.4100499999995</v>
      </c>
      <c r="U75" s="72">
        <v>0.00176613342675575</v>
      </c>
      <c r="V75" s="84">
        <v>66263.569284</v>
      </c>
      <c r="W75" s="72">
        <v>0.0025766193971454468</v>
      </c>
      <c r="X75" s="84">
        <v>4107.24603</v>
      </c>
      <c r="Y75" s="72">
        <v>0.0007170984910916138</v>
      </c>
      <c r="Z75" s="84">
        <v>0</v>
      </c>
      <c r="AA75" s="72"/>
      <c r="AB75" s="84">
        <v>0</v>
      </c>
      <c r="AC75" s="72"/>
      <c r="AD75" s="84">
        <v>0</v>
      </c>
      <c r="AE75" s="72"/>
      <c r="AF75" s="84">
        <v>0</v>
      </c>
      <c r="AG75" s="72"/>
      <c r="AH75" s="84">
        <v>104050.23276</v>
      </c>
      <c r="AI75" s="72">
        <v>0.0007630955452493107</v>
      </c>
    </row>
    <row r="76" spans="1:35" ht="15">
      <c r="A76" s="70" t="s">
        <v>353</v>
      </c>
      <c r="B76" s="84">
        <v>1964.0881581</v>
      </c>
      <c r="C76" s="72">
        <v>0.23825713911586185</v>
      </c>
      <c r="D76" s="84">
        <v>9006.2390487163</v>
      </c>
      <c r="E76" s="72">
        <v>0.03471554104372597</v>
      </c>
      <c r="F76" s="84">
        <v>52232.987460017706</v>
      </c>
      <c r="G76" s="72">
        <v>0.021962549924180043</v>
      </c>
      <c r="H76" s="84">
        <v>3138.4280204739</v>
      </c>
      <c r="I76" s="72">
        <v>0.008560448714840721</v>
      </c>
      <c r="J76" s="84">
        <v>0</v>
      </c>
      <c r="K76" s="72"/>
      <c r="L76" s="84">
        <v>40962.3440698144</v>
      </c>
      <c r="M76" s="72">
        <v>0.006082833355605692</v>
      </c>
      <c r="N76" s="84">
        <v>71420.1079841533</v>
      </c>
      <c r="O76" s="72">
        <v>0.001828656626982211</v>
      </c>
      <c r="P76" s="84">
        <v>1848.4000704</v>
      </c>
      <c r="Q76" s="72">
        <v>0.00022809622417942476</v>
      </c>
      <c r="R76" s="84">
        <v>50351.606564400005</v>
      </c>
      <c r="S76" s="72">
        <v>0.1548962368543914</v>
      </c>
      <c r="T76" s="84">
        <v>34432.79476353701</v>
      </c>
      <c r="U76" s="72">
        <v>0.00888374974827155</v>
      </c>
      <c r="V76" s="84">
        <v>33026.3941785312</v>
      </c>
      <c r="W76" s="72">
        <v>0.0012842116532156434</v>
      </c>
      <c r="X76" s="84">
        <v>383.35994326049996</v>
      </c>
      <c r="Y76" s="72">
        <v>6.693215718004387E-05</v>
      </c>
      <c r="Z76" s="84">
        <v>0</v>
      </c>
      <c r="AA76" s="72"/>
      <c r="AB76" s="84">
        <v>9856.156955242499</v>
      </c>
      <c r="AC76" s="72">
        <v>0.0019659892503426104</v>
      </c>
      <c r="AD76" s="84">
        <v>27586.509303056002</v>
      </c>
      <c r="AE76" s="72">
        <v>0.0009087587885034992</v>
      </c>
      <c r="AF76" s="84">
        <v>0</v>
      </c>
      <c r="AG76" s="72"/>
      <c r="AH76" s="84">
        <v>336209.41651970294</v>
      </c>
      <c r="AI76" s="72">
        <v>0.002465731226270591</v>
      </c>
    </row>
    <row r="77" spans="1:35" ht="15">
      <c r="A77" s="70" t="s">
        <v>9</v>
      </c>
      <c r="B77" s="84">
        <v>0</v>
      </c>
      <c r="C77" s="72"/>
      <c r="D77" s="84">
        <v>3584.9605484484996</v>
      </c>
      <c r="E77" s="72">
        <v>0.013818625553531274</v>
      </c>
      <c r="F77" s="84">
        <v>33489.9336493543</v>
      </c>
      <c r="G77" s="72">
        <v>0.014081605810780704</v>
      </c>
      <c r="H77" s="84">
        <v>2776.1928462905</v>
      </c>
      <c r="I77" s="72">
        <v>0.00757240769204863</v>
      </c>
      <c r="J77" s="84">
        <v>0</v>
      </c>
      <c r="K77" s="72"/>
      <c r="L77" s="84">
        <v>7732.3354483144</v>
      </c>
      <c r="M77" s="72">
        <v>0.0011482377058689706</v>
      </c>
      <c r="N77" s="84">
        <v>1933.0838620786</v>
      </c>
      <c r="O77" s="72">
        <v>4.9495117197060704E-05</v>
      </c>
      <c r="P77" s="84">
        <v>0</v>
      </c>
      <c r="Q77" s="72"/>
      <c r="R77" s="84">
        <v>0</v>
      </c>
      <c r="S77" s="72"/>
      <c r="T77" s="84">
        <v>8434.8144072</v>
      </c>
      <c r="U77" s="72">
        <v>0.0021762038452374237</v>
      </c>
      <c r="V77" s="84">
        <v>7354.9747250312</v>
      </c>
      <c r="W77" s="72">
        <v>0.00028599380846521633</v>
      </c>
      <c r="X77" s="84">
        <v>383.35994326049996</v>
      </c>
      <c r="Y77" s="72">
        <v>6.693215718004387E-05</v>
      </c>
      <c r="Z77" s="84">
        <v>0</v>
      </c>
      <c r="AA77" s="72"/>
      <c r="AB77" s="84">
        <v>0</v>
      </c>
      <c r="AC77" s="72"/>
      <c r="AD77" s="84">
        <v>17509.953863056002</v>
      </c>
      <c r="AE77" s="72">
        <v>0.0005768154384643434</v>
      </c>
      <c r="AF77" s="84">
        <v>0</v>
      </c>
      <c r="AG77" s="72"/>
      <c r="AH77" s="84">
        <v>83199.60929303398</v>
      </c>
      <c r="AI77" s="72">
        <v>0.0006101788485609669</v>
      </c>
    </row>
    <row r="78" spans="1:35" ht="15">
      <c r="A78" s="70" t="s">
        <v>13</v>
      </c>
      <c r="B78" s="84">
        <v>1964.0881581</v>
      </c>
      <c r="C78" s="72">
        <v>0.23825713911586185</v>
      </c>
      <c r="D78" s="84">
        <v>3532.725077</v>
      </c>
      <c r="E78" s="72">
        <v>0.013617278171655235</v>
      </c>
      <c r="F78" s="84">
        <v>2018.700044</v>
      </c>
      <c r="G78" s="72">
        <v>0.0008488084380054226</v>
      </c>
      <c r="H78" s="84">
        <v>0</v>
      </c>
      <c r="I78" s="72"/>
      <c r="J78" s="84">
        <v>0</v>
      </c>
      <c r="K78" s="72"/>
      <c r="L78" s="84">
        <v>1745.7111776000002</v>
      </c>
      <c r="M78" s="72">
        <v>0.00025923492469719604</v>
      </c>
      <c r="N78" s="84">
        <v>22078.111952</v>
      </c>
      <c r="O78" s="72">
        <v>0.0005652929808120423</v>
      </c>
      <c r="P78" s="84">
        <v>1848.4000704</v>
      </c>
      <c r="Q78" s="72">
        <v>0.00022809622417942476</v>
      </c>
      <c r="R78" s="84">
        <v>50351.606564400005</v>
      </c>
      <c r="S78" s="72">
        <v>0.1548962368543914</v>
      </c>
      <c r="T78" s="84">
        <v>0</v>
      </c>
      <c r="U78" s="72"/>
      <c r="V78" s="84">
        <v>0</v>
      </c>
      <c r="W78" s="72"/>
      <c r="X78" s="84">
        <v>0</v>
      </c>
      <c r="Y78" s="72"/>
      <c r="Z78" s="84">
        <v>0</v>
      </c>
      <c r="AA78" s="72"/>
      <c r="AB78" s="84">
        <v>0</v>
      </c>
      <c r="AC78" s="72"/>
      <c r="AD78" s="84">
        <v>10076.55544</v>
      </c>
      <c r="AE78" s="72">
        <v>0.0003319433500391557</v>
      </c>
      <c r="AF78" s="84">
        <v>0</v>
      </c>
      <c r="AG78" s="72"/>
      <c r="AH78" s="84">
        <v>93615.8984835</v>
      </c>
      <c r="AI78" s="72">
        <v>0.0006865710263430895</v>
      </c>
    </row>
    <row r="79" spans="1:35" ht="15">
      <c r="A79" s="70" t="s">
        <v>16</v>
      </c>
      <c r="B79" s="84">
        <v>0</v>
      </c>
      <c r="C79" s="72"/>
      <c r="D79" s="84">
        <v>1888.5534232677999</v>
      </c>
      <c r="E79" s="72">
        <v>0.007279637318539457</v>
      </c>
      <c r="F79" s="84">
        <v>16724.3537666634</v>
      </c>
      <c r="G79" s="72">
        <v>0.007032135675393915</v>
      </c>
      <c r="H79" s="84">
        <v>362.2351741834</v>
      </c>
      <c r="I79" s="72">
        <v>0.0009880410227920916</v>
      </c>
      <c r="J79" s="84">
        <v>0</v>
      </c>
      <c r="K79" s="72"/>
      <c r="L79" s="84">
        <v>31484.297443900003</v>
      </c>
      <c r="M79" s="72">
        <v>0.004675360725039525</v>
      </c>
      <c r="N79" s="84">
        <v>47408.9121700747</v>
      </c>
      <c r="O79" s="72">
        <v>0.001213868528973108</v>
      </c>
      <c r="P79" s="84">
        <v>0</v>
      </c>
      <c r="Q79" s="72"/>
      <c r="R79" s="84">
        <v>0</v>
      </c>
      <c r="S79" s="72"/>
      <c r="T79" s="84">
        <v>25997.980356337004</v>
      </c>
      <c r="U79" s="72">
        <v>0.006707545903034127</v>
      </c>
      <c r="V79" s="84">
        <v>25671.419453500002</v>
      </c>
      <c r="W79" s="72">
        <v>0.000998217844750427</v>
      </c>
      <c r="X79" s="84">
        <v>0</v>
      </c>
      <c r="Y79" s="72"/>
      <c r="Z79" s="84">
        <v>0</v>
      </c>
      <c r="AA79" s="72"/>
      <c r="AB79" s="84">
        <v>9856.156955242499</v>
      </c>
      <c r="AC79" s="72">
        <v>0.0019659892503426104</v>
      </c>
      <c r="AD79" s="84">
        <v>0</v>
      </c>
      <c r="AE79" s="72"/>
      <c r="AF79" s="84">
        <v>0</v>
      </c>
      <c r="AG79" s="72"/>
      <c r="AH79" s="84">
        <v>159393.90874316884</v>
      </c>
      <c r="AI79" s="72">
        <v>0.0011689813513665345</v>
      </c>
    </row>
    <row r="80" spans="1:35" ht="15">
      <c r="A80" s="70" t="s">
        <v>266</v>
      </c>
      <c r="B80" s="84">
        <v>0</v>
      </c>
      <c r="C80" s="72"/>
      <c r="D80" s="84">
        <v>0</v>
      </c>
      <c r="E80" s="72"/>
      <c r="F80" s="84">
        <v>0</v>
      </c>
      <c r="G80" s="72"/>
      <c r="H80" s="84">
        <v>0</v>
      </c>
      <c r="I80" s="72"/>
      <c r="J80" s="84">
        <v>0</v>
      </c>
      <c r="K80" s="72"/>
      <c r="L80" s="84">
        <v>24855.335193996998</v>
      </c>
      <c r="M80" s="72">
        <v>0.00369097192595038</v>
      </c>
      <c r="N80" s="84">
        <v>55036.813643850495</v>
      </c>
      <c r="O80" s="72">
        <v>0.0014091750466149247</v>
      </c>
      <c r="P80" s="84">
        <v>0</v>
      </c>
      <c r="Q80" s="72"/>
      <c r="R80" s="84">
        <v>0</v>
      </c>
      <c r="S80" s="72"/>
      <c r="T80" s="84">
        <v>3550.762170571</v>
      </c>
      <c r="U80" s="72">
        <v>0.0009161057868118864</v>
      </c>
      <c r="V80" s="84">
        <v>23868.2233105782</v>
      </c>
      <c r="W80" s="72">
        <v>0.0009281016374752474</v>
      </c>
      <c r="X80" s="84">
        <v>1970.6730046669</v>
      </c>
      <c r="Y80" s="72">
        <v>0.00034406671228351296</v>
      </c>
      <c r="Z80" s="84">
        <v>0</v>
      </c>
      <c r="AA80" s="72"/>
      <c r="AB80" s="84">
        <v>0</v>
      </c>
      <c r="AC80" s="72"/>
      <c r="AD80" s="84">
        <v>0</v>
      </c>
      <c r="AE80" s="72"/>
      <c r="AF80" s="84">
        <v>0</v>
      </c>
      <c r="AG80" s="72"/>
      <c r="AH80" s="84">
        <v>109281.8073236636</v>
      </c>
      <c r="AI80" s="72">
        <v>0.0008014634675333444</v>
      </c>
    </row>
    <row r="81" spans="1:35" ht="15">
      <c r="A81" s="70" t="s">
        <v>9</v>
      </c>
      <c r="B81" s="84">
        <v>0</v>
      </c>
      <c r="C81" s="72"/>
      <c r="D81" s="84">
        <v>0</v>
      </c>
      <c r="E81" s="72"/>
      <c r="F81" s="84">
        <v>0</v>
      </c>
      <c r="G81" s="72"/>
      <c r="H81" s="84">
        <v>0</v>
      </c>
      <c r="I81" s="72"/>
      <c r="J81" s="84">
        <v>0</v>
      </c>
      <c r="K81" s="72"/>
      <c r="L81" s="84">
        <v>24855.335193996998</v>
      </c>
      <c r="M81" s="72">
        <v>0.00369097192595038</v>
      </c>
      <c r="N81" s="84">
        <v>55036.813643850495</v>
      </c>
      <c r="O81" s="72">
        <v>0.0014091750466149247</v>
      </c>
      <c r="P81" s="84">
        <v>0</v>
      </c>
      <c r="Q81" s="72"/>
      <c r="R81" s="84">
        <v>0</v>
      </c>
      <c r="S81" s="72"/>
      <c r="T81" s="84">
        <v>3550.762170571</v>
      </c>
      <c r="U81" s="72">
        <v>0.0009161057868118864</v>
      </c>
      <c r="V81" s="84">
        <v>23868.2233105782</v>
      </c>
      <c r="W81" s="72">
        <v>0.0009281016374752474</v>
      </c>
      <c r="X81" s="84">
        <v>1970.6730046669</v>
      </c>
      <c r="Y81" s="72">
        <v>0.00034406671228351296</v>
      </c>
      <c r="Z81" s="84">
        <v>0</v>
      </c>
      <c r="AA81" s="72"/>
      <c r="AB81" s="84">
        <v>0</v>
      </c>
      <c r="AC81" s="72"/>
      <c r="AD81" s="84">
        <v>0</v>
      </c>
      <c r="AE81" s="72"/>
      <c r="AF81" s="84">
        <v>0</v>
      </c>
      <c r="AG81" s="72"/>
      <c r="AH81" s="84">
        <v>109281.8073236636</v>
      </c>
      <c r="AI81" s="72">
        <v>0.0008014634675333444</v>
      </c>
    </row>
    <row r="82" spans="1:35" ht="15">
      <c r="A82" s="70" t="s">
        <v>56</v>
      </c>
      <c r="B82" s="84">
        <v>43.52161</v>
      </c>
      <c r="C82" s="72">
        <v>0.005279464796706105</v>
      </c>
      <c r="D82" s="84">
        <v>3832.8405218490993</v>
      </c>
      <c r="E82" s="72">
        <v>0.014774106231310171</v>
      </c>
      <c r="F82" s="84">
        <v>54539.502091675</v>
      </c>
      <c r="G82" s="72">
        <v>0.022932376564622558</v>
      </c>
      <c r="H82" s="84">
        <v>9418.427714806201</v>
      </c>
      <c r="I82" s="72">
        <v>0.025689920846060546</v>
      </c>
      <c r="J82" s="84">
        <v>186651.44251</v>
      </c>
      <c r="K82" s="72">
        <v>0.3177668707598906</v>
      </c>
      <c r="L82" s="84">
        <v>245411.86539474974</v>
      </c>
      <c r="M82" s="72">
        <v>0.03644321423940818</v>
      </c>
      <c r="N82" s="84">
        <v>484510.05226936954</v>
      </c>
      <c r="O82" s="72">
        <v>0.012405505157153593</v>
      </c>
      <c r="P82" s="84">
        <v>130468.46219319539</v>
      </c>
      <c r="Q82" s="72">
        <v>0.016100066255853297</v>
      </c>
      <c r="R82" s="84">
        <v>94108.14915000001</v>
      </c>
      <c r="S82" s="72">
        <v>0.2895041321476551</v>
      </c>
      <c r="T82" s="84">
        <v>80484.75433455178</v>
      </c>
      <c r="U82" s="72">
        <v>0.020765273947975792</v>
      </c>
      <c r="V82" s="84">
        <v>159516.5036410716</v>
      </c>
      <c r="W82" s="72">
        <v>0.006202704168935412</v>
      </c>
      <c r="X82" s="84">
        <v>25881.571951278904</v>
      </c>
      <c r="Y82" s="72">
        <v>0.004518754430043514</v>
      </c>
      <c r="Z82" s="84">
        <v>60015.538984</v>
      </c>
      <c r="AA82" s="72">
        <v>0.2018385984925942</v>
      </c>
      <c r="AB82" s="84">
        <v>260549.85316295314</v>
      </c>
      <c r="AC82" s="72">
        <v>0.05197139339631268</v>
      </c>
      <c r="AD82" s="84">
        <v>335348.60136438016</v>
      </c>
      <c r="AE82" s="72">
        <v>0.011047102239516656</v>
      </c>
      <c r="AF82" s="84">
        <v>76335.4547189392</v>
      </c>
      <c r="AG82" s="72">
        <v>0.010115523371018805</v>
      </c>
      <c r="AH82" s="84">
        <v>2207116.5416128202</v>
      </c>
      <c r="AI82" s="72">
        <v>0.016186804739165176</v>
      </c>
    </row>
    <row r="83" spans="1:35" ht="15">
      <c r="A83" s="70" t="s">
        <v>6</v>
      </c>
      <c r="B83" s="84">
        <v>0</v>
      </c>
      <c r="C83" s="72"/>
      <c r="D83" s="84">
        <v>1105.7618</v>
      </c>
      <c r="E83" s="72">
        <v>0.004262280730595952</v>
      </c>
      <c r="F83" s="84">
        <v>44324.417799999996</v>
      </c>
      <c r="G83" s="72">
        <v>0.018637211580859184</v>
      </c>
      <c r="H83" s="84">
        <v>9273.604599999999</v>
      </c>
      <c r="I83" s="72">
        <v>0.025294897975077266</v>
      </c>
      <c r="J83" s="84">
        <v>0</v>
      </c>
      <c r="K83" s="72"/>
      <c r="L83" s="84">
        <v>3968.8662000000004</v>
      </c>
      <c r="M83" s="72">
        <v>0.0005893693892163383</v>
      </c>
      <c r="N83" s="84">
        <v>10596.56</v>
      </c>
      <c r="O83" s="72">
        <v>0.0002713167231770931</v>
      </c>
      <c r="P83" s="84">
        <v>7525.7402999999995</v>
      </c>
      <c r="Q83" s="72">
        <v>0.0009286912363152284</v>
      </c>
      <c r="R83" s="84">
        <v>0</v>
      </c>
      <c r="S83" s="72"/>
      <c r="T83" s="84">
        <v>6155.1840999999995</v>
      </c>
      <c r="U83" s="72">
        <v>0.0015880533536256904</v>
      </c>
      <c r="V83" s="84">
        <v>23100.4111</v>
      </c>
      <c r="W83" s="72">
        <v>0.000898245717298931</v>
      </c>
      <c r="X83" s="84">
        <v>23128.068600000002</v>
      </c>
      <c r="Y83" s="72">
        <v>0.004038010621663035</v>
      </c>
      <c r="Z83" s="84">
        <v>0</v>
      </c>
      <c r="AA83" s="72"/>
      <c r="AB83" s="84">
        <v>0</v>
      </c>
      <c r="AC83" s="72"/>
      <c r="AD83" s="84">
        <v>0</v>
      </c>
      <c r="AE83" s="72"/>
      <c r="AF83" s="84">
        <v>26.2223</v>
      </c>
      <c r="AG83" s="72">
        <v>3.474824240826275E-06</v>
      </c>
      <c r="AH83" s="84">
        <v>129204.83679999999</v>
      </c>
      <c r="AI83" s="72">
        <v>0.0009475772688962911</v>
      </c>
    </row>
    <row r="84" spans="1:35" ht="15">
      <c r="A84" s="70" t="s">
        <v>9</v>
      </c>
      <c r="B84" s="84">
        <v>0</v>
      </c>
      <c r="C84" s="72"/>
      <c r="D84" s="84">
        <v>572.9450925</v>
      </c>
      <c r="E84" s="72">
        <v>0.0022084800066816067</v>
      </c>
      <c r="F84" s="84">
        <v>6167.5854075</v>
      </c>
      <c r="G84" s="72">
        <v>0.0025933018387575327</v>
      </c>
      <c r="H84" s="84">
        <v>0</v>
      </c>
      <c r="I84" s="72"/>
      <c r="J84" s="84">
        <v>0</v>
      </c>
      <c r="K84" s="72"/>
      <c r="L84" s="84">
        <v>8255.0244188269</v>
      </c>
      <c r="M84" s="72">
        <v>0.0012258560643062162</v>
      </c>
      <c r="N84" s="84">
        <v>8255.0244188269</v>
      </c>
      <c r="O84" s="72">
        <v>0.00021136351561855943</v>
      </c>
      <c r="P84" s="84">
        <v>0</v>
      </c>
      <c r="Q84" s="72"/>
      <c r="R84" s="84">
        <v>0</v>
      </c>
      <c r="S84" s="72"/>
      <c r="T84" s="84">
        <v>0</v>
      </c>
      <c r="U84" s="72"/>
      <c r="V84" s="84">
        <v>0</v>
      </c>
      <c r="W84" s="72"/>
      <c r="X84" s="84">
        <v>0</v>
      </c>
      <c r="Y84" s="72"/>
      <c r="Z84" s="84">
        <v>0</v>
      </c>
      <c r="AA84" s="72"/>
      <c r="AB84" s="84">
        <v>22917.8037</v>
      </c>
      <c r="AC84" s="72">
        <v>0.004571371572131538</v>
      </c>
      <c r="AD84" s="84">
        <v>80549.339475</v>
      </c>
      <c r="AE84" s="72">
        <v>0.0026534680177150603</v>
      </c>
      <c r="AF84" s="84">
        <v>0</v>
      </c>
      <c r="AG84" s="72"/>
      <c r="AH84" s="84">
        <v>126717.7225126538</v>
      </c>
      <c r="AI84" s="72">
        <v>0.0009293369845369329</v>
      </c>
    </row>
    <row r="85" spans="1:35" ht="15">
      <c r="A85" s="70" t="s">
        <v>12</v>
      </c>
      <c r="B85" s="84">
        <v>43.52161</v>
      </c>
      <c r="C85" s="72">
        <v>0.005279464796706105</v>
      </c>
      <c r="D85" s="84">
        <v>86.8426538</v>
      </c>
      <c r="E85" s="72">
        <v>0.00033474458051051807</v>
      </c>
      <c r="F85" s="84">
        <v>835.1121750499999</v>
      </c>
      <c r="G85" s="72">
        <v>0.00035114194551605284</v>
      </c>
      <c r="H85" s="84">
        <v>73.1950346</v>
      </c>
      <c r="I85" s="72">
        <v>0.0001996484659793723</v>
      </c>
      <c r="J85" s="84">
        <v>24957.34167</v>
      </c>
      <c r="K85" s="72">
        <v>0.04248891012206581</v>
      </c>
      <c r="L85" s="84">
        <v>192802.9824415015</v>
      </c>
      <c r="M85" s="72">
        <v>0.028630891109565782</v>
      </c>
      <c r="N85" s="84">
        <v>98040.3732408402</v>
      </c>
      <c r="O85" s="72">
        <v>0.002510247930155062</v>
      </c>
      <c r="P85" s="84">
        <v>121095.2018931954</v>
      </c>
      <c r="Q85" s="72">
        <v>0.014943387397786476</v>
      </c>
      <c r="R85" s="84">
        <v>13692.600510000002</v>
      </c>
      <c r="S85" s="72">
        <v>0.04212243533951267</v>
      </c>
      <c r="T85" s="84">
        <v>2691.1000234484</v>
      </c>
      <c r="U85" s="72">
        <v>0.0006943107383545858</v>
      </c>
      <c r="V85" s="84">
        <v>12690.155064195</v>
      </c>
      <c r="W85" s="72">
        <v>0.0004934491160753628</v>
      </c>
      <c r="X85" s="84">
        <v>2753.5033512789</v>
      </c>
      <c r="Y85" s="72">
        <v>0.00048074380838047844</v>
      </c>
      <c r="Z85" s="84">
        <v>3971.86391</v>
      </c>
      <c r="AA85" s="72">
        <v>0.01335779797314559</v>
      </c>
      <c r="AB85" s="84">
        <v>109336.060209235</v>
      </c>
      <c r="AC85" s="72">
        <v>0.02180906006492058</v>
      </c>
      <c r="AD85" s="84">
        <v>153437.15336757398</v>
      </c>
      <c r="AE85" s="72">
        <v>0.005054548949050812</v>
      </c>
      <c r="AF85" s="84">
        <v>76309.23241893921</v>
      </c>
      <c r="AG85" s="72">
        <v>0.010112048546777979</v>
      </c>
      <c r="AH85" s="84">
        <v>812816.2395736577</v>
      </c>
      <c r="AI85" s="72">
        <v>0.005961125074612996</v>
      </c>
    </row>
    <row r="86" spans="1:35" ht="15">
      <c r="A86" s="70" t="s">
        <v>13</v>
      </c>
      <c r="B86" s="84">
        <v>0</v>
      </c>
      <c r="C86" s="72"/>
      <c r="D86" s="84">
        <v>0</v>
      </c>
      <c r="E86" s="72"/>
      <c r="F86" s="84">
        <v>0</v>
      </c>
      <c r="G86" s="72"/>
      <c r="H86" s="84">
        <v>0</v>
      </c>
      <c r="I86" s="72"/>
      <c r="J86" s="84">
        <v>161694.10084</v>
      </c>
      <c r="K86" s="72">
        <v>0.2752779606378248</v>
      </c>
      <c r="L86" s="84">
        <v>1744.88</v>
      </c>
      <c r="M86" s="72">
        <v>0.0002591114963401397</v>
      </c>
      <c r="N86" s="84">
        <v>343656.56325</v>
      </c>
      <c r="O86" s="72">
        <v>0.008799060510136444</v>
      </c>
      <c r="P86" s="84">
        <v>1847.52</v>
      </c>
      <c r="Q86" s="72">
        <v>0.00022798762175159178</v>
      </c>
      <c r="R86" s="84">
        <v>80415.54864</v>
      </c>
      <c r="S86" s="72">
        <v>0.2473816968081424</v>
      </c>
      <c r="T86" s="84">
        <v>20402.889199999998</v>
      </c>
      <c r="U86" s="72">
        <v>0.005263997971679414</v>
      </c>
      <c r="V86" s="84">
        <v>81611.55679999999</v>
      </c>
      <c r="W86" s="72">
        <v>0.0031734167439859302</v>
      </c>
      <c r="X86" s="84">
        <v>0</v>
      </c>
      <c r="Y86" s="72"/>
      <c r="Z86" s="84">
        <v>56043.675074</v>
      </c>
      <c r="AA86" s="72">
        <v>0.1884808005194486</v>
      </c>
      <c r="AB86" s="84">
        <v>0</v>
      </c>
      <c r="AC86" s="72"/>
      <c r="AD86" s="84">
        <v>0</v>
      </c>
      <c r="AE86" s="72"/>
      <c r="AF86" s="84">
        <v>0</v>
      </c>
      <c r="AG86" s="72"/>
      <c r="AH86" s="84">
        <v>747416.7338040001</v>
      </c>
      <c r="AI86" s="72">
        <v>0.005481490669282596</v>
      </c>
    </row>
    <row r="87" spans="1:35" ht="15">
      <c r="A87" s="70" t="s">
        <v>16</v>
      </c>
      <c r="B87" s="84">
        <v>0</v>
      </c>
      <c r="C87" s="72"/>
      <c r="D87" s="84">
        <v>2067.2909755491</v>
      </c>
      <c r="E87" s="72">
        <v>0.007968600913522094</v>
      </c>
      <c r="F87" s="84">
        <v>3212.386709125</v>
      </c>
      <c r="G87" s="72">
        <v>0.0013507211994897897</v>
      </c>
      <c r="H87" s="84">
        <v>71.6280802062</v>
      </c>
      <c r="I87" s="72">
        <v>0.00019537440500390544</v>
      </c>
      <c r="J87" s="84">
        <v>0</v>
      </c>
      <c r="K87" s="72"/>
      <c r="L87" s="84">
        <v>38640.1123344213</v>
      </c>
      <c r="M87" s="72">
        <v>0.005737986179979708</v>
      </c>
      <c r="N87" s="84">
        <v>23961.531359702498</v>
      </c>
      <c r="O87" s="72">
        <v>0.0006135164780664327</v>
      </c>
      <c r="P87" s="84">
        <v>0</v>
      </c>
      <c r="Q87" s="72"/>
      <c r="R87" s="84">
        <v>0</v>
      </c>
      <c r="S87" s="72"/>
      <c r="T87" s="84">
        <v>51235.58101110341</v>
      </c>
      <c r="U87" s="72">
        <v>0.013218911884316101</v>
      </c>
      <c r="V87" s="84">
        <v>42114.38067687659</v>
      </c>
      <c r="W87" s="72">
        <v>0.0016375925915751888</v>
      </c>
      <c r="X87" s="84">
        <v>0</v>
      </c>
      <c r="Y87" s="72"/>
      <c r="Z87" s="84">
        <v>0</v>
      </c>
      <c r="AA87" s="72"/>
      <c r="AB87" s="84">
        <v>128295.98925371809</v>
      </c>
      <c r="AC87" s="72">
        <v>0.025590961759260563</v>
      </c>
      <c r="AD87" s="84">
        <v>101362.10852180619</v>
      </c>
      <c r="AE87" s="72">
        <v>0.0033390852727507845</v>
      </c>
      <c r="AF87" s="84">
        <v>0</v>
      </c>
      <c r="AG87" s="72"/>
      <c r="AH87" s="84">
        <v>390961.0089225085</v>
      </c>
      <c r="AI87" s="72">
        <v>0.00286727474183636</v>
      </c>
    </row>
    <row r="88" spans="1:35" ht="15">
      <c r="A88" s="70" t="s">
        <v>754</v>
      </c>
      <c r="B88" s="84">
        <v>0</v>
      </c>
      <c r="C88" s="72"/>
      <c r="D88" s="84">
        <v>517.5610166576</v>
      </c>
      <c r="E88" s="72">
        <v>0.0019949959821431154</v>
      </c>
      <c r="F88" s="84">
        <v>9661.1389776085</v>
      </c>
      <c r="G88" s="72">
        <v>0.004062246052508223</v>
      </c>
      <c r="H88" s="84">
        <v>1035.1220333152</v>
      </c>
      <c r="I88" s="72">
        <v>0.002823422752406601</v>
      </c>
      <c r="J88" s="84">
        <v>0</v>
      </c>
      <c r="K88" s="72"/>
      <c r="L88" s="84">
        <v>0</v>
      </c>
      <c r="M88" s="72"/>
      <c r="N88" s="84">
        <v>46982.32358728001</v>
      </c>
      <c r="O88" s="72">
        <v>0.0012029460582440585</v>
      </c>
      <c r="P88" s="84">
        <v>0</v>
      </c>
      <c r="Q88" s="72"/>
      <c r="R88" s="84">
        <v>0</v>
      </c>
      <c r="S88" s="72"/>
      <c r="T88" s="84">
        <v>13801.6271108694</v>
      </c>
      <c r="U88" s="72">
        <v>0.003560855347755951</v>
      </c>
      <c r="V88" s="84">
        <v>0</v>
      </c>
      <c r="W88" s="72"/>
      <c r="X88" s="84">
        <v>0</v>
      </c>
      <c r="Y88" s="72"/>
      <c r="Z88" s="84">
        <v>0</v>
      </c>
      <c r="AA88" s="72"/>
      <c r="AB88" s="84">
        <v>24152.8474440214</v>
      </c>
      <c r="AC88" s="72">
        <v>0.004817723444922836</v>
      </c>
      <c r="AD88" s="84">
        <v>0</v>
      </c>
      <c r="AE88" s="72"/>
      <c r="AF88" s="84">
        <v>0</v>
      </c>
      <c r="AG88" s="72"/>
      <c r="AH88" s="84">
        <v>96150.6201697521</v>
      </c>
      <c r="AI88" s="72">
        <v>0.0007051604593113679</v>
      </c>
    </row>
    <row r="89" spans="1:35" ht="15">
      <c r="A89" s="70" t="s">
        <v>8</v>
      </c>
      <c r="B89" s="84">
        <v>0</v>
      </c>
      <c r="C89" s="72"/>
      <c r="D89" s="84">
        <v>517.5610166576</v>
      </c>
      <c r="E89" s="72">
        <v>0.0019949959821431154</v>
      </c>
      <c r="F89" s="84">
        <v>9661.1389776085</v>
      </c>
      <c r="G89" s="72">
        <v>0.004062246052508223</v>
      </c>
      <c r="H89" s="84">
        <v>1035.1220333152</v>
      </c>
      <c r="I89" s="72">
        <v>0.002823422752406601</v>
      </c>
      <c r="J89" s="84">
        <v>0</v>
      </c>
      <c r="K89" s="72"/>
      <c r="L89" s="84">
        <v>0</v>
      </c>
      <c r="M89" s="72"/>
      <c r="N89" s="84">
        <v>0</v>
      </c>
      <c r="O89" s="72"/>
      <c r="P89" s="84">
        <v>0</v>
      </c>
      <c r="Q89" s="72"/>
      <c r="R89" s="84">
        <v>0</v>
      </c>
      <c r="S89" s="72"/>
      <c r="T89" s="84">
        <v>13801.6271108694</v>
      </c>
      <c r="U89" s="72">
        <v>0.003560855347755951</v>
      </c>
      <c r="V89" s="84">
        <v>0</v>
      </c>
      <c r="W89" s="72"/>
      <c r="X89" s="84">
        <v>0</v>
      </c>
      <c r="Y89" s="72"/>
      <c r="Z89" s="84">
        <v>0</v>
      </c>
      <c r="AA89" s="72"/>
      <c r="AB89" s="84">
        <v>24152.8474440214</v>
      </c>
      <c r="AC89" s="72">
        <v>0.004817723444922836</v>
      </c>
      <c r="AD89" s="84">
        <v>0</v>
      </c>
      <c r="AE89" s="72"/>
      <c r="AF89" s="84">
        <v>0</v>
      </c>
      <c r="AG89" s="72"/>
      <c r="AH89" s="84">
        <v>49168.2965824721</v>
      </c>
      <c r="AI89" s="72">
        <v>0.0003605960995409249</v>
      </c>
    </row>
    <row r="90" spans="1:35" ht="15">
      <c r="A90" s="70" t="s">
        <v>13</v>
      </c>
      <c r="B90" s="84">
        <v>0</v>
      </c>
      <c r="C90" s="72"/>
      <c r="D90" s="84">
        <v>0</v>
      </c>
      <c r="E90" s="72"/>
      <c r="F90" s="84">
        <v>0</v>
      </c>
      <c r="G90" s="72"/>
      <c r="H90" s="84">
        <v>0</v>
      </c>
      <c r="I90" s="72"/>
      <c r="J90" s="84">
        <v>0</v>
      </c>
      <c r="K90" s="72"/>
      <c r="L90" s="84">
        <v>0</v>
      </c>
      <c r="M90" s="72"/>
      <c r="N90" s="84">
        <v>46982.32358728001</v>
      </c>
      <c r="O90" s="72">
        <v>0.0012029460582440585</v>
      </c>
      <c r="P90" s="84">
        <v>0</v>
      </c>
      <c r="Q90" s="72"/>
      <c r="R90" s="84">
        <v>0</v>
      </c>
      <c r="S90" s="72"/>
      <c r="T90" s="84">
        <v>0</v>
      </c>
      <c r="U90" s="72"/>
      <c r="V90" s="84">
        <v>0</v>
      </c>
      <c r="W90" s="72"/>
      <c r="X90" s="84">
        <v>0</v>
      </c>
      <c r="Y90" s="72"/>
      <c r="Z90" s="84">
        <v>0</v>
      </c>
      <c r="AA90" s="72"/>
      <c r="AB90" s="84">
        <v>0</v>
      </c>
      <c r="AC90" s="72"/>
      <c r="AD90" s="84">
        <v>0</v>
      </c>
      <c r="AE90" s="72"/>
      <c r="AF90" s="84">
        <v>0</v>
      </c>
      <c r="AG90" s="72"/>
      <c r="AH90" s="84">
        <v>46982.32358728001</v>
      </c>
      <c r="AI90" s="72">
        <v>0.00034456435977044304</v>
      </c>
    </row>
    <row r="91" spans="1:35" ht="15">
      <c r="A91" s="70" t="s">
        <v>354</v>
      </c>
      <c r="B91" s="84">
        <v>1615.3356032</v>
      </c>
      <c r="C91" s="72">
        <v>0.19595110226759582</v>
      </c>
      <c r="D91" s="84">
        <v>6475.3832959162</v>
      </c>
      <c r="E91" s="72">
        <v>0.024960078604095857</v>
      </c>
      <c r="F91" s="84">
        <v>1944.3555600930001</v>
      </c>
      <c r="G91" s="72">
        <v>0.0008175486054973791</v>
      </c>
      <c r="H91" s="84">
        <v>0</v>
      </c>
      <c r="I91" s="72"/>
      <c r="J91" s="84">
        <v>0</v>
      </c>
      <c r="K91" s="72"/>
      <c r="L91" s="84">
        <v>0</v>
      </c>
      <c r="M91" s="72"/>
      <c r="N91" s="84">
        <v>30143.77681</v>
      </c>
      <c r="O91" s="72">
        <v>0.0007718080913306628</v>
      </c>
      <c r="P91" s="84">
        <v>0</v>
      </c>
      <c r="Q91" s="72"/>
      <c r="R91" s="84">
        <v>0</v>
      </c>
      <c r="S91" s="72"/>
      <c r="T91" s="84">
        <v>0</v>
      </c>
      <c r="U91" s="72"/>
      <c r="V91" s="84">
        <v>0</v>
      </c>
      <c r="W91" s="72"/>
      <c r="X91" s="84">
        <v>0</v>
      </c>
      <c r="Y91" s="72"/>
      <c r="Z91" s="84">
        <v>0</v>
      </c>
      <c r="AA91" s="72"/>
      <c r="AB91" s="84">
        <v>0</v>
      </c>
      <c r="AC91" s="72">
        <v>0</v>
      </c>
      <c r="AD91" s="84">
        <v>0</v>
      </c>
      <c r="AE91" s="72">
        <v>0</v>
      </c>
      <c r="AF91" s="84">
        <v>0</v>
      </c>
      <c r="AG91" s="72">
        <v>0</v>
      </c>
      <c r="AH91" s="84">
        <v>40178.8512692092</v>
      </c>
      <c r="AI91" s="72">
        <v>0.00029466827323191614</v>
      </c>
    </row>
    <row r="92" spans="1:35" ht="15">
      <c r="A92" s="70" t="s">
        <v>10</v>
      </c>
      <c r="B92" s="84">
        <v>0</v>
      </c>
      <c r="C92" s="72"/>
      <c r="D92" s="84">
        <v>518.8332591162</v>
      </c>
      <c r="E92" s="72">
        <v>0.001999899980921095</v>
      </c>
      <c r="F92" s="84">
        <v>1944.3555600930001</v>
      </c>
      <c r="G92" s="72">
        <v>0.0008175486054973791</v>
      </c>
      <c r="H92" s="84">
        <v>0</v>
      </c>
      <c r="I92" s="72"/>
      <c r="J92" s="84">
        <v>0</v>
      </c>
      <c r="K92" s="72"/>
      <c r="L92" s="84">
        <v>0</v>
      </c>
      <c r="M92" s="72"/>
      <c r="N92" s="84">
        <v>0</v>
      </c>
      <c r="O92" s="72"/>
      <c r="P92" s="84">
        <v>0</v>
      </c>
      <c r="Q92" s="72"/>
      <c r="R92" s="84">
        <v>0</v>
      </c>
      <c r="S92" s="72"/>
      <c r="T92" s="84">
        <v>0</v>
      </c>
      <c r="U92" s="72"/>
      <c r="V92" s="84">
        <v>0</v>
      </c>
      <c r="W92" s="72"/>
      <c r="X92" s="84">
        <v>0</v>
      </c>
      <c r="Y92" s="72"/>
      <c r="Z92" s="84">
        <v>0</v>
      </c>
      <c r="AA92" s="72"/>
      <c r="AB92" s="84">
        <v>0</v>
      </c>
      <c r="AC92" s="72"/>
      <c r="AD92" s="84">
        <v>0</v>
      </c>
      <c r="AE92" s="72"/>
      <c r="AF92" s="84">
        <v>0</v>
      </c>
      <c r="AG92" s="72"/>
      <c r="AH92" s="84">
        <v>2463.1888192091997</v>
      </c>
      <c r="AI92" s="72">
        <v>1.8064817013739952E-05</v>
      </c>
    </row>
    <row r="93" spans="1:35" ht="15">
      <c r="A93" s="70" t="s">
        <v>12</v>
      </c>
      <c r="B93" s="84">
        <v>0</v>
      </c>
      <c r="C93" s="72"/>
      <c r="D93" s="84">
        <v>0</v>
      </c>
      <c r="E93" s="72"/>
      <c r="F93" s="84">
        <v>0</v>
      </c>
      <c r="G93" s="72"/>
      <c r="H93" s="84">
        <v>0</v>
      </c>
      <c r="I93" s="72"/>
      <c r="J93" s="84">
        <v>0</v>
      </c>
      <c r="K93" s="72"/>
      <c r="L93" s="84">
        <v>0</v>
      </c>
      <c r="M93" s="72"/>
      <c r="N93" s="84">
        <v>0</v>
      </c>
      <c r="O93" s="72"/>
      <c r="P93" s="84">
        <v>0</v>
      </c>
      <c r="Q93" s="72"/>
      <c r="R93" s="84">
        <v>0</v>
      </c>
      <c r="S93" s="72"/>
      <c r="T93" s="84">
        <v>0</v>
      </c>
      <c r="U93" s="72"/>
      <c r="V93" s="84">
        <v>0</v>
      </c>
      <c r="W93" s="72"/>
      <c r="X93" s="84">
        <v>0</v>
      </c>
      <c r="Y93" s="72"/>
      <c r="Z93" s="84">
        <v>0</v>
      </c>
      <c r="AA93" s="72"/>
      <c r="AB93" s="84">
        <v>0</v>
      </c>
      <c r="AC93" s="72">
        <v>0</v>
      </c>
      <c r="AD93" s="84">
        <v>0</v>
      </c>
      <c r="AE93" s="72">
        <v>0</v>
      </c>
      <c r="AF93" s="84">
        <v>0</v>
      </c>
      <c r="AG93" s="72">
        <v>0</v>
      </c>
      <c r="AH93" s="84">
        <v>0</v>
      </c>
      <c r="AI93" s="72">
        <v>0</v>
      </c>
    </row>
    <row r="94" spans="1:35" ht="15">
      <c r="A94" s="70" t="s">
        <v>13</v>
      </c>
      <c r="B94" s="84">
        <v>1615.3356032</v>
      </c>
      <c r="C94" s="72">
        <v>0.19595110226759582</v>
      </c>
      <c r="D94" s="84">
        <v>5956.5500368</v>
      </c>
      <c r="E94" s="72">
        <v>0.022960178623174763</v>
      </c>
      <c r="F94" s="84">
        <v>0</v>
      </c>
      <c r="G94" s="72"/>
      <c r="H94" s="84">
        <v>0</v>
      </c>
      <c r="I94" s="72"/>
      <c r="J94" s="84">
        <v>0</v>
      </c>
      <c r="K94" s="72"/>
      <c r="L94" s="84">
        <v>0</v>
      </c>
      <c r="M94" s="72"/>
      <c r="N94" s="84">
        <v>30143.77681</v>
      </c>
      <c r="O94" s="72">
        <v>0.0007718080913306628</v>
      </c>
      <c r="P94" s="84">
        <v>0</v>
      </c>
      <c r="Q94" s="72"/>
      <c r="R94" s="84">
        <v>0</v>
      </c>
      <c r="S94" s="72"/>
      <c r="T94" s="84">
        <v>0</v>
      </c>
      <c r="U94" s="72"/>
      <c r="V94" s="84">
        <v>0</v>
      </c>
      <c r="W94" s="72"/>
      <c r="X94" s="84">
        <v>0</v>
      </c>
      <c r="Y94" s="72"/>
      <c r="Z94" s="84">
        <v>0</v>
      </c>
      <c r="AA94" s="72"/>
      <c r="AB94" s="84">
        <v>0</v>
      </c>
      <c r="AC94" s="72"/>
      <c r="AD94" s="84">
        <v>0</v>
      </c>
      <c r="AE94" s="72"/>
      <c r="AF94" s="84">
        <v>0</v>
      </c>
      <c r="AG94" s="72"/>
      <c r="AH94" s="84">
        <v>37715.66245</v>
      </c>
      <c r="AI94" s="72">
        <v>0.0002766034562181762</v>
      </c>
    </row>
    <row r="95" spans="1:35" ht="15">
      <c r="A95" s="70" t="s">
        <v>313</v>
      </c>
      <c r="B95" s="84">
        <v>0</v>
      </c>
      <c r="C95" s="72"/>
      <c r="D95" s="84">
        <v>0</v>
      </c>
      <c r="E95" s="72"/>
      <c r="F95" s="84">
        <v>40.48444</v>
      </c>
      <c r="G95" s="72">
        <v>1.7022605404928724E-05</v>
      </c>
      <c r="H95" s="84">
        <v>0</v>
      </c>
      <c r="I95" s="72"/>
      <c r="J95" s="84">
        <v>0</v>
      </c>
      <c r="K95" s="72"/>
      <c r="L95" s="84">
        <v>5531.5053266713</v>
      </c>
      <c r="M95" s="72">
        <v>0.0008214184483788306</v>
      </c>
      <c r="N95" s="84">
        <v>90427.1678350086</v>
      </c>
      <c r="O95" s="72">
        <v>0.0023153176939666805</v>
      </c>
      <c r="P95" s="84">
        <v>47046.640162410105</v>
      </c>
      <c r="Q95" s="72">
        <v>0.005805648437922621</v>
      </c>
      <c r="R95" s="84">
        <v>0</v>
      </c>
      <c r="S95" s="72">
        <v>0</v>
      </c>
      <c r="T95" s="84">
        <v>101027.45356835</v>
      </c>
      <c r="U95" s="72">
        <v>0.026065343268527413</v>
      </c>
      <c r="V95" s="84">
        <v>168011.90699375002</v>
      </c>
      <c r="W95" s="72">
        <v>0.006533042864867554</v>
      </c>
      <c r="X95" s="84">
        <v>65.26283445</v>
      </c>
      <c r="Y95" s="72">
        <v>1.1394467184732245E-05</v>
      </c>
      <c r="Z95" s="84">
        <v>99.09792</v>
      </c>
      <c r="AA95" s="72">
        <v>0.00033327677506426545</v>
      </c>
      <c r="AB95" s="84">
        <v>337.10691080000004</v>
      </c>
      <c r="AC95" s="72">
        <v>6.724208693698699E-05</v>
      </c>
      <c r="AD95" s="84">
        <v>419.3799563</v>
      </c>
      <c r="AE95" s="72">
        <v>1.3815275315301272E-05</v>
      </c>
      <c r="AF95" s="84">
        <v>100.57957855000001</v>
      </c>
      <c r="AG95" s="72">
        <v>1.3328211395553802E-05</v>
      </c>
      <c r="AH95" s="84">
        <v>413106.58552629</v>
      </c>
      <c r="AI95" s="72">
        <v>0.003029688514540765</v>
      </c>
    </row>
    <row r="96" spans="1:35" ht="15">
      <c r="A96" s="70" t="s">
        <v>12</v>
      </c>
      <c r="B96" s="84">
        <v>0</v>
      </c>
      <c r="C96" s="72"/>
      <c r="D96" s="84">
        <v>0</v>
      </c>
      <c r="E96" s="72"/>
      <c r="F96" s="84">
        <v>40.48444</v>
      </c>
      <c r="G96" s="72">
        <v>1.7022605404928724E-05</v>
      </c>
      <c r="H96" s="84">
        <v>0</v>
      </c>
      <c r="I96" s="72"/>
      <c r="J96" s="84">
        <v>0</v>
      </c>
      <c r="K96" s="72"/>
      <c r="L96" s="84">
        <v>5531.5053266713</v>
      </c>
      <c r="M96" s="72">
        <v>0.0008214184483788306</v>
      </c>
      <c r="N96" s="84">
        <v>90427.1678350086</v>
      </c>
      <c r="O96" s="72">
        <v>0.0023153176939666805</v>
      </c>
      <c r="P96" s="84">
        <v>47046.640162410105</v>
      </c>
      <c r="Q96" s="72">
        <v>0.005805648437922621</v>
      </c>
      <c r="R96" s="84">
        <v>0</v>
      </c>
      <c r="S96" s="72">
        <v>0</v>
      </c>
      <c r="T96" s="84">
        <v>101027.45356835</v>
      </c>
      <c r="U96" s="72">
        <v>0.026065343268527413</v>
      </c>
      <c r="V96" s="84">
        <v>168011.90699375002</v>
      </c>
      <c r="W96" s="72">
        <v>0.006533042864867554</v>
      </c>
      <c r="X96" s="84">
        <v>65.26283445</v>
      </c>
      <c r="Y96" s="72">
        <v>1.1394467184732245E-05</v>
      </c>
      <c r="Z96" s="84">
        <v>99.09792</v>
      </c>
      <c r="AA96" s="72">
        <v>0.00033327677506426545</v>
      </c>
      <c r="AB96" s="84">
        <v>337.10691080000004</v>
      </c>
      <c r="AC96" s="72">
        <v>6.724208693698699E-05</v>
      </c>
      <c r="AD96" s="84">
        <v>419.3799563</v>
      </c>
      <c r="AE96" s="72">
        <v>1.3815275315301272E-05</v>
      </c>
      <c r="AF96" s="84">
        <v>100.57957855000001</v>
      </c>
      <c r="AG96" s="72">
        <v>1.3328211395553802E-05</v>
      </c>
      <c r="AH96" s="84">
        <v>413106.58552629</v>
      </c>
      <c r="AI96" s="72">
        <v>0.003029688514540765</v>
      </c>
    </row>
    <row r="97" spans="1:35" ht="15">
      <c r="A97" s="70" t="s">
        <v>747</v>
      </c>
      <c r="B97" s="84">
        <v>0</v>
      </c>
      <c r="C97" s="72"/>
      <c r="D97" s="84">
        <v>443.7030704535</v>
      </c>
      <c r="E97" s="72">
        <v>0.001710302388181805</v>
      </c>
      <c r="F97" s="84">
        <v>5570.9385512495</v>
      </c>
      <c r="G97" s="72">
        <v>0.002342428070958263</v>
      </c>
      <c r="H97" s="84">
        <v>394.402729292</v>
      </c>
      <c r="I97" s="72">
        <v>0.0010757819886490696</v>
      </c>
      <c r="J97" s="84">
        <v>0</v>
      </c>
      <c r="K97" s="72"/>
      <c r="L97" s="84">
        <v>12818.08870199</v>
      </c>
      <c r="M97" s="72">
        <v>0.001903462784714862</v>
      </c>
      <c r="N97" s="84">
        <v>42398.293398890004</v>
      </c>
      <c r="O97" s="72">
        <v>0.0010855755106645754</v>
      </c>
      <c r="P97" s="84">
        <v>0</v>
      </c>
      <c r="Q97" s="72"/>
      <c r="R97" s="84">
        <v>0</v>
      </c>
      <c r="S97" s="72"/>
      <c r="T97" s="84">
        <v>16991.6885885312</v>
      </c>
      <c r="U97" s="72">
        <v>0.004383899426628092</v>
      </c>
      <c r="V97" s="84">
        <v>33226.9429474537</v>
      </c>
      <c r="W97" s="72">
        <v>0.001292009872563965</v>
      </c>
      <c r="X97" s="84">
        <v>0</v>
      </c>
      <c r="Y97" s="72"/>
      <c r="Z97" s="84">
        <v>0</v>
      </c>
      <c r="AA97" s="72"/>
      <c r="AB97" s="84">
        <v>0</v>
      </c>
      <c r="AC97" s="72"/>
      <c r="AD97" s="84">
        <v>98600.682323</v>
      </c>
      <c r="AE97" s="72">
        <v>0.003248117970603175</v>
      </c>
      <c r="AF97" s="84">
        <v>0</v>
      </c>
      <c r="AG97" s="72"/>
      <c r="AH97" s="84">
        <v>210444.74031085992</v>
      </c>
      <c r="AI97" s="72">
        <v>0.0015433838021561886</v>
      </c>
    </row>
    <row r="98" spans="1:35" ht="15">
      <c r="A98" s="70" t="s">
        <v>16</v>
      </c>
      <c r="B98" s="84">
        <v>0</v>
      </c>
      <c r="C98" s="72"/>
      <c r="D98" s="84">
        <v>443.7030704535</v>
      </c>
      <c r="E98" s="72">
        <v>0.001710302388181805</v>
      </c>
      <c r="F98" s="84">
        <v>5570.9385512495</v>
      </c>
      <c r="G98" s="72">
        <v>0.002342428070958263</v>
      </c>
      <c r="H98" s="84">
        <v>394.402729292</v>
      </c>
      <c r="I98" s="72">
        <v>0.0010757819886490696</v>
      </c>
      <c r="J98" s="84">
        <v>0</v>
      </c>
      <c r="K98" s="72"/>
      <c r="L98" s="84">
        <v>12818.08870199</v>
      </c>
      <c r="M98" s="72">
        <v>0.001903462784714862</v>
      </c>
      <c r="N98" s="84">
        <v>42398.293398890004</v>
      </c>
      <c r="O98" s="72">
        <v>0.0010855755106645754</v>
      </c>
      <c r="P98" s="84">
        <v>0</v>
      </c>
      <c r="Q98" s="72"/>
      <c r="R98" s="84">
        <v>0</v>
      </c>
      <c r="S98" s="72"/>
      <c r="T98" s="84">
        <v>16991.6885885312</v>
      </c>
      <c r="U98" s="72">
        <v>0.004383899426628092</v>
      </c>
      <c r="V98" s="84">
        <v>33226.9429474537</v>
      </c>
      <c r="W98" s="72">
        <v>0.001292009872563965</v>
      </c>
      <c r="X98" s="84">
        <v>0</v>
      </c>
      <c r="Y98" s="72"/>
      <c r="Z98" s="84">
        <v>0</v>
      </c>
      <c r="AA98" s="72"/>
      <c r="AB98" s="84">
        <v>0</v>
      </c>
      <c r="AC98" s="72"/>
      <c r="AD98" s="84">
        <v>98600.682323</v>
      </c>
      <c r="AE98" s="72">
        <v>0.003248117970603175</v>
      </c>
      <c r="AF98" s="84">
        <v>0</v>
      </c>
      <c r="AG98" s="72"/>
      <c r="AH98" s="84">
        <v>210444.74031085992</v>
      </c>
      <c r="AI98" s="72">
        <v>0.0015433838021561886</v>
      </c>
    </row>
    <row r="99" spans="1:35" ht="15">
      <c r="A99" s="70" t="s">
        <v>1015</v>
      </c>
      <c r="B99" s="84">
        <v>0</v>
      </c>
      <c r="C99" s="72"/>
      <c r="D99" s="84">
        <v>10112.0890737849</v>
      </c>
      <c r="E99" s="72">
        <v>0.038978161847572634</v>
      </c>
      <c r="F99" s="84">
        <v>12343.165038826899</v>
      </c>
      <c r="G99" s="72">
        <v>0.00518996503110484</v>
      </c>
      <c r="H99" s="84">
        <v>958.4282285098999</v>
      </c>
      <c r="I99" s="72">
        <v>0.0026142309600510633</v>
      </c>
      <c r="J99" s="84">
        <v>0</v>
      </c>
      <c r="K99" s="72"/>
      <c r="L99" s="84">
        <v>67227.2124874215</v>
      </c>
      <c r="M99" s="72">
        <v>0.009983118393466777</v>
      </c>
      <c r="N99" s="84">
        <v>14713.2432142</v>
      </c>
      <c r="O99" s="72">
        <v>0.0003767212129393261</v>
      </c>
      <c r="P99" s="84">
        <v>0</v>
      </c>
      <c r="Q99" s="72"/>
      <c r="R99" s="84">
        <v>0</v>
      </c>
      <c r="S99" s="72"/>
      <c r="T99" s="84">
        <v>0</v>
      </c>
      <c r="U99" s="72"/>
      <c r="V99" s="84">
        <v>25309.0791441783</v>
      </c>
      <c r="W99" s="72">
        <v>0.000984128457784799</v>
      </c>
      <c r="X99" s="84">
        <v>0</v>
      </c>
      <c r="Y99" s="72"/>
      <c r="Z99" s="84">
        <v>0</v>
      </c>
      <c r="AA99" s="72"/>
      <c r="AB99" s="84">
        <v>0</v>
      </c>
      <c r="AC99" s="72"/>
      <c r="AD99" s="84">
        <v>0</v>
      </c>
      <c r="AE99" s="72"/>
      <c r="AF99" s="84">
        <v>0</v>
      </c>
      <c r="AG99" s="72"/>
      <c r="AH99" s="84">
        <v>130663.21718692151</v>
      </c>
      <c r="AI99" s="72">
        <v>0.0009582729064457593</v>
      </c>
    </row>
    <row r="100" spans="1:35" ht="15">
      <c r="A100" s="70" t="s">
        <v>10</v>
      </c>
      <c r="B100" s="84">
        <v>0</v>
      </c>
      <c r="C100" s="72"/>
      <c r="D100" s="84">
        <v>10112.0890737849</v>
      </c>
      <c r="E100" s="72">
        <v>0.038978161847572634</v>
      </c>
      <c r="F100" s="84">
        <v>12343.165038826899</v>
      </c>
      <c r="G100" s="72">
        <v>0.00518996503110484</v>
      </c>
      <c r="H100" s="84">
        <v>958.4282285098999</v>
      </c>
      <c r="I100" s="72">
        <v>0.0026142309600510633</v>
      </c>
      <c r="J100" s="84">
        <v>0</v>
      </c>
      <c r="K100" s="72"/>
      <c r="L100" s="84">
        <v>67227.2124874215</v>
      </c>
      <c r="M100" s="72">
        <v>0.009983118393466777</v>
      </c>
      <c r="N100" s="84">
        <v>14713.2432142</v>
      </c>
      <c r="O100" s="72">
        <v>0.0003767212129393261</v>
      </c>
      <c r="P100" s="84">
        <v>0</v>
      </c>
      <c r="Q100" s="72"/>
      <c r="R100" s="84">
        <v>0</v>
      </c>
      <c r="S100" s="72"/>
      <c r="T100" s="84">
        <v>0</v>
      </c>
      <c r="U100" s="72"/>
      <c r="V100" s="84">
        <v>25309.0791441783</v>
      </c>
      <c r="W100" s="72">
        <v>0.000984128457784799</v>
      </c>
      <c r="X100" s="84">
        <v>0</v>
      </c>
      <c r="Y100" s="72"/>
      <c r="Z100" s="84">
        <v>0</v>
      </c>
      <c r="AA100" s="72"/>
      <c r="AB100" s="84">
        <v>0</v>
      </c>
      <c r="AC100" s="72"/>
      <c r="AD100" s="84">
        <v>0</v>
      </c>
      <c r="AE100" s="72"/>
      <c r="AF100" s="84">
        <v>0</v>
      </c>
      <c r="AG100" s="72"/>
      <c r="AH100" s="84">
        <v>130663.21718692151</v>
      </c>
      <c r="AI100" s="72">
        <v>0.0009582729064457593</v>
      </c>
    </row>
    <row r="101" spans="1:35" ht="15">
      <c r="A101" s="70" t="s">
        <v>1042</v>
      </c>
      <c r="B101" s="84">
        <v>0</v>
      </c>
      <c r="C101" s="72"/>
      <c r="D101" s="84">
        <v>0</v>
      </c>
      <c r="E101" s="72"/>
      <c r="F101" s="84">
        <v>0</v>
      </c>
      <c r="G101" s="72"/>
      <c r="H101" s="84">
        <v>0</v>
      </c>
      <c r="I101" s="72"/>
      <c r="J101" s="84">
        <v>0</v>
      </c>
      <c r="K101" s="72"/>
      <c r="L101" s="84">
        <v>14018.976302041801</v>
      </c>
      <c r="M101" s="72">
        <v>0.0020817924022162038</v>
      </c>
      <c r="N101" s="84">
        <v>14018.976302041801</v>
      </c>
      <c r="O101" s="72">
        <v>0.00035894504561549256</v>
      </c>
      <c r="P101" s="84">
        <v>0</v>
      </c>
      <c r="Q101" s="72"/>
      <c r="R101" s="84">
        <v>0</v>
      </c>
      <c r="S101" s="72"/>
      <c r="T101" s="84">
        <v>0</v>
      </c>
      <c r="U101" s="72"/>
      <c r="V101" s="84">
        <v>0</v>
      </c>
      <c r="W101" s="72"/>
      <c r="X101" s="84">
        <v>0</v>
      </c>
      <c r="Y101" s="72"/>
      <c r="Z101" s="84">
        <v>0</v>
      </c>
      <c r="AA101" s="72"/>
      <c r="AB101" s="84">
        <v>0</v>
      </c>
      <c r="AC101" s="72"/>
      <c r="AD101" s="84">
        <v>0</v>
      </c>
      <c r="AE101" s="72"/>
      <c r="AF101" s="84">
        <v>0</v>
      </c>
      <c r="AG101" s="72"/>
      <c r="AH101" s="84">
        <v>28037.952604083603</v>
      </c>
      <c r="AI101" s="72">
        <v>0.00020562795644521253</v>
      </c>
    </row>
    <row r="102" spans="1:35" ht="15">
      <c r="A102" s="70" t="s">
        <v>10</v>
      </c>
      <c r="B102" s="84">
        <v>0</v>
      </c>
      <c r="C102" s="72"/>
      <c r="D102" s="84">
        <v>0</v>
      </c>
      <c r="E102" s="72"/>
      <c r="F102" s="84">
        <v>0</v>
      </c>
      <c r="G102" s="72"/>
      <c r="H102" s="84">
        <v>0</v>
      </c>
      <c r="I102" s="72"/>
      <c r="J102" s="84">
        <v>0</v>
      </c>
      <c r="K102" s="72"/>
      <c r="L102" s="84">
        <v>14018.976302041801</v>
      </c>
      <c r="M102" s="72">
        <v>0.0020817924022162038</v>
      </c>
      <c r="N102" s="84">
        <v>14018.976302041801</v>
      </c>
      <c r="O102" s="72">
        <v>0.00035894504561549256</v>
      </c>
      <c r="P102" s="84">
        <v>0</v>
      </c>
      <c r="Q102" s="72"/>
      <c r="R102" s="84">
        <v>0</v>
      </c>
      <c r="S102" s="72"/>
      <c r="T102" s="84">
        <v>0</v>
      </c>
      <c r="U102" s="72"/>
      <c r="V102" s="84">
        <v>0</v>
      </c>
      <c r="W102" s="72"/>
      <c r="X102" s="84">
        <v>0</v>
      </c>
      <c r="Y102" s="72"/>
      <c r="Z102" s="84">
        <v>0</v>
      </c>
      <c r="AA102" s="72"/>
      <c r="AB102" s="84">
        <v>0</v>
      </c>
      <c r="AC102" s="72"/>
      <c r="AD102" s="84">
        <v>0</v>
      </c>
      <c r="AE102" s="72"/>
      <c r="AF102" s="84">
        <v>0</v>
      </c>
      <c r="AG102" s="72"/>
      <c r="AH102" s="84">
        <v>28037.952604083603</v>
      </c>
      <c r="AI102" s="72">
        <v>0.00020562795644521253</v>
      </c>
    </row>
    <row r="103" spans="1:35" ht="15">
      <c r="A103" s="70" t="s">
        <v>1043</v>
      </c>
      <c r="B103" s="84">
        <v>0</v>
      </c>
      <c r="C103" s="72"/>
      <c r="D103" s="84">
        <v>5726.979507194001</v>
      </c>
      <c r="E103" s="72">
        <v>0.022075273714493384</v>
      </c>
      <c r="F103" s="84">
        <v>15496.532784172</v>
      </c>
      <c r="G103" s="72">
        <v>0.006515870362279963</v>
      </c>
      <c r="H103" s="84">
        <v>0</v>
      </c>
      <c r="I103" s="72"/>
      <c r="J103" s="84">
        <v>0</v>
      </c>
      <c r="K103" s="72"/>
      <c r="L103" s="84">
        <v>0</v>
      </c>
      <c r="M103" s="72"/>
      <c r="N103" s="84">
        <v>0</v>
      </c>
      <c r="O103" s="72"/>
      <c r="P103" s="84">
        <v>0</v>
      </c>
      <c r="Q103" s="72"/>
      <c r="R103" s="84">
        <v>0</v>
      </c>
      <c r="S103" s="72"/>
      <c r="T103" s="84">
        <v>0</v>
      </c>
      <c r="U103" s="72"/>
      <c r="V103" s="84">
        <v>0</v>
      </c>
      <c r="W103" s="72"/>
      <c r="X103" s="84">
        <v>0</v>
      </c>
      <c r="Y103" s="72"/>
      <c r="Z103" s="84">
        <v>0</v>
      </c>
      <c r="AA103" s="72"/>
      <c r="AB103" s="84">
        <v>0</v>
      </c>
      <c r="AC103" s="72"/>
      <c r="AD103" s="84">
        <v>0</v>
      </c>
      <c r="AE103" s="72"/>
      <c r="AF103" s="84">
        <v>0</v>
      </c>
      <c r="AG103" s="72"/>
      <c r="AH103" s="84">
        <v>21223.512291365998</v>
      </c>
      <c r="AI103" s="72">
        <v>0.0001556514315680747</v>
      </c>
    </row>
    <row r="104" spans="1:35" ht="15">
      <c r="A104" s="70" t="s">
        <v>1039</v>
      </c>
      <c r="B104" s="84">
        <v>0</v>
      </c>
      <c r="C104" s="72"/>
      <c r="D104" s="84">
        <v>5726.979507194001</v>
      </c>
      <c r="E104" s="72">
        <v>0.022075273714493384</v>
      </c>
      <c r="F104" s="84">
        <v>15496.532784172</v>
      </c>
      <c r="G104" s="72">
        <v>0.006515870362279963</v>
      </c>
      <c r="H104" s="84">
        <v>0</v>
      </c>
      <c r="I104" s="72"/>
      <c r="J104" s="84">
        <v>0</v>
      </c>
      <c r="K104" s="72"/>
      <c r="L104" s="84">
        <v>0</v>
      </c>
      <c r="M104" s="72"/>
      <c r="N104" s="84">
        <v>0</v>
      </c>
      <c r="O104" s="72"/>
      <c r="P104" s="84">
        <v>0</v>
      </c>
      <c r="Q104" s="72"/>
      <c r="R104" s="84">
        <v>0</v>
      </c>
      <c r="S104" s="72"/>
      <c r="T104" s="84">
        <v>0</v>
      </c>
      <c r="U104" s="72"/>
      <c r="V104" s="84">
        <v>0</v>
      </c>
      <c r="W104" s="72"/>
      <c r="X104" s="84">
        <v>0</v>
      </c>
      <c r="Y104" s="72"/>
      <c r="Z104" s="84">
        <v>0</v>
      </c>
      <c r="AA104" s="72"/>
      <c r="AB104" s="84">
        <v>0</v>
      </c>
      <c r="AC104" s="72"/>
      <c r="AD104" s="84">
        <v>0</v>
      </c>
      <c r="AE104" s="72"/>
      <c r="AF104" s="84">
        <v>0</v>
      </c>
      <c r="AG104" s="72"/>
      <c r="AH104" s="84">
        <v>21223.512291365998</v>
      </c>
      <c r="AI104" s="72">
        <v>0.0001556514315680747</v>
      </c>
    </row>
    <row r="105" spans="1:35" ht="15">
      <c r="A105" s="70" t="s">
        <v>1157</v>
      </c>
      <c r="B105" s="84">
        <v>0</v>
      </c>
      <c r="C105" s="72"/>
      <c r="D105" s="84">
        <v>7487.147079</v>
      </c>
      <c r="E105" s="72">
        <v>0.028860033618415347</v>
      </c>
      <c r="F105" s="84">
        <v>47917.7413056</v>
      </c>
      <c r="G105" s="72">
        <v>0.02014810633766165</v>
      </c>
      <c r="H105" s="84">
        <v>1796.91529896</v>
      </c>
      <c r="I105" s="72">
        <v>0.004901307648705301</v>
      </c>
      <c r="J105" s="84">
        <v>0</v>
      </c>
      <c r="K105" s="72"/>
      <c r="L105" s="84">
        <v>34940.019702</v>
      </c>
      <c r="M105" s="72">
        <v>0.005188529175151977</v>
      </c>
      <c r="N105" s="84">
        <v>53138.778535356</v>
      </c>
      <c r="O105" s="72">
        <v>0.001360577325645874</v>
      </c>
      <c r="P105" s="84">
        <v>0</v>
      </c>
      <c r="Q105" s="72"/>
      <c r="R105" s="84">
        <v>0</v>
      </c>
      <c r="S105" s="72"/>
      <c r="T105" s="84">
        <v>0</v>
      </c>
      <c r="U105" s="72"/>
      <c r="V105" s="84">
        <v>0</v>
      </c>
      <c r="W105" s="72"/>
      <c r="X105" s="84">
        <v>0</v>
      </c>
      <c r="Y105" s="72"/>
      <c r="Z105" s="84">
        <v>0</v>
      </c>
      <c r="AA105" s="72"/>
      <c r="AB105" s="84">
        <v>0</v>
      </c>
      <c r="AC105" s="72"/>
      <c r="AD105" s="84">
        <v>0</v>
      </c>
      <c r="AE105" s="72"/>
      <c r="AF105" s="84">
        <v>0</v>
      </c>
      <c r="AG105" s="72"/>
      <c r="AH105" s="84">
        <v>145280.60192091603</v>
      </c>
      <c r="AI105" s="72">
        <v>0.001065475561142699</v>
      </c>
    </row>
    <row r="106" spans="1:35" ht="15">
      <c r="A106" s="70" t="s">
        <v>9</v>
      </c>
      <c r="B106" s="84">
        <v>0</v>
      </c>
      <c r="C106" s="72"/>
      <c r="D106" s="84">
        <v>7487.147079</v>
      </c>
      <c r="E106" s="72">
        <v>0.028860033618415347</v>
      </c>
      <c r="F106" s="84">
        <v>47917.7413056</v>
      </c>
      <c r="G106" s="72">
        <v>0.02014810633766165</v>
      </c>
      <c r="H106" s="84">
        <v>1796.91529896</v>
      </c>
      <c r="I106" s="72">
        <v>0.004901307648705301</v>
      </c>
      <c r="J106" s="84">
        <v>0</v>
      </c>
      <c r="K106" s="72"/>
      <c r="L106" s="84">
        <v>34940.019702</v>
      </c>
      <c r="M106" s="72">
        <v>0.005188529175151977</v>
      </c>
      <c r="N106" s="84">
        <v>53138.778535356</v>
      </c>
      <c r="O106" s="72">
        <v>0.001360577325645874</v>
      </c>
      <c r="P106" s="84">
        <v>0</v>
      </c>
      <c r="Q106" s="72"/>
      <c r="R106" s="84">
        <v>0</v>
      </c>
      <c r="S106" s="72"/>
      <c r="T106" s="84">
        <v>0</v>
      </c>
      <c r="U106" s="72"/>
      <c r="V106" s="84">
        <v>0</v>
      </c>
      <c r="W106" s="72"/>
      <c r="X106" s="84">
        <v>0</v>
      </c>
      <c r="Y106" s="72"/>
      <c r="Z106" s="84">
        <v>0</v>
      </c>
      <c r="AA106" s="72"/>
      <c r="AB106" s="84">
        <v>0</v>
      </c>
      <c r="AC106" s="72"/>
      <c r="AD106" s="84">
        <v>0</v>
      </c>
      <c r="AE106" s="72"/>
      <c r="AF106" s="84">
        <v>0</v>
      </c>
      <c r="AG106" s="72"/>
      <c r="AH106" s="84">
        <v>145280.60192091603</v>
      </c>
      <c r="AI106" s="72">
        <v>0.001065475561142699</v>
      </c>
    </row>
    <row r="107" spans="1:35" ht="15">
      <c r="A107" s="66" t="s">
        <v>18</v>
      </c>
      <c r="B107" s="95">
        <v>0</v>
      </c>
      <c r="C107" s="68"/>
      <c r="D107" s="95">
        <v>53455.08046064983</v>
      </c>
      <c r="E107" s="68">
        <v>0.20604849923363586</v>
      </c>
      <c r="F107" s="95">
        <v>493331.053002377</v>
      </c>
      <c r="G107" s="68">
        <v>0.2074322838418276</v>
      </c>
      <c r="H107" s="95">
        <v>88164.61536277171</v>
      </c>
      <c r="I107" s="68">
        <v>0.24047984001962303</v>
      </c>
      <c r="J107" s="95">
        <v>0</v>
      </c>
      <c r="K107" s="68"/>
      <c r="L107" s="95">
        <v>1506745.089473348</v>
      </c>
      <c r="M107" s="68">
        <v>0.22374889662131323</v>
      </c>
      <c r="N107" s="95">
        <v>5197640.06057563</v>
      </c>
      <c r="O107" s="68">
        <v>0.1330815537768264</v>
      </c>
      <c r="P107" s="95">
        <v>1702340.4790069305</v>
      </c>
      <c r="Q107" s="68">
        <v>0.2100721817464794</v>
      </c>
      <c r="R107" s="95">
        <v>0</v>
      </c>
      <c r="S107" s="68"/>
      <c r="T107" s="95">
        <v>659177.3857273944</v>
      </c>
      <c r="U107" s="68">
        <v>0.17006946356626504</v>
      </c>
      <c r="V107" s="95">
        <v>3433380.227890369</v>
      </c>
      <c r="W107" s="68">
        <v>0.13350494379562586</v>
      </c>
      <c r="X107" s="95">
        <v>1127313.647762443</v>
      </c>
      <c r="Y107" s="68">
        <v>0.1968216439660009</v>
      </c>
      <c r="Z107" s="95">
        <v>0</v>
      </c>
      <c r="AA107" s="68"/>
      <c r="AB107" s="95">
        <v>864055.3362257873</v>
      </c>
      <c r="AC107" s="68">
        <v>0.17235150682310457</v>
      </c>
      <c r="AD107" s="95">
        <v>3987362.804811144</v>
      </c>
      <c r="AE107" s="68">
        <v>0.1313522835389209</v>
      </c>
      <c r="AF107" s="95">
        <v>1544051.2532666456</v>
      </c>
      <c r="AG107" s="68">
        <v>0.20460854783635038</v>
      </c>
      <c r="AH107" s="95">
        <v>20657017.03356549</v>
      </c>
      <c r="AI107" s="68">
        <v>0.15149680359497303</v>
      </c>
    </row>
    <row r="108" spans="1:35" ht="15">
      <c r="A108" s="70" t="s">
        <v>57</v>
      </c>
      <c r="B108" s="84">
        <v>0</v>
      </c>
      <c r="C108" s="72"/>
      <c r="D108" s="84">
        <v>1389.5440428226</v>
      </c>
      <c r="E108" s="72">
        <v>0.005356150662861716</v>
      </c>
      <c r="F108" s="84">
        <v>36023.1310350663</v>
      </c>
      <c r="G108" s="72">
        <v>0.015146746381078144</v>
      </c>
      <c r="H108" s="84">
        <v>10917.9801833185</v>
      </c>
      <c r="I108" s="72">
        <v>0.02978013477423405</v>
      </c>
      <c r="J108" s="84">
        <v>0</v>
      </c>
      <c r="K108" s="72"/>
      <c r="L108" s="84">
        <v>129047.3798328584</v>
      </c>
      <c r="M108" s="72">
        <v>0.019163300448894083</v>
      </c>
      <c r="N108" s="84">
        <v>624080.19186625</v>
      </c>
      <c r="O108" s="72">
        <v>0.015979090634779827</v>
      </c>
      <c r="P108" s="84">
        <v>222977.420234891</v>
      </c>
      <c r="Q108" s="72">
        <v>0.027515854628722858</v>
      </c>
      <c r="R108" s="84">
        <v>0</v>
      </c>
      <c r="S108" s="72"/>
      <c r="T108" s="84">
        <v>56902.044043722</v>
      </c>
      <c r="U108" s="72">
        <v>0.01468087394360625</v>
      </c>
      <c r="V108" s="84">
        <v>407556.04039042495</v>
      </c>
      <c r="W108" s="72">
        <v>0.015847573718720934</v>
      </c>
      <c r="X108" s="84">
        <v>146102.119354805</v>
      </c>
      <c r="Y108" s="72">
        <v>0.025508481490848875</v>
      </c>
      <c r="Z108" s="84">
        <v>0</v>
      </c>
      <c r="AA108" s="72"/>
      <c r="AB108" s="84">
        <v>16831.7956667285</v>
      </c>
      <c r="AC108" s="72">
        <v>0.0033574068975383304</v>
      </c>
      <c r="AD108" s="84">
        <v>342179.96428923</v>
      </c>
      <c r="AE108" s="72">
        <v>0.011272141987286648</v>
      </c>
      <c r="AF108" s="84">
        <v>195633.691939</v>
      </c>
      <c r="AG108" s="72">
        <v>0.025924220799547603</v>
      </c>
      <c r="AH108" s="84">
        <v>2189641.302879118</v>
      </c>
      <c r="AI108" s="72">
        <v>0.016058642826633794</v>
      </c>
    </row>
    <row r="109" spans="1:35" ht="15">
      <c r="A109" s="70" t="s">
        <v>6</v>
      </c>
      <c r="B109" s="84">
        <v>0</v>
      </c>
      <c r="C109" s="72"/>
      <c r="D109" s="84">
        <v>617.1032988559999</v>
      </c>
      <c r="E109" s="72">
        <v>0.0023786926800158257</v>
      </c>
      <c r="F109" s="84">
        <v>24528.3408943905</v>
      </c>
      <c r="G109" s="72">
        <v>0.010313499909663711</v>
      </c>
      <c r="H109" s="84">
        <v>9137.3436655375</v>
      </c>
      <c r="I109" s="72">
        <v>0.024923229504845355</v>
      </c>
      <c r="J109" s="84">
        <v>0</v>
      </c>
      <c r="K109" s="72"/>
      <c r="L109" s="84">
        <v>20783.46287692</v>
      </c>
      <c r="M109" s="72">
        <v>0.003086306316290224</v>
      </c>
      <c r="N109" s="84">
        <v>409922.34398825</v>
      </c>
      <c r="O109" s="72">
        <v>0.010495744574462389</v>
      </c>
      <c r="P109" s="84">
        <v>222977.420234891</v>
      </c>
      <c r="Q109" s="72">
        <v>0.027515854628722858</v>
      </c>
      <c r="R109" s="84">
        <v>0</v>
      </c>
      <c r="S109" s="72"/>
      <c r="T109" s="84">
        <v>1557.734919059</v>
      </c>
      <c r="U109" s="72">
        <v>0.0004018996218604556</v>
      </c>
      <c r="V109" s="84">
        <v>284827.16639291</v>
      </c>
      <c r="W109" s="72">
        <v>0.01107533460228426</v>
      </c>
      <c r="X109" s="84">
        <v>146102.119354805</v>
      </c>
      <c r="Y109" s="72">
        <v>0.025508481490848875</v>
      </c>
      <c r="Z109" s="84">
        <v>0</v>
      </c>
      <c r="AA109" s="72"/>
      <c r="AB109" s="84">
        <v>10002.3160086365</v>
      </c>
      <c r="AC109" s="72">
        <v>0.001995143324198954</v>
      </c>
      <c r="AD109" s="84">
        <v>314451.03076866904</v>
      </c>
      <c r="AE109" s="72">
        <v>0.010358691439563758</v>
      </c>
      <c r="AF109" s="84">
        <v>195633.691939</v>
      </c>
      <c r="AG109" s="72">
        <v>0.025924220799547603</v>
      </c>
      <c r="AH109" s="84">
        <v>1640540.0743419246</v>
      </c>
      <c r="AI109" s="72">
        <v>0.01203158118272426</v>
      </c>
    </row>
    <row r="110" spans="1:35" ht="15">
      <c r="A110" s="70" t="s">
        <v>19</v>
      </c>
      <c r="B110" s="84">
        <v>0</v>
      </c>
      <c r="C110" s="72"/>
      <c r="D110" s="84">
        <v>30.1410636346</v>
      </c>
      <c r="E110" s="72">
        <v>0.00011618205180303928</v>
      </c>
      <c r="F110" s="84">
        <v>6068.1877048758</v>
      </c>
      <c r="G110" s="72">
        <v>0.0025515078094976934</v>
      </c>
      <c r="H110" s="84">
        <v>1378.665966981</v>
      </c>
      <c r="I110" s="72">
        <v>0.003760481116101892</v>
      </c>
      <c r="J110" s="84">
        <v>0</v>
      </c>
      <c r="K110" s="72"/>
      <c r="L110" s="84">
        <v>0</v>
      </c>
      <c r="M110" s="72"/>
      <c r="N110" s="84">
        <v>0</v>
      </c>
      <c r="O110" s="72"/>
      <c r="P110" s="84">
        <v>0</v>
      </c>
      <c r="Q110" s="72"/>
      <c r="R110" s="84">
        <v>0</v>
      </c>
      <c r="S110" s="72"/>
      <c r="T110" s="84">
        <v>0</v>
      </c>
      <c r="U110" s="72"/>
      <c r="V110" s="84">
        <v>0</v>
      </c>
      <c r="W110" s="72"/>
      <c r="X110" s="84">
        <v>0</v>
      </c>
      <c r="Y110" s="72"/>
      <c r="Z110" s="84">
        <v>0</v>
      </c>
      <c r="AA110" s="72"/>
      <c r="AB110" s="84">
        <v>0</v>
      </c>
      <c r="AC110" s="72"/>
      <c r="AD110" s="84">
        <v>0</v>
      </c>
      <c r="AE110" s="72"/>
      <c r="AF110" s="84">
        <v>0</v>
      </c>
      <c r="AG110" s="72"/>
      <c r="AH110" s="84">
        <v>7476.994735491399</v>
      </c>
      <c r="AI110" s="72">
        <v>5.4835642584929046E-05</v>
      </c>
    </row>
    <row r="111" spans="1:35" ht="15">
      <c r="A111" s="70" t="s">
        <v>22</v>
      </c>
      <c r="B111" s="84">
        <v>0</v>
      </c>
      <c r="C111" s="72"/>
      <c r="D111" s="84">
        <v>742.299680332</v>
      </c>
      <c r="E111" s="72">
        <v>0.0028612759310428513</v>
      </c>
      <c r="F111" s="84">
        <v>5426.6024358</v>
      </c>
      <c r="G111" s="72">
        <v>0.0022817386619167377</v>
      </c>
      <c r="H111" s="84">
        <v>401.9705508</v>
      </c>
      <c r="I111" s="72">
        <v>0.0010964241532868044</v>
      </c>
      <c r="J111" s="84">
        <v>0</v>
      </c>
      <c r="K111" s="72"/>
      <c r="L111" s="84">
        <v>108263.91695593839</v>
      </c>
      <c r="M111" s="72">
        <v>0.01607699413260386</v>
      </c>
      <c r="N111" s="84">
        <v>214157.84787800003</v>
      </c>
      <c r="O111" s="72">
        <v>0.005483346060317438</v>
      </c>
      <c r="P111" s="84">
        <v>0</v>
      </c>
      <c r="Q111" s="72"/>
      <c r="R111" s="84">
        <v>0</v>
      </c>
      <c r="S111" s="72"/>
      <c r="T111" s="84">
        <v>55344.309124663</v>
      </c>
      <c r="U111" s="72">
        <v>0.014278974321745793</v>
      </c>
      <c r="V111" s="84">
        <v>122728.87399751501</v>
      </c>
      <c r="W111" s="72">
        <v>0.004772239116436676</v>
      </c>
      <c r="X111" s="84">
        <v>0</v>
      </c>
      <c r="Y111" s="72"/>
      <c r="Z111" s="84">
        <v>0</v>
      </c>
      <c r="AA111" s="72"/>
      <c r="AB111" s="84">
        <v>6829.479658091999</v>
      </c>
      <c r="AC111" s="72">
        <v>0.0013622635733393765</v>
      </c>
      <c r="AD111" s="84">
        <v>27728.933520560997</v>
      </c>
      <c r="AE111" s="72">
        <v>0.0009134505477228892</v>
      </c>
      <c r="AF111" s="84">
        <v>0</v>
      </c>
      <c r="AG111" s="72"/>
      <c r="AH111" s="84">
        <v>541624.2338017015</v>
      </c>
      <c r="AI111" s="72">
        <v>0.003972226001324606</v>
      </c>
    </row>
    <row r="112" spans="1:35" ht="15">
      <c r="A112" s="70" t="s">
        <v>103</v>
      </c>
      <c r="B112" s="84">
        <v>0</v>
      </c>
      <c r="C112" s="72"/>
      <c r="D112" s="84">
        <v>0</v>
      </c>
      <c r="E112" s="72"/>
      <c r="F112" s="84">
        <v>0</v>
      </c>
      <c r="G112" s="72"/>
      <c r="H112" s="84">
        <v>0</v>
      </c>
      <c r="I112" s="72"/>
      <c r="J112" s="84">
        <v>0</v>
      </c>
      <c r="K112" s="72"/>
      <c r="L112" s="84">
        <v>0</v>
      </c>
      <c r="M112" s="72"/>
      <c r="N112" s="84">
        <v>10191.173560000001</v>
      </c>
      <c r="O112" s="72">
        <v>0.00026093711691607755</v>
      </c>
      <c r="P112" s="84">
        <v>6918.64863</v>
      </c>
      <c r="Q112" s="72">
        <v>0.0008537749236211833</v>
      </c>
      <c r="R112" s="84">
        <v>0</v>
      </c>
      <c r="S112" s="72"/>
      <c r="T112" s="84">
        <v>0</v>
      </c>
      <c r="U112" s="72"/>
      <c r="V112" s="84">
        <v>0</v>
      </c>
      <c r="W112" s="72"/>
      <c r="X112" s="84">
        <v>0</v>
      </c>
      <c r="Y112" s="72"/>
      <c r="Z112" s="84">
        <v>0</v>
      </c>
      <c r="AA112" s="72"/>
      <c r="AB112" s="84">
        <v>0</v>
      </c>
      <c r="AC112" s="72"/>
      <c r="AD112" s="84">
        <v>0</v>
      </c>
      <c r="AE112" s="72"/>
      <c r="AF112" s="84">
        <v>0</v>
      </c>
      <c r="AG112" s="72"/>
      <c r="AH112" s="84">
        <v>17109.822190000003</v>
      </c>
      <c r="AI112" s="72">
        <v>0.00012548197872187832</v>
      </c>
    </row>
    <row r="113" spans="1:35" ht="15">
      <c r="A113" s="70" t="s">
        <v>6</v>
      </c>
      <c r="B113" s="84">
        <v>0</v>
      </c>
      <c r="C113" s="72"/>
      <c r="D113" s="84">
        <v>0</v>
      </c>
      <c r="E113" s="72"/>
      <c r="F113" s="84">
        <v>0</v>
      </c>
      <c r="G113" s="72"/>
      <c r="H113" s="84">
        <v>0</v>
      </c>
      <c r="I113" s="72"/>
      <c r="J113" s="84">
        <v>0</v>
      </c>
      <c r="K113" s="72"/>
      <c r="L113" s="84">
        <v>0</v>
      </c>
      <c r="M113" s="72"/>
      <c r="N113" s="84">
        <v>10191.173560000001</v>
      </c>
      <c r="O113" s="72">
        <v>0.00026093711691607755</v>
      </c>
      <c r="P113" s="84">
        <v>6918.64863</v>
      </c>
      <c r="Q113" s="72">
        <v>0.0008537749236211833</v>
      </c>
      <c r="R113" s="84">
        <v>0</v>
      </c>
      <c r="S113" s="72"/>
      <c r="T113" s="84">
        <v>0</v>
      </c>
      <c r="U113" s="72"/>
      <c r="V113" s="84">
        <v>0</v>
      </c>
      <c r="W113" s="72"/>
      <c r="X113" s="84">
        <v>0</v>
      </c>
      <c r="Y113" s="72"/>
      <c r="Z113" s="84">
        <v>0</v>
      </c>
      <c r="AA113" s="72"/>
      <c r="AB113" s="84">
        <v>0</v>
      </c>
      <c r="AC113" s="72"/>
      <c r="AD113" s="84">
        <v>0</v>
      </c>
      <c r="AE113" s="72"/>
      <c r="AF113" s="84">
        <v>0</v>
      </c>
      <c r="AG113" s="72"/>
      <c r="AH113" s="84">
        <v>17109.822190000003</v>
      </c>
      <c r="AI113" s="72">
        <v>0.00012548197872187832</v>
      </c>
    </row>
    <row r="114" spans="1:35" ht="15">
      <c r="A114" s="70" t="s">
        <v>58</v>
      </c>
      <c r="B114" s="84">
        <v>0</v>
      </c>
      <c r="C114" s="72"/>
      <c r="D114" s="84">
        <v>0</v>
      </c>
      <c r="E114" s="72"/>
      <c r="F114" s="84">
        <v>23.993349600000002</v>
      </c>
      <c r="G114" s="72">
        <v>1.0088550627927777E-05</v>
      </c>
      <c r="H114" s="84">
        <v>7.56888</v>
      </c>
      <c r="I114" s="72">
        <v>2.0645051804947864E-05</v>
      </c>
      <c r="J114" s="84">
        <v>0</v>
      </c>
      <c r="K114" s="72"/>
      <c r="L114" s="84">
        <v>5946.30135</v>
      </c>
      <c r="M114" s="72">
        <v>0.0008830149010177735</v>
      </c>
      <c r="N114" s="84">
        <v>102271.70179440001</v>
      </c>
      <c r="O114" s="72">
        <v>0.0026185878251622644</v>
      </c>
      <c r="P114" s="84">
        <v>31377.9652164</v>
      </c>
      <c r="Q114" s="72">
        <v>0.003872102962398895</v>
      </c>
      <c r="R114" s="84">
        <v>0</v>
      </c>
      <c r="S114" s="72"/>
      <c r="T114" s="84">
        <v>3.78444</v>
      </c>
      <c r="U114" s="72">
        <v>9.763952687613696E-07</v>
      </c>
      <c r="V114" s="84">
        <v>3276.000486</v>
      </c>
      <c r="W114" s="72">
        <v>0.00012738532633381215</v>
      </c>
      <c r="X114" s="84">
        <v>1484.3709012</v>
      </c>
      <c r="Y114" s="72">
        <v>0.0002591615222696603</v>
      </c>
      <c r="Z114" s="84">
        <v>0</v>
      </c>
      <c r="AA114" s="72"/>
      <c r="AB114" s="84">
        <v>3784.44</v>
      </c>
      <c r="AC114" s="72">
        <v>0.0007548751904370958</v>
      </c>
      <c r="AD114" s="84">
        <v>56184.0611508</v>
      </c>
      <c r="AE114" s="72">
        <v>0.00185082348707857</v>
      </c>
      <c r="AF114" s="84">
        <v>26808.8594268</v>
      </c>
      <c r="AG114" s="72">
        <v>0.003552551629916088</v>
      </c>
      <c r="AH114" s="84">
        <v>231169.0469952</v>
      </c>
      <c r="AI114" s="72">
        <v>0.001695374102318977</v>
      </c>
    </row>
    <row r="115" spans="1:35" ht="15">
      <c r="A115" s="70" t="s">
        <v>6</v>
      </c>
      <c r="B115" s="84">
        <v>0</v>
      </c>
      <c r="C115" s="72"/>
      <c r="D115" s="84">
        <v>0</v>
      </c>
      <c r="E115" s="72"/>
      <c r="F115" s="84">
        <v>0</v>
      </c>
      <c r="G115" s="72"/>
      <c r="H115" s="84">
        <v>0</v>
      </c>
      <c r="I115" s="72"/>
      <c r="J115" s="84">
        <v>0</v>
      </c>
      <c r="K115" s="72"/>
      <c r="L115" s="84">
        <v>0</v>
      </c>
      <c r="M115" s="72"/>
      <c r="N115" s="84">
        <v>37.85568</v>
      </c>
      <c r="O115" s="72">
        <v>9.692654079475433E-07</v>
      </c>
      <c r="P115" s="84">
        <v>0</v>
      </c>
      <c r="Q115" s="72"/>
      <c r="R115" s="84">
        <v>0</v>
      </c>
      <c r="S115" s="72"/>
      <c r="T115" s="84">
        <v>0</v>
      </c>
      <c r="U115" s="72"/>
      <c r="V115" s="84">
        <v>0</v>
      </c>
      <c r="W115" s="72"/>
      <c r="X115" s="84">
        <v>0</v>
      </c>
      <c r="Y115" s="72"/>
      <c r="Z115" s="84">
        <v>0</v>
      </c>
      <c r="AA115" s="72"/>
      <c r="AB115" s="84">
        <v>0</v>
      </c>
      <c r="AC115" s="72"/>
      <c r="AD115" s="84">
        <v>0</v>
      </c>
      <c r="AE115" s="72"/>
      <c r="AF115" s="84">
        <v>0</v>
      </c>
      <c r="AG115" s="72"/>
      <c r="AH115" s="84">
        <v>37.85568</v>
      </c>
      <c r="AI115" s="72">
        <v>2.7763033300477766E-07</v>
      </c>
    </row>
    <row r="116" spans="1:35" ht="15">
      <c r="A116" s="70" t="s">
        <v>20</v>
      </c>
      <c r="B116" s="84">
        <v>0</v>
      </c>
      <c r="C116" s="72"/>
      <c r="D116" s="84">
        <v>0</v>
      </c>
      <c r="E116" s="72"/>
      <c r="F116" s="84">
        <v>23.993349600000002</v>
      </c>
      <c r="G116" s="72">
        <v>1.0088550627927777E-05</v>
      </c>
      <c r="H116" s="84">
        <v>7.56888</v>
      </c>
      <c r="I116" s="72">
        <v>2.0645051804947864E-05</v>
      </c>
      <c r="J116" s="84">
        <v>0</v>
      </c>
      <c r="K116" s="72"/>
      <c r="L116" s="84">
        <v>5946.30135</v>
      </c>
      <c r="M116" s="72">
        <v>0.0008830149010177735</v>
      </c>
      <c r="N116" s="84">
        <v>102233.8461144</v>
      </c>
      <c r="O116" s="72">
        <v>0.0026176185597543166</v>
      </c>
      <c r="P116" s="84">
        <v>31377.9652164</v>
      </c>
      <c r="Q116" s="72">
        <v>0.003872102962398895</v>
      </c>
      <c r="R116" s="84">
        <v>0</v>
      </c>
      <c r="S116" s="72"/>
      <c r="T116" s="84">
        <v>3.78444</v>
      </c>
      <c r="U116" s="72">
        <v>9.763952687613696E-07</v>
      </c>
      <c r="V116" s="84">
        <v>3276.000486</v>
      </c>
      <c r="W116" s="72">
        <v>0.00012738532633381215</v>
      </c>
      <c r="X116" s="84">
        <v>1484.3709012</v>
      </c>
      <c r="Y116" s="72">
        <v>0.0002591615222696603</v>
      </c>
      <c r="Z116" s="84">
        <v>0</v>
      </c>
      <c r="AA116" s="72"/>
      <c r="AB116" s="84">
        <v>3784.44</v>
      </c>
      <c r="AC116" s="72">
        <v>0.0007548751904370958</v>
      </c>
      <c r="AD116" s="84">
        <v>56184.0611508</v>
      </c>
      <c r="AE116" s="72">
        <v>0.00185082348707857</v>
      </c>
      <c r="AF116" s="84">
        <v>26808.8594268</v>
      </c>
      <c r="AG116" s="72">
        <v>0.003552551629916088</v>
      </c>
      <c r="AH116" s="84">
        <v>231131.1913152</v>
      </c>
      <c r="AI116" s="72">
        <v>0.0016950964719859723</v>
      </c>
    </row>
    <row r="117" spans="1:35" ht="15">
      <c r="A117" s="70" t="s">
        <v>106</v>
      </c>
      <c r="B117" s="84">
        <v>0</v>
      </c>
      <c r="C117" s="72"/>
      <c r="D117" s="84">
        <v>0</v>
      </c>
      <c r="E117" s="72"/>
      <c r="F117" s="84">
        <v>0</v>
      </c>
      <c r="G117" s="72"/>
      <c r="H117" s="84">
        <v>0</v>
      </c>
      <c r="I117" s="72"/>
      <c r="J117" s="84">
        <v>0</v>
      </c>
      <c r="K117" s="72"/>
      <c r="L117" s="84">
        <v>0</v>
      </c>
      <c r="M117" s="72"/>
      <c r="N117" s="84">
        <v>44305.146793765</v>
      </c>
      <c r="O117" s="72">
        <v>0.0011343990170361337</v>
      </c>
      <c r="P117" s="84">
        <v>0</v>
      </c>
      <c r="Q117" s="72"/>
      <c r="R117" s="84">
        <v>0</v>
      </c>
      <c r="S117" s="72"/>
      <c r="T117" s="84">
        <v>0</v>
      </c>
      <c r="U117" s="72"/>
      <c r="V117" s="84">
        <v>0</v>
      </c>
      <c r="W117" s="72"/>
      <c r="X117" s="84">
        <v>0</v>
      </c>
      <c r="Y117" s="72"/>
      <c r="Z117" s="84">
        <v>0</v>
      </c>
      <c r="AA117" s="72"/>
      <c r="AB117" s="84">
        <v>12146.4263979214</v>
      </c>
      <c r="AC117" s="72">
        <v>0.002422825025700258</v>
      </c>
      <c r="AD117" s="84">
        <v>38770.41153275919</v>
      </c>
      <c r="AE117" s="72">
        <v>0.0012771805170141363</v>
      </c>
      <c r="AF117" s="84">
        <v>0</v>
      </c>
      <c r="AG117" s="72"/>
      <c r="AH117" s="84">
        <v>95221.9847244456</v>
      </c>
      <c r="AI117" s="72">
        <v>0.0006983499260460697</v>
      </c>
    </row>
    <row r="118" spans="1:35" ht="15">
      <c r="A118" s="70" t="s">
        <v>22</v>
      </c>
      <c r="B118" s="84">
        <v>0</v>
      </c>
      <c r="C118" s="72"/>
      <c r="D118" s="84">
        <v>0</v>
      </c>
      <c r="E118" s="72"/>
      <c r="F118" s="84">
        <v>0</v>
      </c>
      <c r="G118" s="72"/>
      <c r="H118" s="84">
        <v>0</v>
      </c>
      <c r="I118" s="72"/>
      <c r="J118" s="84">
        <v>0</v>
      </c>
      <c r="K118" s="72"/>
      <c r="L118" s="84">
        <v>0</v>
      </c>
      <c r="M118" s="72"/>
      <c r="N118" s="84">
        <v>44305.146793765</v>
      </c>
      <c r="O118" s="72">
        <v>0.0011343990170361337</v>
      </c>
      <c r="P118" s="84">
        <v>0</v>
      </c>
      <c r="Q118" s="72"/>
      <c r="R118" s="84">
        <v>0</v>
      </c>
      <c r="S118" s="72"/>
      <c r="T118" s="84">
        <v>0</v>
      </c>
      <c r="U118" s="72"/>
      <c r="V118" s="84">
        <v>0</v>
      </c>
      <c r="W118" s="72"/>
      <c r="X118" s="84">
        <v>0</v>
      </c>
      <c r="Y118" s="72"/>
      <c r="Z118" s="84">
        <v>0</v>
      </c>
      <c r="AA118" s="72"/>
      <c r="AB118" s="84">
        <v>12146.4263979214</v>
      </c>
      <c r="AC118" s="72">
        <v>0.002422825025700258</v>
      </c>
      <c r="AD118" s="84">
        <v>38770.41153275919</v>
      </c>
      <c r="AE118" s="72">
        <v>0.0012771805170141363</v>
      </c>
      <c r="AF118" s="84">
        <v>0</v>
      </c>
      <c r="AG118" s="72"/>
      <c r="AH118" s="84">
        <v>95221.9847244456</v>
      </c>
      <c r="AI118" s="72">
        <v>0.0006983499260460697</v>
      </c>
    </row>
    <row r="119" spans="1:35" ht="15">
      <c r="A119" s="70" t="s">
        <v>111</v>
      </c>
      <c r="B119" s="84">
        <v>0</v>
      </c>
      <c r="C119" s="72"/>
      <c r="D119" s="84">
        <v>0</v>
      </c>
      <c r="E119" s="72"/>
      <c r="F119" s="84">
        <v>0</v>
      </c>
      <c r="G119" s="72"/>
      <c r="H119" s="84">
        <v>0</v>
      </c>
      <c r="I119" s="72"/>
      <c r="J119" s="84">
        <v>0</v>
      </c>
      <c r="K119" s="72"/>
      <c r="L119" s="84">
        <v>0</v>
      </c>
      <c r="M119" s="72"/>
      <c r="N119" s="84">
        <v>0</v>
      </c>
      <c r="O119" s="72"/>
      <c r="P119" s="84">
        <v>0</v>
      </c>
      <c r="Q119" s="72"/>
      <c r="R119" s="84">
        <v>0</v>
      </c>
      <c r="S119" s="72"/>
      <c r="T119" s="84">
        <v>0</v>
      </c>
      <c r="U119" s="72"/>
      <c r="V119" s="84">
        <v>41749.1649014431</v>
      </c>
      <c r="W119" s="72">
        <v>0.001623391393823641</v>
      </c>
      <c r="X119" s="84">
        <v>27056.5104472693</v>
      </c>
      <c r="Y119" s="72">
        <v>0.004723891063312148</v>
      </c>
      <c r="Z119" s="84">
        <v>0</v>
      </c>
      <c r="AA119" s="72"/>
      <c r="AB119" s="84">
        <v>0</v>
      </c>
      <c r="AC119" s="72"/>
      <c r="AD119" s="84">
        <v>0</v>
      </c>
      <c r="AE119" s="72"/>
      <c r="AF119" s="84">
        <v>0</v>
      </c>
      <c r="AG119" s="72"/>
      <c r="AH119" s="84">
        <v>68805.6753487124</v>
      </c>
      <c r="AI119" s="72">
        <v>0.0005046149629244975</v>
      </c>
    </row>
    <row r="120" spans="1:35" ht="15">
      <c r="A120" s="70" t="s">
        <v>22</v>
      </c>
      <c r="B120" s="84">
        <v>0</v>
      </c>
      <c r="C120" s="72"/>
      <c r="D120" s="84">
        <v>0</v>
      </c>
      <c r="E120" s="72"/>
      <c r="F120" s="84">
        <v>0</v>
      </c>
      <c r="G120" s="72"/>
      <c r="H120" s="84">
        <v>0</v>
      </c>
      <c r="I120" s="72"/>
      <c r="J120" s="84">
        <v>0</v>
      </c>
      <c r="K120" s="72"/>
      <c r="L120" s="84">
        <v>0</v>
      </c>
      <c r="M120" s="72"/>
      <c r="N120" s="84">
        <v>0</v>
      </c>
      <c r="O120" s="72"/>
      <c r="P120" s="84">
        <v>0</v>
      </c>
      <c r="Q120" s="72"/>
      <c r="R120" s="84">
        <v>0</v>
      </c>
      <c r="S120" s="72"/>
      <c r="T120" s="84">
        <v>0</v>
      </c>
      <c r="U120" s="72"/>
      <c r="V120" s="84">
        <v>41749.1649014431</v>
      </c>
      <c r="W120" s="72">
        <v>0.001623391393823641</v>
      </c>
      <c r="X120" s="84">
        <v>27056.5104472693</v>
      </c>
      <c r="Y120" s="72">
        <v>0.004723891063312148</v>
      </c>
      <c r="Z120" s="84">
        <v>0</v>
      </c>
      <c r="AA120" s="72"/>
      <c r="AB120" s="84">
        <v>0</v>
      </c>
      <c r="AC120" s="72"/>
      <c r="AD120" s="84">
        <v>0</v>
      </c>
      <c r="AE120" s="72"/>
      <c r="AF120" s="84">
        <v>0</v>
      </c>
      <c r="AG120" s="72"/>
      <c r="AH120" s="84">
        <v>68805.6753487124</v>
      </c>
      <c r="AI120" s="72">
        <v>0.0005046149629244975</v>
      </c>
    </row>
    <row r="121" spans="1:35" ht="15">
      <c r="A121" s="70" t="s">
        <v>81</v>
      </c>
      <c r="B121" s="84">
        <v>0</v>
      </c>
      <c r="C121" s="72"/>
      <c r="D121" s="84">
        <v>0</v>
      </c>
      <c r="E121" s="72"/>
      <c r="F121" s="84">
        <v>0</v>
      </c>
      <c r="G121" s="72"/>
      <c r="H121" s="84">
        <v>0</v>
      </c>
      <c r="I121" s="72"/>
      <c r="J121" s="84">
        <v>0</v>
      </c>
      <c r="K121" s="72"/>
      <c r="L121" s="84">
        <v>53920.2991636352</v>
      </c>
      <c r="M121" s="72">
        <v>0.008007066044311069</v>
      </c>
      <c r="N121" s="84">
        <v>202763.73782723</v>
      </c>
      <c r="O121" s="72">
        <v>0.005191608684933908</v>
      </c>
      <c r="P121" s="84">
        <v>0</v>
      </c>
      <c r="Q121" s="72"/>
      <c r="R121" s="84">
        <v>0</v>
      </c>
      <c r="S121" s="72"/>
      <c r="T121" s="84">
        <v>28005.3218692296</v>
      </c>
      <c r="U121" s="72">
        <v>0.007225445184295456</v>
      </c>
      <c r="V121" s="84">
        <v>101891.05943914</v>
      </c>
      <c r="W121" s="72">
        <v>0.003961973117104323</v>
      </c>
      <c r="X121" s="84">
        <v>11398.6606282054</v>
      </c>
      <c r="Y121" s="72">
        <v>0.001990132141402661</v>
      </c>
      <c r="Z121" s="84">
        <v>0</v>
      </c>
      <c r="AA121" s="72"/>
      <c r="AB121" s="84">
        <v>0</v>
      </c>
      <c r="AC121" s="72"/>
      <c r="AD121" s="84">
        <v>5181.209376457</v>
      </c>
      <c r="AE121" s="72">
        <v>0.00017068015036648496</v>
      </c>
      <c r="AF121" s="84">
        <v>0</v>
      </c>
      <c r="AG121" s="72"/>
      <c r="AH121" s="84">
        <v>403160.2883038972</v>
      </c>
      <c r="AI121" s="72">
        <v>0.0029567432178239338</v>
      </c>
    </row>
    <row r="122" spans="1:35" ht="15">
      <c r="A122" s="70" t="s">
        <v>24</v>
      </c>
      <c r="B122" s="84">
        <v>0</v>
      </c>
      <c r="C122" s="72"/>
      <c r="D122" s="84">
        <v>0</v>
      </c>
      <c r="E122" s="72"/>
      <c r="F122" s="84">
        <v>0</v>
      </c>
      <c r="G122" s="72"/>
      <c r="H122" s="84">
        <v>0</v>
      </c>
      <c r="I122" s="72"/>
      <c r="J122" s="84">
        <v>0</v>
      </c>
      <c r="K122" s="72"/>
      <c r="L122" s="84">
        <v>53920.2991636352</v>
      </c>
      <c r="M122" s="72">
        <v>0.008007066044311069</v>
      </c>
      <c r="N122" s="84">
        <v>202763.73782723</v>
      </c>
      <c r="O122" s="72">
        <v>0.005191608684933908</v>
      </c>
      <c r="P122" s="84">
        <v>0</v>
      </c>
      <c r="Q122" s="72"/>
      <c r="R122" s="84">
        <v>0</v>
      </c>
      <c r="S122" s="72"/>
      <c r="T122" s="84">
        <v>28005.3218692296</v>
      </c>
      <c r="U122" s="72">
        <v>0.007225445184295456</v>
      </c>
      <c r="V122" s="84">
        <v>101891.05943914</v>
      </c>
      <c r="W122" s="72">
        <v>0.003961973117104323</v>
      </c>
      <c r="X122" s="84">
        <v>11398.6606282054</v>
      </c>
      <c r="Y122" s="72">
        <v>0.001990132141402661</v>
      </c>
      <c r="Z122" s="84">
        <v>0</v>
      </c>
      <c r="AA122" s="72"/>
      <c r="AB122" s="84">
        <v>0</v>
      </c>
      <c r="AC122" s="72"/>
      <c r="AD122" s="84">
        <v>5181.209376457</v>
      </c>
      <c r="AE122" s="72">
        <v>0.00017068015036648496</v>
      </c>
      <c r="AF122" s="84">
        <v>0</v>
      </c>
      <c r="AG122" s="72"/>
      <c r="AH122" s="84">
        <v>403160.2883038972</v>
      </c>
      <c r="AI122" s="72">
        <v>0.0029567432178239338</v>
      </c>
    </row>
    <row r="123" spans="1:35" ht="15">
      <c r="A123" s="70" t="s">
        <v>82</v>
      </c>
      <c r="B123" s="84">
        <v>0</v>
      </c>
      <c r="C123" s="72"/>
      <c r="D123" s="84">
        <v>0</v>
      </c>
      <c r="E123" s="72"/>
      <c r="F123" s="84">
        <v>0</v>
      </c>
      <c r="G123" s="72"/>
      <c r="H123" s="84">
        <v>0</v>
      </c>
      <c r="I123" s="72"/>
      <c r="J123" s="84">
        <v>0</v>
      </c>
      <c r="K123" s="72"/>
      <c r="L123" s="84">
        <v>25994.313460319998</v>
      </c>
      <c r="M123" s="72">
        <v>0.0038601081203510556</v>
      </c>
      <c r="N123" s="84">
        <v>37908.3737963</v>
      </c>
      <c r="O123" s="72">
        <v>0.0009706145918472125</v>
      </c>
      <c r="P123" s="84">
        <v>0</v>
      </c>
      <c r="Q123" s="72"/>
      <c r="R123" s="84">
        <v>0</v>
      </c>
      <c r="S123" s="72"/>
      <c r="T123" s="84">
        <v>0</v>
      </c>
      <c r="U123" s="72"/>
      <c r="V123" s="84">
        <v>0</v>
      </c>
      <c r="W123" s="72"/>
      <c r="X123" s="84">
        <v>0</v>
      </c>
      <c r="Y123" s="72"/>
      <c r="Z123" s="84">
        <v>0</v>
      </c>
      <c r="AA123" s="72"/>
      <c r="AB123" s="84">
        <v>0</v>
      </c>
      <c r="AC123" s="72"/>
      <c r="AD123" s="84">
        <v>54154.819708999996</v>
      </c>
      <c r="AE123" s="72">
        <v>0.0017839759213364639</v>
      </c>
      <c r="AF123" s="84">
        <v>0</v>
      </c>
      <c r="AG123" s="72"/>
      <c r="AH123" s="84">
        <v>118057.50696562</v>
      </c>
      <c r="AI123" s="72">
        <v>0.0008658237012934105</v>
      </c>
    </row>
    <row r="124" spans="1:35" ht="15">
      <c r="A124" s="70" t="s">
        <v>24</v>
      </c>
      <c r="B124" s="84">
        <v>0</v>
      </c>
      <c r="C124" s="72"/>
      <c r="D124" s="84">
        <v>0</v>
      </c>
      <c r="E124" s="72"/>
      <c r="F124" s="84">
        <v>0</v>
      </c>
      <c r="G124" s="72"/>
      <c r="H124" s="84">
        <v>0</v>
      </c>
      <c r="I124" s="72"/>
      <c r="J124" s="84">
        <v>0</v>
      </c>
      <c r="K124" s="72"/>
      <c r="L124" s="84">
        <v>25994.313460319998</v>
      </c>
      <c r="M124" s="72">
        <v>0.0038601081203510556</v>
      </c>
      <c r="N124" s="84">
        <v>37908.3737963</v>
      </c>
      <c r="O124" s="72">
        <v>0.0009706145918472125</v>
      </c>
      <c r="P124" s="84">
        <v>0</v>
      </c>
      <c r="Q124" s="72"/>
      <c r="R124" s="84">
        <v>0</v>
      </c>
      <c r="S124" s="72"/>
      <c r="T124" s="84">
        <v>0</v>
      </c>
      <c r="U124" s="72"/>
      <c r="V124" s="84">
        <v>0</v>
      </c>
      <c r="W124" s="72"/>
      <c r="X124" s="84">
        <v>0</v>
      </c>
      <c r="Y124" s="72"/>
      <c r="Z124" s="84">
        <v>0</v>
      </c>
      <c r="AA124" s="72"/>
      <c r="AB124" s="84">
        <v>0</v>
      </c>
      <c r="AC124" s="72"/>
      <c r="AD124" s="84">
        <v>54154.819708999996</v>
      </c>
      <c r="AE124" s="72">
        <v>0.0017839759213364639</v>
      </c>
      <c r="AF124" s="84">
        <v>0</v>
      </c>
      <c r="AG124" s="72"/>
      <c r="AH124" s="84">
        <v>118057.50696562</v>
      </c>
      <c r="AI124" s="72">
        <v>0.0008658237012934105</v>
      </c>
    </row>
    <row r="125" spans="1:35" ht="15">
      <c r="A125" s="70" t="s">
        <v>1044</v>
      </c>
      <c r="B125" s="84">
        <v>0</v>
      </c>
      <c r="C125" s="72"/>
      <c r="D125" s="84">
        <v>0</v>
      </c>
      <c r="E125" s="72"/>
      <c r="F125" s="84">
        <v>0</v>
      </c>
      <c r="G125" s="72"/>
      <c r="H125" s="84">
        <v>0</v>
      </c>
      <c r="I125" s="72"/>
      <c r="J125" s="84">
        <v>0</v>
      </c>
      <c r="K125" s="72"/>
      <c r="L125" s="84">
        <v>0</v>
      </c>
      <c r="M125" s="72"/>
      <c r="N125" s="84">
        <v>0</v>
      </c>
      <c r="O125" s="72"/>
      <c r="P125" s="84">
        <v>0</v>
      </c>
      <c r="Q125" s="72"/>
      <c r="R125" s="84">
        <v>0</v>
      </c>
      <c r="S125" s="72"/>
      <c r="T125" s="84">
        <v>15252.68805</v>
      </c>
      <c r="U125" s="72">
        <v>0.003935232808001469</v>
      </c>
      <c r="V125" s="84">
        <v>35589.60545</v>
      </c>
      <c r="W125" s="72">
        <v>0.0013838805957795788</v>
      </c>
      <c r="X125" s="84">
        <v>0</v>
      </c>
      <c r="Y125" s="72"/>
      <c r="Z125" s="84">
        <v>0</v>
      </c>
      <c r="AA125" s="72"/>
      <c r="AB125" s="84">
        <v>0</v>
      </c>
      <c r="AC125" s="72"/>
      <c r="AD125" s="84">
        <v>0</v>
      </c>
      <c r="AE125" s="72"/>
      <c r="AF125" s="84">
        <v>0</v>
      </c>
      <c r="AG125" s="72"/>
      <c r="AH125" s="84">
        <v>50842.2935</v>
      </c>
      <c r="AI125" s="72">
        <v>0.0003728730503621027</v>
      </c>
    </row>
    <row r="126" spans="1:35" ht="15">
      <c r="A126" s="70" t="s">
        <v>22</v>
      </c>
      <c r="B126" s="84">
        <v>0</v>
      </c>
      <c r="C126" s="72"/>
      <c r="D126" s="84">
        <v>0</v>
      </c>
      <c r="E126" s="72"/>
      <c r="F126" s="84">
        <v>0</v>
      </c>
      <c r="G126" s="72"/>
      <c r="H126" s="84">
        <v>0</v>
      </c>
      <c r="I126" s="72"/>
      <c r="J126" s="84">
        <v>0</v>
      </c>
      <c r="K126" s="72"/>
      <c r="L126" s="84">
        <v>0</v>
      </c>
      <c r="M126" s="72"/>
      <c r="N126" s="84">
        <v>0</v>
      </c>
      <c r="O126" s="72"/>
      <c r="P126" s="84">
        <v>0</v>
      </c>
      <c r="Q126" s="72"/>
      <c r="R126" s="84">
        <v>0</v>
      </c>
      <c r="S126" s="72"/>
      <c r="T126" s="84">
        <v>15252.68805</v>
      </c>
      <c r="U126" s="72">
        <v>0.003935232808001469</v>
      </c>
      <c r="V126" s="84">
        <v>35589.60545</v>
      </c>
      <c r="W126" s="72">
        <v>0.0013838805957795788</v>
      </c>
      <c r="X126" s="84">
        <v>0</v>
      </c>
      <c r="Y126" s="72"/>
      <c r="Z126" s="84">
        <v>0</v>
      </c>
      <c r="AA126" s="72"/>
      <c r="AB126" s="84">
        <v>0</v>
      </c>
      <c r="AC126" s="72"/>
      <c r="AD126" s="84">
        <v>0</v>
      </c>
      <c r="AE126" s="72"/>
      <c r="AF126" s="84">
        <v>0</v>
      </c>
      <c r="AG126" s="72"/>
      <c r="AH126" s="84">
        <v>50842.2935</v>
      </c>
      <c r="AI126" s="72">
        <v>0.0003728730503621027</v>
      </c>
    </row>
    <row r="127" spans="1:35" ht="15">
      <c r="A127" s="70" t="s">
        <v>59</v>
      </c>
      <c r="B127" s="84">
        <v>0</v>
      </c>
      <c r="C127" s="72"/>
      <c r="D127" s="84">
        <v>3834.9391566912</v>
      </c>
      <c r="E127" s="72">
        <v>0.014782195650611906</v>
      </c>
      <c r="F127" s="84">
        <v>29222.5713031711</v>
      </c>
      <c r="G127" s="72">
        <v>0.012287296062666923</v>
      </c>
      <c r="H127" s="84">
        <v>0</v>
      </c>
      <c r="I127" s="72"/>
      <c r="J127" s="84">
        <v>0</v>
      </c>
      <c r="K127" s="72"/>
      <c r="L127" s="84">
        <v>0</v>
      </c>
      <c r="M127" s="72"/>
      <c r="N127" s="84">
        <v>50239.377598575</v>
      </c>
      <c r="O127" s="72">
        <v>0.0012863404071228803</v>
      </c>
      <c r="P127" s="84">
        <v>0</v>
      </c>
      <c r="Q127" s="72"/>
      <c r="R127" s="84">
        <v>0</v>
      </c>
      <c r="S127" s="72"/>
      <c r="T127" s="84">
        <v>0</v>
      </c>
      <c r="U127" s="72"/>
      <c r="V127" s="84">
        <v>0</v>
      </c>
      <c r="W127" s="72"/>
      <c r="X127" s="84">
        <v>0</v>
      </c>
      <c r="Y127" s="72"/>
      <c r="Z127" s="84">
        <v>0</v>
      </c>
      <c r="AA127" s="72"/>
      <c r="AB127" s="84">
        <v>0</v>
      </c>
      <c r="AC127" s="72"/>
      <c r="AD127" s="84">
        <v>0</v>
      </c>
      <c r="AE127" s="72"/>
      <c r="AF127" s="84">
        <v>0</v>
      </c>
      <c r="AG127" s="72"/>
      <c r="AH127" s="84">
        <v>83296.8880584373</v>
      </c>
      <c r="AI127" s="72">
        <v>0.0006108922827413386</v>
      </c>
    </row>
    <row r="128" spans="1:35" ht="15">
      <c r="A128" s="70" t="s">
        <v>22</v>
      </c>
      <c r="B128" s="84">
        <v>0</v>
      </c>
      <c r="C128" s="72"/>
      <c r="D128" s="84">
        <v>3834.9391566912</v>
      </c>
      <c r="E128" s="72">
        <v>0.014782195650611906</v>
      </c>
      <c r="F128" s="84">
        <v>29222.5713031711</v>
      </c>
      <c r="G128" s="72">
        <v>0.012287296062666923</v>
      </c>
      <c r="H128" s="84">
        <v>0</v>
      </c>
      <c r="I128" s="72"/>
      <c r="J128" s="84">
        <v>0</v>
      </c>
      <c r="K128" s="72"/>
      <c r="L128" s="84">
        <v>0</v>
      </c>
      <c r="M128" s="72"/>
      <c r="N128" s="84">
        <v>50239.377598575</v>
      </c>
      <c r="O128" s="72">
        <v>0.0012863404071228803</v>
      </c>
      <c r="P128" s="84">
        <v>0</v>
      </c>
      <c r="Q128" s="72"/>
      <c r="R128" s="84">
        <v>0</v>
      </c>
      <c r="S128" s="72"/>
      <c r="T128" s="84">
        <v>0</v>
      </c>
      <c r="U128" s="72"/>
      <c r="V128" s="84">
        <v>0</v>
      </c>
      <c r="W128" s="72"/>
      <c r="X128" s="84">
        <v>0</v>
      </c>
      <c r="Y128" s="72"/>
      <c r="Z128" s="84">
        <v>0</v>
      </c>
      <c r="AA128" s="72"/>
      <c r="AB128" s="84">
        <v>0</v>
      </c>
      <c r="AC128" s="72"/>
      <c r="AD128" s="84">
        <v>0</v>
      </c>
      <c r="AE128" s="72"/>
      <c r="AF128" s="84">
        <v>0</v>
      </c>
      <c r="AG128" s="72"/>
      <c r="AH128" s="84">
        <v>83296.8880584373</v>
      </c>
      <c r="AI128" s="72">
        <v>0.0006108922827413386</v>
      </c>
    </row>
    <row r="129" spans="1:35" ht="15">
      <c r="A129" s="70" t="s">
        <v>83</v>
      </c>
      <c r="B129" s="84">
        <v>0</v>
      </c>
      <c r="C129" s="72"/>
      <c r="D129" s="84">
        <v>6291.9718861481</v>
      </c>
      <c r="E129" s="72">
        <v>0.024253099110297095</v>
      </c>
      <c r="F129" s="84">
        <v>43148.85133635891</v>
      </c>
      <c r="G129" s="72">
        <v>0.01814291787103314</v>
      </c>
      <c r="H129" s="84">
        <v>4522.603115219399</v>
      </c>
      <c r="I129" s="72">
        <v>0.012335956655003527</v>
      </c>
      <c r="J129" s="84">
        <v>0</v>
      </c>
      <c r="K129" s="72"/>
      <c r="L129" s="84">
        <v>5000.6999621056</v>
      </c>
      <c r="M129" s="72">
        <v>0.0007425948202336333</v>
      </c>
      <c r="N129" s="84">
        <v>16668.9998736853</v>
      </c>
      <c r="O129" s="72">
        <v>0.000426796849578323</v>
      </c>
      <c r="P129" s="84">
        <v>0</v>
      </c>
      <c r="Q129" s="72"/>
      <c r="R129" s="84">
        <v>0</v>
      </c>
      <c r="S129" s="72"/>
      <c r="T129" s="84">
        <v>5000.6999621056</v>
      </c>
      <c r="U129" s="72">
        <v>0.001290193472084395</v>
      </c>
      <c r="V129" s="84">
        <v>16672.408667115502</v>
      </c>
      <c r="W129" s="72">
        <v>0.0006482966739191095</v>
      </c>
      <c r="X129" s="84">
        <v>0</v>
      </c>
      <c r="Y129" s="72"/>
      <c r="Z129" s="84">
        <v>0</v>
      </c>
      <c r="AA129" s="72"/>
      <c r="AB129" s="84">
        <v>0</v>
      </c>
      <c r="AC129" s="72"/>
      <c r="AD129" s="84">
        <v>54363.8201906299</v>
      </c>
      <c r="AE129" s="72">
        <v>0.0017908608454997974</v>
      </c>
      <c r="AF129" s="84">
        <v>0</v>
      </c>
      <c r="AG129" s="72"/>
      <c r="AH129" s="84">
        <v>151670.0549933683</v>
      </c>
      <c r="AI129" s="72">
        <v>0.0011123352657952989</v>
      </c>
    </row>
    <row r="130" spans="1:35" ht="15">
      <c r="A130" s="70" t="s">
        <v>22</v>
      </c>
      <c r="B130" s="84">
        <v>0</v>
      </c>
      <c r="C130" s="72"/>
      <c r="D130" s="84">
        <v>6291.9718861481</v>
      </c>
      <c r="E130" s="72">
        <v>0.024253099110297095</v>
      </c>
      <c r="F130" s="84">
        <v>43148.85133635891</v>
      </c>
      <c r="G130" s="72">
        <v>0.01814291787103314</v>
      </c>
      <c r="H130" s="84">
        <v>4522.603115219399</v>
      </c>
      <c r="I130" s="72">
        <v>0.012335956655003527</v>
      </c>
      <c r="J130" s="84">
        <v>0</v>
      </c>
      <c r="K130" s="72"/>
      <c r="L130" s="84">
        <v>5000.6999621056</v>
      </c>
      <c r="M130" s="72">
        <v>0.0007425948202336333</v>
      </c>
      <c r="N130" s="84">
        <v>16668.9998736853</v>
      </c>
      <c r="O130" s="72">
        <v>0.000426796849578323</v>
      </c>
      <c r="P130" s="84">
        <v>0</v>
      </c>
      <c r="Q130" s="72"/>
      <c r="R130" s="84">
        <v>0</v>
      </c>
      <c r="S130" s="72"/>
      <c r="T130" s="84">
        <v>5000.6999621056</v>
      </c>
      <c r="U130" s="72">
        <v>0.001290193472084395</v>
      </c>
      <c r="V130" s="84">
        <v>16672.408667115502</v>
      </c>
      <c r="W130" s="72">
        <v>0.0006482966739191095</v>
      </c>
      <c r="X130" s="84">
        <v>0</v>
      </c>
      <c r="Y130" s="72"/>
      <c r="Z130" s="84">
        <v>0</v>
      </c>
      <c r="AA130" s="72"/>
      <c r="AB130" s="84">
        <v>0</v>
      </c>
      <c r="AC130" s="72"/>
      <c r="AD130" s="84">
        <v>54363.8201906299</v>
      </c>
      <c r="AE130" s="72">
        <v>0.0017908608454997974</v>
      </c>
      <c r="AF130" s="84">
        <v>0</v>
      </c>
      <c r="AG130" s="72"/>
      <c r="AH130" s="84">
        <v>151670.0549933683</v>
      </c>
      <c r="AI130" s="72">
        <v>0.0011123352657952989</v>
      </c>
    </row>
    <row r="131" spans="1:35" ht="15">
      <c r="A131" s="70" t="s">
        <v>84</v>
      </c>
      <c r="B131" s="84">
        <v>0</v>
      </c>
      <c r="C131" s="72"/>
      <c r="D131" s="84">
        <v>0</v>
      </c>
      <c r="E131" s="72"/>
      <c r="F131" s="84">
        <v>0</v>
      </c>
      <c r="G131" s="72"/>
      <c r="H131" s="84">
        <v>0</v>
      </c>
      <c r="I131" s="72"/>
      <c r="J131" s="84">
        <v>0</v>
      </c>
      <c r="K131" s="72"/>
      <c r="L131" s="84">
        <v>4371.25</v>
      </c>
      <c r="M131" s="72">
        <v>0.0006491226493379692</v>
      </c>
      <c r="N131" s="84">
        <v>9073.246</v>
      </c>
      <c r="O131" s="72">
        <v>0.00023231344637313122</v>
      </c>
      <c r="P131" s="84">
        <v>17678.011</v>
      </c>
      <c r="Q131" s="72">
        <v>0.002181501518353511</v>
      </c>
      <c r="R131" s="84">
        <v>0</v>
      </c>
      <c r="S131" s="72"/>
      <c r="T131" s="84">
        <v>0</v>
      </c>
      <c r="U131" s="72"/>
      <c r="V131" s="84">
        <v>0</v>
      </c>
      <c r="W131" s="72"/>
      <c r="X131" s="84">
        <v>0</v>
      </c>
      <c r="Y131" s="72"/>
      <c r="Z131" s="84">
        <v>0</v>
      </c>
      <c r="AA131" s="72"/>
      <c r="AB131" s="84">
        <v>0</v>
      </c>
      <c r="AC131" s="72"/>
      <c r="AD131" s="84">
        <v>0</v>
      </c>
      <c r="AE131" s="72"/>
      <c r="AF131" s="84">
        <v>0</v>
      </c>
      <c r="AG131" s="72"/>
      <c r="AH131" s="84">
        <v>31122.507</v>
      </c>
      <c r="AI131" s="72">
        <v>0.00022824981567768756</v>
      </c>
    </row>
    <row r="132" spans="1:35" ht="15">
      <c r="A132" s="70" t="s">
        <v>19</v>
      </c>
      <c r="B132" s="84">
        <v>0</v>
      </c>
      <c r="C132" s="72"/>
      <c r="D132" s="84">
        <v>0</v>
      </c>
      <c r="E132" s="72"/>
      <c r="F132" s="84">
        <v>0</v>
      </c>
      <c r="G132" s="72"/>
      <c r="H132" s="84">
        <v>0</v>
      </c>
      <c r="I132" s="72"/>
      <c r="J132" s="84">
        <v>0</v>
      </c>
      <c r="K132" s="72"/>
      <c r="L132" s="84">
        <v>4371.25</v>
      </c>
      <c r="M132" s="72">
        <v>0.0006491226493379692</v>
      </c>
      <c r="N132" s="84">
        <v>9073.246</v>
      </c>
      <c r="O132" s="72">
        <v>0.00023231344637313122</v>
      </c>
      <c r="P132" s="84">
        <v>17678.011</v>
      </c>
      <c r="Q132" s="72">
        <v>0.002181501518353511</v>
      </c>
      <c r="R132" s="84">
        <v>0</v>
      </c>
      <c r="S132" s="72"/>
      <c r="T132" s="84">
        <v>0</v>
      </c>
      <c r="U132" s="72"/>
      <c r="V132" s="84">
        <v>0</v>
      </c>
      <c r="W132" s="72"/>
      <c r="X132" s="84">
        <v>0</v>
      </c>
      <c r="Y132" s="72"/>
      <c r="Z132" s="84">
        <v>0</v>
      </c>
      <c r="AA132" s="72"/>
      <c r="AB132" s="84">
        <v>0</v>
      </c>
      <c r="AC132" s="72"/>
      <c r="AD132" s="84">
        <v>0</v>
      </c>
      <c r="AE132" s="72"/>
      <c r="AF132" s="84">
        <v>0</v>
      </c>
      <c r="AG132" s="72"/>
      <c r="AH132" s="84">
        <v>31122.507</v>
      </c>
      <c r="AI132" s="72">
        <v>0.00022824981567768756</v>
      </c>
    </row>
    <row r="133" spans="1:35" ht="15">
      <c r="A133" s="70" t="s">
        <v>355</v>
      </c>
      <c r="B133" s="84">
        <v>0</v>
      </c>
      <c r="C133" s="72"/>
      <c r="D133" s="84">
        <v>0</v>
      </c>
      <c r="E133" s="72"/>
      <c r="F133" s="84">
        <v>0</v>
      </c>
      <c r="G133" s="72"/>
      <c r="H133" s="84">
        <v>0</v>
      </c>
      <c r="I133" s="72"/>
      <c r="J133" s="84">
        <v>0</v>
      </c>
      <c r="K133" s="72"/>
      <c r="L133" s="84">
        <v>0</v>
      </c>
      <c r="M133" s="72"/>
      <c r="N133" s="84">
        <v>0</v>
      </c>
      <c r="O133" s="72"/>
      <c r="P133" s="84">
        <v>0</v>
      </c>
      <c r="Q133" s="72"/>
      <c r="R133" s="84">
        <v>0</v>
      </c>
      <c r="S133" s="72"/>
      <c r="T133" s="84">
        <v>0</v>
      </c>
      <c r="U133" s="72"/>
      <c r="V133" s="84">
        <v>0</v>
      </c>
      <c r="W133" s="72"/>
      <c r="X133" s="84">
        <v>0</v>
      </c>
      <c r="Y133" s="72"/>
      <c r="Z133" s="84">
        <v>0</v>
      </c>
      <c r="AA133" s="72"/>
      <c r="AB133" s="84">
        <v>0</v>
      </c>
      <c r="AC133" s="72"/>
      <c r="AD133" s="84">
        <v>90265.2275520649</v>
      </c>
      <c r="AE133" s="72">
        <v>0.0029735302112007356</v>
      </c>
      <c r="AF133" s="84">
        <v>0</v>
      </c>
      <c r="AG133" s="72"/>
      <c r="AH133" s="84">
        <v>90265.2275520649</v>
      </c>
      <c r="AI133" s="72">
        <v>0.0006619974911038927</v>
      </c>
    </row>
    <row r="134" spans="1:35" ht="15">
      <c r="A134" s="70" t="s">
        <v>23</v>
      </c>
      <c r="B134" s="84">
        <v>0</v>
      </c>
      <c r="C134" s="72"/>
      <c r="D134" s="84">
        <v>0</v>
      </c>
      <c r="E134" s="72"/>
      <c r="F134" s="84">
        <v>0</v>
      </c>
      <c r="G134" s="72"/>
      <c r="H134" s="84">
        <v>0</v>
      </c>
      <c r="I134" s="72"/>
      <c r="J134" s="84">
        <v>0</v>
      </c>
      <c r="K134" s="72"/>
      <c r="L134" s="84">
        <v>0</v>
      </c>
      <c r="M134" s="72"/>
      <c r="N134" s="84">
        <v>0</v>
      </c>
      <c r="O134" s="72"/>
      <c r="P134" s="84">
        <v>0</v>
      </c>
      <c r="Q134" s="72"/>
      <c r="R134" s="84">
        <v>0</v>
      </c>
      <c r="S134" s="72"/>
      <c r="T134" s="84">
        <v>0</v>
      </c>
      <c r="U134" s="72"/>
      <c r="V134" s="84">
        <v>0</v>
      </c>
      <c r="W134" s="72"/>
      <c r="X134" s="84">
        <v>0</v>
      </c>
      <c r="Y134" s="72"/>
      <c r="Z134" s="84">
        <v>0</v>
      </c>
      <c r="AA134" s="72"/>
      <c r="AB134" s="84">
        <v>0</v>
      </c>
      <c r="AC134" s="72"/>
      <c r="AD134" s="84">
        <v>90265.2275520649</v>
      </c>
      <c r="AE134" s="72">
        <v>0.0029735302112007356</v>
      </c>
      <c r="AF134" s="84">
        <v>0</v>
      </c>
      <c r="AG134" s="72"/>
      <c r="AH134" s="84">
        <v>90265.2275520649</v>
      </c>
      <c r="AI134" s="72">
        <v>0.0006619974911038927</v>
      </c>
    </row>
    <row r="135" spans="1:35" ht="15">
      <c r="A135" s="70" t="s">
        <v>60</v>
      </c>
      <c r="B135" s="84">
        <v>0</v>
      </c>
      <c r="C135" s="72"/>
      <c r="D135" s="84">
        <v>252.4232907776</v>
      </c>
      <c r="E135" s="72">
        <v>0.0009729933953542104</v>
      </c>
      <c r="F135" s="84">
        <v>5581.4032576064</v>
      </c>
      <c r="G135" s="72">
        <v>0.0023468281952280304</v>
      </c>
      <c r="H135" s="84">
        <v>2122.5131181312</v>
      </c>
      <c r="I135" s="72">
        <v>0.005789415776244312</v>
      </c>
      <c r="J135" s="84">
        <v>0</v>
      </c>
      <c r="K135" s="72"/>
      <c r="L135" s="84">
        <v>6768.043617139199</v>
      </c>
      <c r="M135" s="72">
        <v>0.001005042128359698</v>
      </c>
      <c r="N135" s="84">
        <v>85168.2630570737</v>
      </c>
      <c r="O135" s="72">
        <v>0.0021806675044854095</v>
      </c>
      <c r="P135" s="84">
        <v>45728.477464128</v>
      </c>
      <c r="Q135" s="72">
        <v>0.005642984554087536</v>
      </c>
      <c r="R135" s="84">
        <v>0</v>
      </c>
      <c r="S135" s="72"/>
      <c r="T135" s="84">
        <v>13420.4011857046</v>
      </c>
      <c r="U135" s="72">
        <v>0.0034624980770210246</v>
      </c>
      <c r="V135" s="84">
        <v>33909.5249997736</v>
      </c>
      <c r="W135" s="72">
        <v>0.001318551668835351</v>
      </c>
      <c r="X135" s="84">
        <v>24584.5072508864</v>
      </c>
      <c r="Y135" s="72">
        <v>0.004292295354374346</v>
      </c>
      <c r="Z135" s="84">
        <v>0</v>
      </c>
      <c r="AA135" s="72"/>
      <c r="AB135" s="84">
        <v>12987.855822854399</v>
      </c>
      <c r="AC135" s="72">
        <v>0.002590663384185443</v>
      </c>
      <c r="AD135" s="84">
        <v>120965.531174982</v>
      </c>
      <c r="AE135" s="72">
        <v>0.003984864063576219</v>
      </c>
      <c r="AF135" s="84">
        <v>71708.3029404288</v>
      </c>
      <c r="AG135" s="72">
        <v>0.009502360560512084</v>
      </c>
      <c r="AH135" s="84">
        <v>423197.2471794859</v>
      </c>
      <c r="AI135" s="72">
        <v>0.0031036925676977897</v>
      </c>
    </row>
    <row r="136" spans="1:35" ht="15">
      <c r="A136" s="70" t="s">
        <v>6</v>
      </c>
      <c r="B136" s="84">
        <v>0</v>
      </c>
      <c r="C136" s="72"/>
      <c r="D136" s="84">
        <v>252.4232907776</v>
      </c>
      <c r="E136" s="72">
        <v>0.0009729933953542104</v>
      </c>
      <c r="F136" s="84">
        <v>5581.4032576064</v>
      </c>
      <c r="G136" s="72">
        <v>0.0023468281952280304</v>
      </c>
      <c r="H136" s="84">
        <v>2122.5131181312</v>
      </c>
      <c r="I136" s="72">
        <v>0.005789415776244312</v>
      </c>
      <c r="J136" s="84">
        <v>0</v>
      </c>
      <c r="K136" s="72"/>
      <c r="L136" s="84">
        <v>6768.043617139199</v>
      </c>
      <c r="M136" s="72">
        <v>0.001005042128359698</v>
      </c>
      <c r="N136" s="84">
        <v>83530.14511648</v>
      </c>
      <c r="O136" s="72">
        <v>0.0021387247615745507</v>
      </c>
      <c r="P136" s="84">
        <v>45728.477464128</v>
      </c>
      <c r="Q136" s="72">
        <v>0.005642984554087536</v>
      </c>
      <c r="R136" s="84">
        <v>0</v>
      </c>
      <c r="S136" s="72"/>
      <c r="T136" s="84">
        <v>1549.9813263296</v>
      </c>
      <c r="U136" s="72">
        <v>0.00039989917496292555</v>
      </c>
      <c r="V136" s="84">
        <v>27126.4279372736</v>
      </c>
      <c r="W136" s="72">
        <v>0.0010547949824267016</v>
      </c>
      <c r="X136" s="84">
        <v>24584.5072508864</v>
      </c>
      <c r="Y136" s="72">
        <v>0.004292295354374346</v>
      </c>
      <c r="Z136" s="84">
        <v>0</v>
      </c>
      <c r="AA136" s="72"/>
      <c r="AB136" s="84">
        <v>12987.855822854399</v>
      </c>
      <c r="AC136" s="72">
        <v>0.002590663384185443</v>
      </c>
      <c r="AD136" s="84">
        <v>120965.531174982</v>
      </c>
      <c r="AE136" s="72">
        <v>0.003984864063576219</v>
      </c>
      <c r="AF136" s="84">
        <v>71708.3029404288</v>
      </c>
      <c r="AG136" s="72">
        <v>0.009502360560512084</v>
      </c>
      <c r="AH136" s="84">
        <v>402905.6123170172</v>
      </c>
      <c r="AI136" s="72">
        <v>0.002954875445826553</v>
      </c>
    </row>
    <row r="137" spans="1:35" ht="15">
      <c r="A137" s="70" t="s">
        <v>22</v>
      </c>
      <c r="B137" s="84">
        <v>0</v>
      </c>
      <c r="C137" s="72"/>
      <c r="D137" s="84">
        <v>0</v>
      </c>
      <c r="E137" s="72"/>
      <c r="F137" s="84">
        <v>0</v>
      </c>
      <c r="G137" s="72"/>
      <c r="H137" s="84">
        <v>0</v>
      </c>
      <c r="I137" s="72"/>
      <c r="J137" s="84">
        <v>0</v>
      </c>
      <c r="K137" s="72"/>
      <c r="L137" s="84">
        <v>0</v>
      </c>
      <c r="M137" s="72"/>
      <c r="N137" s="84">
        <v>1638.1179405936998</v>
      </c>
      <c r="O137" s="72">
        <v>4.1942742910858874E-05</v>
      </c>
      <c r="P137" s="84">
        <v>0</v>
      </c>
      <c r="Q137" s="72"/>
      <c r="R137" s="84">
        <v>0</v>
      </c>
      <c r="S137" s="72"/>
      <c r="T137" s="84">
        <v>11870.419859375</v>
      </c>
      <c r="U137" s="72">
        <v>0.003062598902058099</v>
      </c>
      <c r="V137" s="84">
        <v>6783.0970625</v>
      </c>
      <c r="W137" s="72">
        <v>0.0002637566864086494</v>
      </c>
      <c r="X137" s="84">
        <v>0</v>
      </c>
      <c r="Y137" s="72"/>
      <c r="Z137" s="84">
        <v>0</v>
      </c>
      <c r="AA137" s="72"/>
      <c r="AB137" s="84">
        <v>0</v>
      </c>
      <c r="AC137" s="72"/>
      <c r="AD137" s="84">
        <v>0</v>
      </c>
      <c r="AE137" s="72"/>
      <c r="AF137" s="84">
        <v>0</v>
      </c>
      <c r="AG137" s="72"/>
      <c r="AH137" s="84">
        <v>20291.6348624687</v>
      </c>
      <c r="AI137" s="72">
        <v>0.00014881712187123677</v>
      </c>
    </row>
    <row r="138" spans="1:35" ht="15">
      <c r="A138" s="70" t="s">
        <v>61</v>
      </c>
      <c r="B138" s="84">
        <v>0</v>
      </c>
      <c r="C138" s="72"/>
      <c r="D138" s="84">
        <v>1284.4809188765</v>
      </c>
      <c r="E138" s="72">
        <v>0.004951173271988134</v>
      </c>
      <c r="F138" s="84">
        <v>17151.4485308705</v>
      </c>
      <c r="G138" s="72">
        <v>0.007211717402141489</v>
      </c>
      <c r="H138" s="84">
        <v>10362.198972413</v>
      </c>
      <c r="I138" s="72">
        <v>0.028264173113940756</v>
      </c>
      <c r="J138" s="84">
        <v>0</v>
      </c>
      <c r="K138" s="72"/>
      <c r="L138" s="84">
        <v>31125.275827749003</v>
      </c>
      <c r="M138" s="72">
        <v>0.004622046670102027</v>
      </c>
      <c r="N138" s="84">
        <v>212147.08212067152</v>
      </c>
      <c r="O138" s="72">
        <v>0.005431861958273465</v>
      </c>
      <c r="P138" s="84">
        <v>200581.03496704547</v>
      </c>
      <c r="Q138" s="72">
        <v>0.024752096394414985</v>
      </c>
      <c r="R138" s="84">
        <v>0</v>
      </c>
      <c r="S138" s="72"/>
      <c r="T138" s="84">
        <v>16348.296885969003</v>
      </c>
      <c r="U138" s="72">
        <v>0.00421790270998255</v>
      </c>
      <c r="V138" s="84">
        <v>131112.81931830998</v>
      </c>
      <c r="W138" s="72">
        <v>0.005098243833230332</v>
      </c>
      <c r="X138" s="84">
        <v>158643.073864032</v>
      </c>
      <c r="Y138" s="72">
        <v>0.027698050727687423</v>
      </c>
      <c r="Z138" s="84">
        <v>0</v>
      </c>
      <c r="AA138" s="72"/>
      <c r="AB138" s="84">
        <v>23176.3172281075</v>
      </c>
      <c r="AC138" s="72">
        <v>0.0046229367835659155</v>
      </c>
      <c r="AD138" s="84">
        <v>137540.526230934</v>
      </c>
      <c r="AE138" s="72">
        <v>0.004530879953481862</v>
      </c>
      <c r="AF138" s="84">
        <v>212059.6573124265</v>
      </c>
      <c r="AG138" s="72">
        <v>0.028100892665042062</v>
      </c>
      <c r="AH138" s="84">
        <v>1151532.2121774051</v>
      </c>
      <c r="AI138" s="72">
        <v>0.0084452391697241</v>
      </c>
    </row>
    <row r="139" spans="1:35" ht="15">
      <c r="A139" s="70" t="s">
        <v>6</v>
      </c>
      <c r="B139" s="84">
        <v>0</v>
      </c>
      <c r="C139" s="72"/>
      <c r="D139" s="84">
        <v>1149.3548355425</v>
      </c>
      <c r="E139" s="72">
        <v>0.004430314890738744</v>
      </c>
      <c r="F139" s="84">
        <v>14122.8664103285</v>
      </c>
      <c r="G139" s="72">
        <v>0.005938281030676088</v>
      </c>
      <c r="H139" s="84">
        <v>6437.063744751</v>
      </c>
      <c r="I139" s="72">
        <v>0.017557883660744535</v>
      </c>
      <c r="J139" s="84">
        <v>0</v>
      </c>
      <c r="K139" s="72"/>
      <c r="L139" s="84">
        <v>10842.310024429002</v>
      </c>
      <c r="M139" s="72">
        <v>0.001610063256048264</v>
      </c>
      <c r="N139" s="84">
        <v>80412.1561302895</v>
      </c>
      <c r="O139" s="72">
        <v>0.002058891065107445</v>
      </c>
      <c r="P139" s="84">
        <v>91659.5983067455</v>
      </c>
      <c r="Q139" s="72">
        <v>0.011310975701838753</v>
      </c>
      <c r="R139" s="84">
        <v>0</v>
      </c>
      <c r="S139" s="72"/>
      <c r="T139" s="84">
        <v>7525.942773507</v>
      </c>
      <c r="U139" s="72">
        <v>0.0019417126224807511</v>
      </c>
      <c r="V139" s="84">
        <v>83718.340038756</v>
      </c>
      <c r="W139" s="72">
        <v>0.0032553377545384114</v>
      </c>
      <c r="X139" s="84">
        <v>84918.325671486</v>
      </c>
      <c r="Y139" s="72">
        <v>0.014826188341351654</v>
      </c>
      <c r="Z139" s="84">
        <v>0</v>
      </c>
      <c r="AA139" s="72"/>
      <c r="AB139" s="84">
        <v>1647.3712698075</v>
      </c>
      <c r="AC139" s="72">
        <v>0.00032859807554526876</v>
      </c>
      <c r="AD139" s="84">
        <v>4443.40641369</v>
      </c>
      <c r="AE139" s="72">
        <v>0.00014637533821237322</v>
      </c>
      <c r="AF139" s="84">
        <v>14818.3072142385</v>
      </c>
      <c r="AG139" s="72">
        <v>0.0019636345063570627</v>
      </c>
      <c r="AH139" s="84">
        <v>401695.04283357103</v>
      </c>
      <c r="AI139" s="72">
        <v>0.0029459972323374654</v>
      </c>
    </row>
    <row r="140" spans="1:35" ht="15">
      <c r="A140" s="70" t="s">
        <v>20</v>
      </c>
      <c r="B140" s="84">
        <v>0</v>
      </c>
      <c r="C140" s="72"/>
      <c r="D140" s="84">
        <v>135.126083334</v>
      </c>
      <c r="E140" s="72">
        <v>0.0005208583812493894</v>
      </c>
      <c r="F140" s="84">
        <v>3028.582120542</v>
      </c>
      <c r="G140" s="72">
        <v>0.001273436371465401</v>
      </c>
      <c r="H140" s="84">
        <v>3925.135227662</v>
      </c>
      <c r="I140" s="72">
        <v>0.010706289453196221</v>
      </c>
      <c r="J140" s="84">
        <v>0</v>
      </c>
      <c r="K140" s="72"/>
      <c r="L140" s="84">
        <v>20282.965803320003</v>
      </c>
      <c r="M140" s="72">
        <v>0.003011983414053763</v>
      </c>
      <c r="N140" s="84">
        <v>131734.925990382</v>
      </c>
      <c r="O140" s="72">
        <v>0.00337297089316602</v>
      </c>
      <c r="P140" s="84">
        <v>108921.4366603</v>
      </c>
      <c r="Q140" s="72">
        <v>0.013441120692576232</v>
      </c>
      <c r="R140" s="84">
        <v>0</v>
      </c>
      <c r="S140" s="72"/>
      <c r="T140" s="84">
        <v>8822.354112462</v>
      </c>
      <c r="U140" s="72">
        <v>0.002276190087501799</v>
      </c>
      <c r="V140" s="84">
        <v>47394.479279554005</v>
      </c>
      <c r="W140" s="72">
        <v>0.00184290607869192</v>
      </c>
      <c r="X140" s="84">
        <v>73724.748192546</v>
      </c>
      <c r="Y140" s="72">
        <v>0.012871862386335768</v>
      </c>
      <c r="Z140" s="84">
        <v>0</v>
      </c>
      <c r="AA140" s="72"/>
      <c r="AB140" s="84">
        <v>21528.9459583</v>
      </c>
      <c r="AC140" s="72">
        <v>0.004294338708020646</v>
      </c>
      <c r="AD140" s="84">
        <v>133097.119817244</v>
      </c>
      <c r="AE140" s="72">
        <v>0.004384504615269489</v>
      </c>
      <c r="AF140" s="84">
        <v>197241.350098188</v>
      </c>
      <c r="AG140" s="72">
        <v>0.026137258158685</v>
      </c>
      <c r="AH140" s="84">
        <v>749837.169343834</v>
      </c>
      <c r="AI140" s="72">
        <v>0.005499241937386635</v>
      </c>
    </row>
    <row r="141" spans="1:35" ht="15">
      <c r="A141" s="70" t="s">
        <v>86</v>
      </c>
      <c r="B141" s="84">
        <v>0</v>
      </c>
      <c r="C141" s="72"/>
      <c r="D141" s="84">
        <v>2726.5581399298</v>
      </c>
      <c r="E141" s="72">
        <v>0.010509818860329891</v>
      </c>
      <c r="F141" s="84">
        <v>14118.553539962199</v>
      </c>
      <c r="G141" s="72">
        <v>0.005936467586043825</v>
      </c>
      <c r="H141" s="84">
        <v>494.205664605</v>
      </c>
      <c r="I141" s="72">
        <v>0.0013480067788191798</v>
      </c>
      <c r="J141" s="84">
        <v>0</v>
      </c>
      <c r="K141" s="72"/>
      <c r="L141" s="84">
        <v>934.4251702504001</v>
      </c>
      <c r="M141" s="72">
        <v>0.00013876043285582443</v>
      </c>
      <c r="N141" s="84">
        <v>3496.9494056559997</v>
      </c>
      <c r="O141" s="72">
        <v>8.953668491082665E-05</v>
      </c>
      <c r="P141" s="84">
        <v>365.85520056</v>
      </c>
      <c r="Q141" s="72">
        <v>4.514725528336691E-05</v>
      </c>
      <c r="R141" s="84">
        <v>0</v>
      </c>
      <c r="S141" s="72"/>
      <c r="T141" s="84">
        <v>10856.4609008734</v>
      </c>
      <c r="U141" s="72">
        <v>0.002800994878794639</v>
      </c>
      <c r="V141" s="84">
        <v>94060.1762612131</v>
      </c>
      <c r="W141" s="72">
        <v>0.0036574738920995753</v>
      </c>
      <c r="X141" s="84">
        <v>127.03305575</v>
      </c>
      <c r="Y141" s="72">
        <v>2.2179146788798976E-05</v>
      </c>
      <c r="Z141" s="84">
        <v>0</v>
      </c>
      <c r="AA141" s="72"/>
      <c r="AB141" s="84">
        <v>38275.421183624996</v>
      </c>
      <c r="AC141" s="72">
        <v>0.007634726896198373</v>
      </c>
      <c r="AD141" s="84">
        <v>94373.662694171</v>
      </c>
      <c r="AE141" s="72">
        <v>0.00310887087722592</v>
      </c>
      <c r="AF141" s="84">
        <v>0</v>
      </c>
      <c r="AG141" s="72"/>
      <c r="AH141" s="84">
        <v>259829.30121659586</v>
      </c>
      <c r="AI141" s="72">
        <v>0.0019055659658250015</v>
      </c>
    </row>
    <row r="142" spans="1:35" ht="15">
      <c r="A142" s="70" t="s">
        <v>22</v>
      </c>
      <c r="B142" s="84">
        <v>0</v>
      </c>
      <c r="C142" s="72"/>
      <c r="D142" s="84">
        <v>2726.5581399298</v>
      </c>
      <c r="E142" s="72">
        <v>0.010509818860329891</v>
      </c>
      <c r="F142" s="84">
        <v>14118.553539962199</v>
      </c>
      <c r="G142" s="72">
        <v>0.005936467586043825</v>
      </c>
      <c r="H142" s="84">
        <v>494.205664605</v>
      </c>
      <c r="I142" s="72">
        <v>0.0013480067788191798</v>
      </c>
      <c r="J142" s="84">
        <v>0</v>
      </c>
      <c r="K142" s="72"/>
      <c r="L142" s="84">
        <v>934.4251702504001</v>
      </c>
      <c r="M142" s="72">
        <v>0.00013876043285582443</v>
      </c>
      <c r="N142" s="84">
        <v>3496.9494056559997</v>
      </c>
      <c r="O142" s="72">
        <v>8.953668491082665E-05</v>
      </c>
      <c r="P142" s="84">
        <v>365.85520056</v>
      </c>
      <c r="Q142" s="72">
        <v>4.514725528336691E-05</v>
      </c>
      <c r="R142" s="84">
        <v>0</v>
      </c>
      <c r="S142" s="72"/>
      <c r="T142" s="84">
        <v>10856.4609008734</v>
      </c>
      <c r="U142" s="72">
        <v>0.002800994878794639</v>
      </c>
      <c r="V142" s="84">
        <v>94060.1762612131</v>
      </c>
      <c r="W142" s="72">
        <v>0.0036574738920995753</v>
      </c>
      <c r="X142" s="84">
        <v>127.03305575</v>
      </c>
      <c r="Y142" s="72">
        <v>2.2179146788798976E-05</v>
      </c>
      <c r="Z142" s="84">
        <v>0</v>
      </c>
      <c r="AA142" s="72"/>
      <c r="AB142" s="84">
        <v>38275.421183624996</v>
      </c>
      <c r="AC142" s="72">
        <v>0.007634726896198373</v>
      </c>
      <c r="AD142" s="84">
        <v>94373.662694171</v>
      </c>
      <c r="AE142" s="72">
        <v>0.00310887087722592</v>
      </c>
      <c r="AF142" s="84">
        <v>0</v>
      </c>
      <c r="AG142" s="72"/>
      <c r="AH142" s="84">
        <v>259829.30121659586</v>
      </c>
      <c r="AI142" s="72">
        <v>0.0019055659658250015</v>
      </c>
    </row>
    <row r="143" spans="1:35" ht="15">
      <c r="A143" s="70" t="s">
        <v>62</v>
      </c>
      <c r="B143" s="84">
        <v>0</v>
      </c>
      <c r="C143" s="72"/>
      <c r="D143" s="84">
        <v>111.375657848</v>
      </c>
      <c r="E143" s="72">
        <v>0.0004293097485398557</v>
      </c>
      <c r="F143" s="84">
        <v>127.286466112</v>
      </c>
      <c r="G143" s="72">
        <v>5.3520495430155575E-05</v>
      </c>
      <c r="H143" s="84">
        <v>0</v>
      </c>
      <c r="I143" s="72"/>
      <c r="J143" s="84">
        <v>0</v>
      </c>
      <c r="K143" s="72"/>
      <c r="L143" s="84">
        <v>7159.8637188</v>
      </c>
      <c r="M143" s="72">
        <v>0.00106322669855219</v>
      </c>
      <c r="N143" s="84">
        <v>0</v>
      </c>
      <c r="O143" s="72"/>
      <c r="P143" s="84">
        <v>0</v>
      </c>
      <c r="Q143" s="72"/>
      <c r="R143" s="84">
        <v>0</v>
      </c>
      <c r="S143" s="72"/>
      <c r="T143" s="84">
        <v>12967.30873516</v>
      </c>
      <c r="U143" s="72">
        <v>0.0033455990576091057</v>
      </c>
      <c r="V143" s="84">
        <v>0</v>
      </c>
      <c r="W143" s="72"/>
      <c r="X143" s="84">
        <v>0</v>
      </c>
      <c r="Y143" s="72"/>
      <c r="Z143" s="84">
        <v>0</v>
      </c>
      <c r="AA143" s="72"/>
      <c r="AB143" s="84">
        <v>0</v>
      </c>
      <c r="AC143" s="72"/>
      <c r="AD143" s="84">
        <v>14999.426401343999</v>
      </c>
      <c r="AE143" s="72">
        <v>0.0004941132788852979</v>
      </c>
      <c r="AF143" s="84">
        <v>0</v>
      </c>
      <c r="AG143" s="72"/>
      <c r="AH143" s="84">
        <v>35365.260979264</v>
      </c>
      <c r="AI143" s="72">
        <v>0.00025936581201219827</v>
      </c>
    </row>
    <row r="144" spans="1:35" ht="15">
      <c r="A144" s="70" t="s">
        <v>23</v>
      </c>
      <c r="B144" s="84">
        <v>0</v>
      </c>
      <c r="C144" s="72"/>
      <c r="D144" s="84">
        <v>111.375657848</v>
      </c>
      <c r="E144" s="72">
        <v>0.0004293097485398557</v>
      </c>
      <c r="F144" s="84">
        <v>127.286466112</v>
      </c>
      <c r="G144" s="72">
        <v>5.3520495430155575E-05</v>
      </c>
      <c r="H144" s="84">
        <v>0</v>
      </c>
      <c r="I144" s="72"/>
      <c r="J144" s="84">
        <v>0</v>
      </c>
      <c r="K144" s="72"/>
      <c r="L144" s="84">
        <v>7159.8637188</v>
      </c>
      <c r="M144" s="72">
        <v>0.00106322669855219</v>
      </c>
      <c r="N144" s="84">
        <v>0</v>
      </c>
      <c r="O144" s="72"/>
      <c r="P144" s="84">
        <v>0</v>
      </c>
      <c r="Q144" s="72"/>
      <c r="R144" s="84">
        <v>0</v>
      </c>
      <c r="S144" s="72"/>
      <c r="T144" s="84">
        <v>12967.30873516</v>
      </c>
      <c r="U144" s="72">
        <v>0.0033455990576091057</v>
      </c>
      <c r="V144" s="84">
        <v>0</v>
      </c>
      <c r="W144" s="72"/>
      <c r="X144" s="84">
        <v>0</v>
      </c>
      <c r="Y144" s="72"/>
      <c r="Z144" s="84">
        <v>0</v>
      </c>
      <c r="AA144" s="72"/>
      <c r="AB144" s="84">
        <v>0</v>
      </c>
      <c r="AC144" s="72"/>
      <c r="AD144" s="84">
        <v>14999.426401343999</v>
      </c>
      <c r="AE144" s="72">
        <v>0.0004941132788852979</v>
      </c>
      <c r="AF144" s="84">
        <v>0</v>
      </c>
      <c r="AG144" s="72"/>
      <c r="AH144" s="84">
        <v>35365.260979264</v>
      </c>
      <c r="AI144" s="72">
        <v>0.00025936581201219827</v>
      </c>
    </row>
    <row r="145" spans="1:35" ht="15">
      <c r="A145" s="70" t="s">
        <v>356</v>
      </c>
      <c r="B145" s="84">
        <v>0</v>
      </c>
      <c r="C145" s="72"/>
      <c r="D145" s="84">
        <v>5151.050265205</v>
      </c>
      <c r="E145" s="72">
        <v>0.0198552909747058</v>
      </c>
      <c r="F145" s="84">
        <v>20119.6074818637</v>
      </c>
      <c r="G145" s="72">
        <v>0.008459747474976</v>
      </c>
      <c r="H145" s="84">
        <v>897.3955165862</v>
      </c>
      <c r="I145" s="72">
        <v>0.0024477567261536777</v>
      </c>
      <c r="J145" s="84">
        <v>0</v>
      </c>
      <c r="K145" s="72"/>
      <c r="L145" s="84">
        <v>84096.72865033061</v>
      </c>
      <c r="M145" s="72">
        <v>0.012488210764005468</v>
      </c>
      <c r="N145" s="84">
        <v>185671.132381695</v>
      </c>
      <c r="O145" s="72">
        <v>0.004753965742314652</v>
      </c>
      <c r="P145" s="84">
        <v>35357.3833534982</v>
      </c>
      <c r="Q145" s="72">
        <v>0.004363171030420983</v>
      </c>
      <c r="R145" s="84">
        <v>0</v>
      </c>
      <c r="S145" s="72"/>
      <c r="T145" s="84">
        <v>15083.4238427816</v>
      </c>
      <c r="U145" s="72">
        <v>0.003891562206512559</v>
      </c>
      <c r="V145" s="84">
        <v>82474.2375563427</v>
      </c>
      <c r="W145" s="72">
        <v>0.003206961571020677</v>
      </c>
      <c r="X145" s="84">
        <v>3051.1447563931997</v>
      </c>
      <c r="Y145" s="72">
        <v>0.0005327100653163583</v>
      </c>
      <c r="Z145" s="84">
        <v>0</v>
      </c>
      <c r="AA145" s="72"/>
      <c r="AB145" s="84">
        <v>0</v>
      </c>
      <c r="AC145" s="72"/>
      <c r="AD145" s="84">
        <v>0</v>
      </c>
      <c r="AE145" s="72"/>
      <c r="AF145" s="84">
        <v>0</v>
      </c>
      <c r="AG145" s="72"/>
      <c r="AH145" s="84">
        <v>431902.10380469623</v>
      </c>
      <c r="AI145" s="72">
        <v>0.003167533244806641</v>
      </c>
    </row>
    <row r="146" spans="1:35" ht="15">
      <c r="A146" s="70" t="s">
        <v>24</v>
      </c>
      <c r="B146" s="84">
        <v>0</v>
      </c>
      <c r="C146" s="72"/>
      <c r="D146" s="84">
        <v>5151.050265205</v>
      </c>
      <c r="E146" s="72">
        <v>0.0198552909747058</v>
      </c>
      <c r="F146" s="84">
        <v>20119.6074818637</v>
      </c>
      <c r="G146" s="72">
        <v>0.008459747474976</v>
      </c>
      <c r="H146" s="84">
        <v>897.3955165862</v>
      </c>
      <c r="I146" s="72">
        <v>0.0024477567261536777</v>
      </c>
      <c r="J146" s="84">
        <v>0</v>
      </c>
      <c r="K146" s="72"/>
      <c r="L146" s="84">
        <v>84096.72865033061</v>
      </c>
      <c r="M146" s="72">
        <v>0.012488210764005468</v>
      </c>
      <c r="N146" s="84">
        <v>185671.132381695</v>
      </c>
      <c r="O146" s="72">
        <v>0.004753965742314652</v>
      </c>
      <c r="P146" s="84">
        <v>35357.3833534982</v>
      </c>
      <c r="Q146" s="72">
        <v>0.004363171030420983</v>
      </c>
      <c r="R146" s="84">
        <v>0</v>
      </c>
      <c r="S146" s="72"/>
      <c r="T146" s="84">
        <v>15083.4238427816</v>
      </c>
      <c r="U146" s="72">
        <v>0.003891562206512559</v>
      </c>
      <c r="V146" s="84">
        <v>82474.2375563427</v>
      </c>
      <c r="W146" s="72">
        <v>0.003206961571020677</v>
      </c>
      <c r="X146" s="84">
        <v>3051.1447563931997</v>
      </c>
      <c r="Y146" s="72">
        <v>0.0005327100653163583</v>
      </c>
      <c r="Z146" s="84">
        <v>0</v>
      </c>
      <c r="AA146" s="72"/>
      <c r="AB146" s="84">
        <v>0</v>
      </c>
      <c r="AC146" s="72"/>
      <c r="AD146" s="84">
        <v>0</v>
      </c>
      <c r="AE146" s="72"/>
      <c r="AF146" s="84">
        <v>0</v>
      </c>
      <c r="AG146" s="72"/>
      <c r="AH146" s="84">
        <v>431902.10380469623</v>
      </c>
      <c r="AI146" s="72">
        <v>0.003167533244806641</v>
      </c>
    </row>
    <row r="147" spans="1:35" ht="15">
      <c r="A147" s="70" t="s">
        <v>63</v>
      </c>
      <c r="B147" s="84">
        <v>0</v>
      </c>
      <c r="C147" s="72"/>
      <c r="D147" s="84">
        <v>354.4884948</v>
      </c>
      <c r="E147" s="72">
        <v>0.0013664149734635464</v>
      </c>
      <c r="F147" s="84">
        <v>7692.6994287</v>
      </c>
      <c r="G147" s="72">
        <v>0.003234570785059166</v>
      </c>
      <c r="H147" s="84">
        <v>1898.0609208</v>
      </c>
      <c r="I147" s="72">
        <v>0.005177194781640486</v>
      </c>
      <c r="J147" s="84">
        <v>0</v>
      </c>
      <c r="K147" s="72"/>
      <c r="L147" s="84">
        <v>3575.6393607</v>
      </c>
      <c r="M147" s="72">
        <v>0.0005309759210511196</v>
      </c>
      <c r="N147" s="84">
        <v>21815.671907699998</v>
      </c>
      <c r="O147" s="72">
        <v>0.0005585734064548993</v>
      </c>
      <c r="P147" s="84">
        <v>37422.6585843</v>
      </c>
      <c r="Q147" s="72">
        <v>0.004618030078297581</v>
      </c>
      <c r="R147" s="84">
        <v>0</v>
      </c>
      <c r="S147" s="72"/>
      <c r="T147" s="84">
        <v>2600.796</v>
      </c>
      <c r="U147" s="72">
        <v>0.0006710120676806858</v>
      </c>
      <c r="V147" s="84">
        <v>24057.363</v>
      </c>
      <c r="W147" s="72">
        <v>0.0009354562215672326</v>
      </c>
      <c r="X147" s="84">
        <v>31925.2910592</v>
      </c>
      <c r="Y147" s="72">
        <v>0.005573948548247281</v>
      </c>
      <c r="Z147" s="84">
        <v>0</v>
      </c>
      <c r="AA147" s="72"/>
      <c r="AB147" s="84">
        <v>14858.4775878</v>
      </c>
      <c r="AC147" s="72">
        <v>0.002963792819729166</v>
      </c>
      <c r="AD147" s="84">
        <v>166425.65125889998</v>
      </c>
      <c r="AE147" s="72">
        <v>0.005482417929447475</v>
      </c>
      <c r="AF147" s="84">
        <v>76713.729015</v>
      </c>
      <c r="AG147" s="72">
        <v>0.010165650045400288</v>
      </c>
      <c r="AH147" s="84">
        <v>389340.5266179</v>
      </c>
      <c r="AI147" s="72">
        <v>0.002855390262628569</v>
      </c>
    </row>
    <row r="148" spans="1:35" ht="15">
      <c r="A148" s="70" t="s">
        <v>6</v>
      </c>
      <c r="B148" s="84">
        <v>0</v>
      </c>
      <c r="C148" s="72"/>
      <c r="D148" s="84">
        <v>354.4884948</v>
      </c>
      <c r="E148" s="72">
        <v>0.0013664149734635464</v>
      </c>
      <c r="F148" s="84">
        <v>7692.6994287</v>
      </c>
      <c r="G148" s="72">
        <v>0.003234570785059166</v>
      </c>
      <c r="H148" s="84">
        <v>1898.0609208</v>
      </c>
      <c r="I148" s="72">
        <v>0.005177194781640486</v>
      </c>
      <c r="J148" s="84">
        <v>0</v>
      </c>
      <c r="K148" s="72"/>
      <c r="L148" s="84">
        <v>3575.6393607</v>
      </c>
      <c r="M148" s="72">
        <v>0.0005309759210511196</v>
      </c>
      <c r="N148" s="84">
        <v>21815.671907699998</v>
      </c>
      <c r="O148" s="72">
        <v>0.0005585734064548993</v>
      </c>
      <c r="P148" s="84">
        <v>37422.6585843</v>
      </c>
      <c r="Q148" s="72">
        <v>0.004618030078297581</v>
      </c>
      <c r="R148" s="84">
        <v>0</v>
      </c>
      <c r="S148" s="72"/>
      <c r="T148" s="84">
        <v>2600.796</v>
      </c>
      <c r="U148" s="72">
        <v>0.0006710120676806858</v>
      </c>
      <c r="V148" s="84">
        <v>24057.363</v>
      </c>
      <c r="W148" s="72">
        <v>0.0009354562215672326</v>
      </c>
      <c r="X148" s="84">
        <v>31925.2910592</v>
      </c>
      <c r="Y148" s="72">
        <v>0.005573948548247281</v>
      </c>
      <c r="Z148" s="84">
        <v>0</v>
      </c>
      <c r="AA148" s="72"/>
      <c r="AB148" s="84">
        <v>14858.4775878</v>
      </c>
      <c r="AC148" s="72">
        <v>0.002963792819729166</v>
      </c>
      <c r="AD148" s="84">
        <v>166425.65125889998</v>
      </c>
      <c r="AE148" s="72">
        <v>0.005482417929447475</v>
      </c>
      <c r="AF148" s="84">
        <v>76713.729015</v>
      </c>
      <c r="AG148" s="72">
        <v>0.010165650045400288</v>
      </c>
      <c r="AH148" s="84">
        <v>389340.5266179</v>
      </c>
      <c r="AI148" s="72">
        <v>0.002855390262628569</v>
      </c>
    </row>
    <row r="149" spans="1:35" ht="15">
      <c r="A149" s="70" t="s">
        <v>100</v>
      </c>
      <c r="B149" s="84">
        <v>0</v>
      </c>
      <c r="C149" s="72"/>
      <c r="D149" s="84">
        <v>0</v>
      </c>
      <c r="E149" s="72"/>
      <c r="F149" s="84">
        <v>0</v>
      </c>
      <c r="G149" s="72"/>
      <c r="H149" s="84">
        <v>0</v>
      </c>
      <c r="I149" s="72"/>
      <c r="J149" s="84">
        <v>0</v>
      </c>
      <c r="K149" s="72"/>
      <c r="L149" s="84">
        <v>4984.40445915</v>
      </c>
      <c r="M149" s="72">
        <v>0.0007401749677770512</v>
      </c>
      <c r="N149" s="84">
        <v>4984.40445915</v>
      </c>
      <c r="O149" s="72">
        <v>0.0001276218211236353</v>
      </c>
      <c r="P149" s="84">
        <v>0</v>
      </c>
      <c r="Q149" s="72"/>
      <c r="R149" s="84">
        <v>0</v>
      </c>
      <c r="S149" s="72"/>
      <c r="T149" s="84">
        <v>55024.368827125</v>
      </c>
      <c r="U149" s="72">
        <v>0.014196428900811069</v>
      </c>
      <c r="V149" s="84">
        <v>8699.463416875</v>
      </c>
      <c r="W149" s="72">
        <v>0.0003382734499043912</v>
      </c>
      <c r="X149" s="84">
        <v>1865.522168125</v>
      </c>
      <c r="Y149" s="72">
        <v>0.00032570805890106205</v>
      </c>
      <c r="Z149" s="84">
        <v>0</v>
      </c>
      <c r="AA149" s="72"/>
      <c r="AB149" s="84">
        <v>0</v>
      </c>
      <c r="AC149" s="72"/>
      <c r="AD149" s="84">
        <v>27.6562901269</v>
      </c>
      <c r="AE149" s="72">
        <v>9.11057518518254E-07</v>
      </c>
      <c r="AF149" s="84">
        <v>0</v>
      </c>
      <c r="AG149" s="72"/>
      <c r="AH149" s="84">
        <v>75585.81962055192</v>
      </c>
      <c r="AI149" s="72">
        <v>0.0005543399635587811</v>
      </c>
    </row>
    <row r="150" spans="1:35" ht="15">
      <c r="A150" s="70" t="s">
        <v>22</v>
      </c>
      <c r="B150" s="84">
        <v>0</v>
      </c>
      <c r="C150" s="72"/>
      <c r="D150" s="84">
        <v>0</v>
      </c>
      <c r="E150" s="72"/>
      <c r="F150" s="84">
        <v>0</v>
      </c>
      <c r="G150" s="72"/>
      <c r="H150" s="84">
        <v>0</v>
      </c>
      <c r="I150" s="72"/>
      <c r="J150" s="84">
        <v>0</v>
      </c>
      <c r="K150" s="72"/>
      <c r="L150" s="84">
        <v>4984.40445915</v>
      </c>
      <c r="M150" s="72">
        <v>0.0007401749677770512</v>
      </c>
      <c r="N150" s="84">
        <v>4984.40445915</v>
      </c>
      <c r="O150" s="72">
        <v>0.0001276218211236353</v>
      </c>
      <c r="P150" s="84">
        <v>0</v>
      </c>
      <c r="Q150" s="72"/>
      <c r="R150" s="84">
        <v>0</v>
      </c>
      <c r="S150" s="72"/>
      <c r="T150" s="84">
        <v>55024.368827125</v>
      </c>
      <c r="U150" s="72">
        <v>0.014196428900811069</v>
      </c>
      <c r="V150" s="84">
        <v>8699.463416875</v>
      </c>
      <c r="W150" s="72">
        <v>0.0003382734499043912</v>
      </c>
      <c r="X150" s="84">
        <v>1865.522168125</v>
      </c>
      <c r="Y150" s="72">
        <v>0.00032570805890106205</v>
      </c>
      <c r="Z150" s="84">
        <v>0</v>
      </c>
      <c r="AA150" s="72"/>
      <c r="AB150" s="84">
        <v>0</v>
      </c>
      <c r="AC150" s="72"/>
      <c r="AD150" s="84">
        <v>27.6562901269</v>
      </c>
      <c r="AE150" s="72">
        <v>9.11057518518254E-07</v>
      </c>
      <c r="AF150" s="84">
        <v>0</v>
      </c>
      <c r="AG150" s="72"/>
      <c r="AH150" s="84">
        <v>75585.81962055192</v>
      </c>
      <c r="AI150" s="72">
        <v>0.0005543399635587811</v>
      </c>
    </row>
    <row r="151" spans="1:35" ht="15">
      <c r="A151" s="70" t="s">
        <v>255</v>
      </c>
      <c r="B151" s="84">
        <v>0</v>
      </c>
      <c r="C151" s="72"/>
      <c r="D151" s="84">
        <v>479.9404383851</v>
      </c>
      <c r="E151" s="72">
        <v>0.0018499833168070968</v>
      </c>
      <c r="F151" s="84">
        <v>2948.2055500798997</v>
      </c>
      <c r="G151" s="72">
        <v>0.0012396402106989984</v>
      </c>
      <c r="H151" s="84">
        <v>0</v>
      </c>
      <c r="I151" s="72"/>
      <c r="J151" s="84">
        <v>0</v>
      </c>
      <c r="K151" s="72"/>
      <c r="L151" s="84">
        <v>18703.964513065</v>
      </c>
      <c r="M151" s="72">
        <v>0.0027775046034530424</v>
      </c>
      <c r="N151" s="84">
        <v>66012.379153882</v>
      </c>
      <c r="O151" s="72">
        <v>0.0016901959127448073</v>
      </c>
      <c r="P151" s="84">
        <v>0</v>
      </c>
      <c r="Q151" s="72"/>
      <c r="R151" s="84">
        <v>0</v>
      </c>
      <c r="S151" s="72"/>
      <c r="T151" s="84">
        <v>15203.8274588422</v>
      </c>
      <c r="U151" s="72">
        <v>0.003922626649617306</v>
      </c>
      <c r="V151" s="84">
        <v>79402.7173848263</v>
      </c>
      <c r="W151" s="72">
        <v>0.003087527339841047</v>
      </c>
      <c r="X151" s="84">
        <v>6756.8757432645</v>
      </c>
      <c r="Y151" s="72">
        <v>0.001179706636660502</v>
      </c>
      <c r="Z151" s="84">
        <v>0</v>
      </c>
      <c r="AA151" s="72"/>
      <c r="AB151" s="84">
        <v>25025.4657157945</v>
      </c>
      <c r="AC151" s="72">
        <v>0.004991782984533348</v>
      </c>
      <c r="AD151" s="84">
        <v>126841.40157320499</v>
      </c>
      <c r="AE151" s="72">
        <v>0.004178427838022345</v>
      </c>
      <c r="AF151" s="84">
        <v>0</v>
      </c>
      <c r="AG151" s="72"/>
      <c r="AH151" s="84">
        <v>341374.7775313445</v>
      </c>
      <c r="AI151" s="72">
        <v>0.0025036135440034113</v>
      </c>
    </row>
    <row r="152" spans="1:35" ht="15">
      <c r="A152" s="70" t="s">
        <v>22</v>
      </c>
      <c r="B152" s="84">
        <v>0</v>
      </c>
      <c r="C152" s="72"/>
      <c r="D152" s="84">
        <v>479.9404383851</v>
      </c>
      <c r="E152" s="72">
        <v>0.0018499833168070968</v>
      </c>
      <c r="F152" s="84">
        <v>2948.2055500798997</v>
      </c>
      <c r="G152" s="72">
        <v>0.0012396402106989984</v>
      </c>
      <c r="H152" s="84">
        <v>0</v>
      </c>
      <c r="I152" s="72"/>
      <c r="J152" s="84">
        <v>0</v>
      </c>
      <c r="K152" s="72"/>
      <c r="L152" s="84">
        <v>18703.964513065</v>
      </c>
      <c r="M152" s="72">
        <v>0.0027775046034530424</v>
      </c>
      <c r="N152" s="84">
        <v>66012.379153882</v>
      </c>
      <c r="O152" s="72">
        <v>0.0016901959127448073</v>
      </c>
      <c r="P152" s="84">
        <v>0</v>
      </c>
      <c r="Q152" s="72"/>
      <c r="R152" s="84">
        <v>0</v>
      </c>
      <c r="S152" s="72"/>
      <c r="T152" s="84">
        <v>15203.8274588422</v>
      </c>
      <c r="U152" s="72">
        <v>0.003922626649617306</v>
      </c>
      <c r="V152" s="84">
        <v>79402.7173848263</v>
      </c>
      <c r="W152" s="72">
        <v>0.003087527339841047</v>
      </c>
      <c r="X152" s="84">
        <v>6756.8757432645</v>
      </c>
      <c r="Y152" s="72">
        <v>0.001179706636660502</v>
      </c>
      <c r="Z152" s="84">
        <v>0</v>
      </c>
      <c r="AA152" s="72"/>
      <c r="AB152" s="84">
        <v>25025.4657157945</v>
      </c>
      <c r="AC152" s="72">
        <v>0.004991782984533348</v>
      </c>
      <c r="AD152" s="84">
        <v>126841.40157320499</v>
      </c>
      <c r="AE152" s="72">
        <v>0.004178427838022345</v>
      </c>
      <c r="AF152" s="84">
        <v>0</v>
      </c>
      <c r="AG152" s="72"/>
      <c r="AH152" s="84">
        <v>341374.7775313445</v>
      </c>
      <c r="AI152" s="72">
        <v>0.0025036135440034113</v>
      </c>
    </row>
    <row r="153" spans="1:35" ht="15">
      <c r="A153" s="70" t="s">
        <v>246</v>
      </c>
      <c r="B153" s="84">
        <v>0</v>
      </c>
      <c r="C153" s="72"/>
      <c r="D153" s="84">
        <v>0</v>
      </c>
      <c r="E153" s="72"/>
      <c r="F153" s="84">
        <v>0</v>
      </c>
      <c r="G153" s="72"/>
      <c r="H153" s="84">
        <v>0</v>
      </c>
      <c r="I153" s="72"/>
      <c r="J153" s="84">
        <v>0</v>
      </c>
      <c r="K153" s="72"/>
      <c r="L153" s="84">
        <v>0</v>
      </c>
      <c r="M153" s="72"/>
      <c r="N153" s="84">
        <v>0</v>
      </c>
      <c r="O153" s="72"/>
      <c r="P153" s="84">
        <v>0</v>
      </c>
      <c r="Q153" s="72"/>
      <c r="R153" s="84">
        <v>0</v>
      </c>
      <c r="S153" s="72"/>
      <c r="T153" s="84">
        <v>0</v>
      </c>
      <c r="U153" s="72"/>
      <c r="V153" s="84">
        <v>0</v>
      </c>
      <c r="W153" s="72"/>
      <c r="X153" s="84">
        <v>0</v>
      </c>
      <c r="Y153" s="72"/>
      <c r="Z153" s="84">
        <v>0</v>
      </c>
      <c r="AA153" s="72"/>
      <c r="AB153" s="84">
        <v>0</v>
      </c>
      <c r="AC153" s="72"/>
      <c r="AD153" s="84">
        <v>39828.429920565</v>
      </c>
      <c r="AE153" s="72">
        <v>0.0013120339121194863</v>
      </c>
      <c r="AF153" s="84">
        <v>15552.300597988</v>
      </c>
      <c r="AG153" s="72">
        <v>0.0020608989721918243</v>
      </c>
      <c r="AH153" s="84">
        <v>55380.730518553006</v>
      </c>
      <c r="AI153" s="72">
        <v>0.00040615756092384875</v>
      </c>
    </row>
    <row r="154" spans="1:35" ht="15">
      <c r="A154" s="70" t="s">
        <v>22</v>
      </c>
      <c r="B154" s="84">
        <v>0</v>
      </c>
      <c r="C154" s="72"/>
      <c r="D154" s="84">
        <v>0</v>
      </c>
      <c r="E154" s="72"/>
      <c r="F154" s="84">
        <v>0</v>
      </c>
      <c r="G154" s="72"/>
      <c r="H154" s="84">
        <v>0</v>
      </c>
      <c r="I154" s="72"/>
      <c r="J154" s="84">
        <v>0</v>
      </c>
      <c r="K154" s="72"/>
      <c r="L154" s="84">
        <v>0</v>
      </c>
      <c r="M154" s="72"/>
      <c r="N154" s="84">
        <v>0</v>
      </c>
      <c r="O154" s="72"/>
      <c r="P154" s="84">
        <v>0</v>
      </c>
      <c r="Q154" s="72"/>
      <c r="R154" s="84">
        <v>0</v>
      </c>
      <c r="S154" s="72"/>
      <c r="T154" s="84">
        <v>0</v>
      </c>
      <c r="U154" s="72"/>
      <c r="V154" s="84">
        <v>0</v>
      </c>
      <c r="W154" s="72"/>
      <c r="X154" s="84">
        <v>0</v>
      </c>
      <c r="Y154" s="72"/>
      <c r="Z154" s="84">
        <v>0</v>
      </c>
      <c r="AA154" s="72"/>
      <c r="AB154" s="84">
        <v>0</v>
      </c>
      <c r="AC154" s="72"/>
      <c r="AD154" s="84">
        <v>39828.429920565</v>
      </c>
      <c r="AE154" s="72">
        <v>0.0013120339121194863</v>
      </c>
      <c r="AF154" s="84">
        <v>15552.300597988</v>
      </c>
      <c r="AG154" s="72">
        <v>0.0020608989721918243</v>
      </c>
      <c r="AH154" s="84">
        <v>55380.730518553006</v>
      </c>
      <c r="AI154" s="72">
        <v>0.00040615756092384875</v>
      </c>
    </row>
    <row r="155" spans="1:35" ht="15">
      <c r="A155" s="70" t="s">
        <v>64</v>
      </c>
      <c r="B155" s="84">
        <v>0</v>
      </c>
      <c r="C155" s="72"/>
      <c r="D155" s="84">
        <v>1732.6144009788</v>
      </c>
      <c r="E155" s="72">
        <v>0.006678553170171901</v>
      </c>
      <c r="F155" s="84">
        <v>24012.173729367896</v>
      </c>
      <c r="G155" s="72">
        <v>0.010096465662106861</v>
      </c>
      <c r="H155" s="84">
        <v>2957.6802127700003</v>
      </c>
      <c r="I155" s="72">
        <v>0.008067436822238677</v>
      </c>
      <c r="J155" s="84">
        <v>0</v>
      </c>
      <c r="K155" s="72"/>
      <c r="L155" s="84">
        <v>93734.413150635</v>
      </c>
      <c r="M155" s="72">
        <v>0.013919389327647691</v>
      </c>
      <c r="N155" s="84">
        <v>244836.18259527415</v>
      </c>
      <c r="O155" s="72">
        <v>0.00626884109342449</v>
      </c>
      <c r="P155" s="84">
        <v>26655.9559289502</v>
      </c>
      <c r="Q155" s="72">
        <v>0.003289397677836558</v>
      </c>
      <c r="R155" s="84">
        <v>0</v>
      </c>
      <c r="S155" s="72"/>
      <c r="T155" s="84">
        <v>28603.894370029597</v>
      </c>
      <c r="U155" s="72">
        <v>0.007379878431431566</v>
      </c>
      <c r="V155" s="84">
        <v>259403.84273980523</v>
      </c>
      <c r="W155" s="72">
        <v>0.010086763814861954</v>
      </c>
      <c r="X155" s="84">
        <v>24027.209450593098</v>
      </c>
      <c r="Y155" s="72">
        <v>0.004194994776624685</v>
      </c>
      <c r="Z155" s="84">
        <v>0</v>
      </c>
      <c r="AA155" s="72"/>
      <c r="AB155" s="84">
        <v>44795.2945565774</v>
      </c>
      <c r="AC155" s="72">
        <v>0.00893523388112433</v>
      </c>
      <c r="AD155" s="84">
        <v>227018.0759317993</v>
      </c>
      <c r="AE155" s="72">
        <v>0.007478462366723692</v>
      </c>
      <c r="AF155" s="84">
        <v>7749.7373863575995</v>
      </c>
      <c r="AG155" s="72">
        <v>0.0010269494029948956</v>
      </c>
      <c r="AH155" s="84">
        <v>985527.0744531384</v>
      </c>
      <c r="AI155" s="72">
        <v>0.007227771628079303</v>
      </c>
    </row>
    <row r="156" spans="1:35" ht="15">
      <c r="A156" s="70" t="s">
        <v>6</v>
      </c>
      <c r="B156" s="84">
        <v>0</v>
      </c>
      <c r="C156" s="72"/>
      <c r="D156" s="84">
        <v>712.4481564082</v>
      </c>
      <c r="E156" s="72">
        <v>0.002746209941966961</v>
      </c>
      <c r="F156" s="84">
        <v>18131.1360282856</v>
      </c>
      <c r="G156" s="72">
        <v>0.007623649336698058</v>
      </c>
      <c r="H156" s="84">
        <v>2957.6802127700003</v>
      </c>
      <c r="I156" s="72">
        <v>0.008067436822238677</v>
      </c>
      <c r="J156" s="84">
        <v>0</v>
      </c>
      <c r="K156" s="72"/>
      <c r="L156" s="84">
        <v>5520.2656618222</v>
      </c>
      <c r="M156" s="72">
        <v>0.0008197493786563213</v>
      </c>
      <c r="N156" s="84">
        <v>209193.29842034102</v>
      </c>
      <c r="O156" s="72">
        <v>0.0053562326111506655</v>
      </c>
      <c r="P156" s="84">
        <v>24955.4120690232</v>
      </c>
      <c r="Q156" s="72">
        <v>0.0030795472024376293</v>
      </c>
      <c r="R156" s="84">
        <v>0</v>
      </c>
      <c r="S156" s="72"/>
      <c r="T156" s="84">
        <v>0</v>
      </c>
      <c r="U156" s="72"/>
      <c r="V156" s="84">
        <v>169481.11067093402</v>
      </c>
      <c r="W156" s="72">
        <v>0.006590171974178963</v>
      </c>
      <c r="X156" s="84">
        <v>22321.5124274542</v>
      </c>
      <c r="Y156" s="72">
        <v>0.0038971911503947847</v>
      </c>
      <c r="Z156" s="84">
        <v>0</v>
      </c>
      <c r="AA156" s="72"/>
      <c r="AB156" s="84">
        <v>5321.8477965194</v>
      </c>
      <c r="AC156" s="72">
        <v>0.00106153905700046</v>
      </c>
      <c r="AD156" s="84">
        <v>108961.960056622</v>
      </c>
      <c r="AE156" s="72">
        <v>0.0035894406837132216</v>
      </c>
      <c r="AF156" s="84">
        <v>7749.7373863575995</v>
      </c>
      <c r="AG156" s="72">
        <v>0.0010269494029948956</v>
      </c>
      <c r="AH156" s="84">
        <v>575306.4088865373</v>
      </c>
      <c r="AI156" s="72">
        <v>0.0042192482047331385</v>
      </c>
    </row>
    <row r="157" spans="1:35" ht="15">
      <c r="A157" s="70" t="s">
        <v>22</v>
      </c>
      <c r="B157" s="84">
        <v>0</v>
      </c>
      <c r="C157" s="72"/>
      <c r="D157" s="84">
        <v>1020.1662445705999</v>
      </c>
      <c r="E157" s="72">
        <v>0.003932343228204941</v>
      </c>
      <c r="F157" s="84">
        <v>5881.0377010823</v>
      </c>
      <c r="G157" s="72">
        <v>0.0024728163254088024</v>
      </c>
      <c r="H157" s="84">
        <v>0</v>
      </c>
      <c r="I157" s="72"/>
      <c r="J157" s="84">
        <v>0</v>
      </c>
      <c r="K157" s="72"/>
      <c r="L157" s="84">
        <v>88214.14748881279</v>
      </c>
      <c r="M157" s="72">
        <v>0.01309963994899137</v>
      </c>
      <c r="N157" s="84">
        <v>35642.884174933104</v>
      </c>
      <c r="O157" s="72">
        <v>0.0009126084822738245</v>
      </c>
      <c r="P157" s="84">
        <v>1700.543859927</v>
      </c>
      <c r="Q157" s="72">
        <v>0.0002098504753989287</v>
      </c>
      <c r="R157" s="84">
        <v>0</v>
      </c>
      <c r="S157" s="72"/>
      <c r="T157" s="84">
        <v>28603.894370029597</v>
      </c>
      <c r="U157" s="72">
        <v>0.007379878431431566</v>
      </c>
      <c r="V157" s="84">
        <v>89922.7320688712</v>
      </c>
      <c r="W157" s="72">
        <v>0.0034965918406829905</v>
      </c>
      <c r="X157" s="84">
        <v>1705.6970231389</v>
      </c>
      <c r="Y157" s="72">
        <v>0.0002978036262299005</v>
      </c>
      <c r="Z157" s="84">
        <v>0</v>
      </c>
      <c r="AA157" s="72"/>
      <c r="AB157" s="84">
        <v>39473.446760058</v>
      </c>
      <c r="AC157" s="72">
        <v>0.00787369482412387</v>
      </c>
      <c r="AD157" s="84">
        <v>118056.1158751773</v>
      </c>
      <c r="AE157" s="72">
        <v>0.0038890216830104705</v>
      </c>
      <c r="AF157" s="84">
        <v>0</v>
      </c>
      <c r="AG157" s="72"/>
      <c r="AH157" s="84">
        <v>410220.66556660074</v>
      </c>
      <c r="AI157" s="72">
        <v>0.003008523423346164</v>
      </c>
    </row>
    <row r="158" spans="1:35" ht="15">
      <c r="A158" s="70" t="s">
        <v>65</v>
      </c>
      <c r="B158" s="84">
        <v>0</v>
      </c>
      <c r="C158" s="72"/>
      <c r="D158" s="84">
        <v>988.8819438872999</v>
      </c>
      <c r="E158" s="72">
        <v>0.0038117544431948243</v>
      </c>
      <c r="F158" s="84">
        <v>9587.9819212863</v>
      </c>
      <c r="G158" s="72">
        <v>0.0040314855009887015</v>
      </c>
      <c r="H158" s="84">
        <v>3223.7933352423997</v>
      </c>
      <c r="I158" s="72">
        <v>0.008793293117941492</v>
      </c>
      <c r="J158" s="84">
        <v>0</v>
      </c>
      <c r="K158" s="72"/>
      <c r="L158" s="84">
        <v>38340.040344438705</v>
      </c>
      <c r="M158" s="72">
        <v>0.005693426036970357</v>
      </c>
      <c r="N158" s="84">
        <v>285477.094828067</v>
      </c>
      <c r="O158" s="72">
        <v>0.0073094202185301094</v>
      </c>
      <c r="P158" s="84">
        <v>129670.3026768816</v>
      </c>
      <c r="Q158" s="72">
        <v>0.016001571793058424</v>
      </c>
      <c r="R158" s="84">
        <v>0</v>
      </c>
      <c r="S158" s="72"/>
      <c r="T158" s="84">
        <v>7046.9662468133</v>
      </c>
      <c r="U158" s="72">
        <v>0.001818135444744684</v>
      </c>
      <c r="V158" s="84">
        <v>73560.7691670637</v>
      </c>
      <c r="W158" s="72">
        <v>0.002860366665315762</v>
      </c>
      <c r="X158" s="84">
        <v>50496.5044059567</v>
      </c>
      <c r="Y158" s="72">
        <v>0.008816361827468266</v>
      </c>
      <c r="Z158" s="84">
        <v>0</v>
      </c>
      <c r="AA158" s="72"/>
      <c r="AB158" s="84">
        <v>14288.7719209851</v>
      </c>
      <c r="AC158" s="72">
        <v>0.0028501546926271402</v>
      </c>
      <c r="AD158" s="84">
        <v>68910.3992476828</v>
      </c>
      <c r="AE158" s="72">
        <v>0.002270056361523035</v>
      </c>
      <c r="AF158" s="84">
        <v>0</v>
      </c>
      <c r="AG158" s="72"/>
      <c r="AH158" s="84">
        <v>681591.5060383049</v>
      </c>
      <c r="AI158" s="72">
        <v>0.004998734055091402</v>
      </c>
    </row>
    <row r="159" spans="1:35" ht="15">
      <c r="A159" s="70" t="s">
        <v>6</v>
      </c>
      <c r="B159" s="84">
        <v>0</v>
      </c>
      <c r="C159" s="72"/>
      <c r="D159" s="84">
        <v>269.42387292440003</v>
      </c>
      <c r="E159" s="72">
        <v>0.0010385240129729592</v>
      </c>
      <c r="F159" s="84">
        <v>5522.2072411934</v>
      </c>
      <c r="G159" s="72">
        <v>0.0023219378810988935</v>
      </c>
      <c r="H159" s="84">
        <v>2437.4089320969</v>
      </c>
      <c r="I159" s="72">
        <v>0.006648332867344065</v>
      </c>
      <c r="J159" s="84">
        <v>0</v>
      </c>
      <c r="K159" s="72"/>
      <c r="L159" s="84">
        <v>24155.0042383367</v>
      </c>
      <c r="M159" s="72">
        <v>0.0035869740568393467</v>
      </c>
      <c r="N159" s="84">
        <v>214739.308027668</v>
      </c>
      <c r="O159" s="72">
        <v>0.00549823389773505</v>
      </c>
      <c r="P159" s="84">
        <v>99024.73517046911</v>
      </c>
      <c r="Q159" s="72">
        <v>0.012219848156499772</v>
      </c>
      <c r="R159" s="84">
        <v>0</v>
      </c>
      <c r="S159" s="72"/>
      <c r="T159" s="84">
        <v>3700.6496376832997</v>
      </c>
      <c r="U159" s="72">
        <v>0.000954777139438715</v>
      </c>
      <c r="V159" s="84">
        <v>69210.5575751947</v>
      </c>
      <c r="W159" s="72">
        <v>0.002691211280382353</v>
      </c>
      <c r="X159" s="84">
        <v>50496.5044059567</v>
      </c>
      <c r="Y159" s="72">
        <v>0.008816361827468266</v>
      </c>
      <c r="Z159" s="84">
        <v>0</v>
      </c>
      <c r="AA159" s="72"/>
      <c r="AB159" s="84">
        <v>0</v>
      </c>
      <c r="AC159" s="72"/>
      <c r="AD159" s="84">
        <v>341.02561</v>
      </c>
      <c r="AE159" s="72">
        <v>1.1234115080951373E-05</v>
      </c>
      <c r="AF159" s="84">
        <v>0</v>
      </c>
      <c r="AG159" s="72"/>
      <c r="AH159" s="84">
        <v>469896.82471152325</v>
      </c>
      <c r="AI159" s="72">
        <v>0.003446183291980168</v>
      </c>
    </row>
    <row r="160" spans="1:35" ht="15">
      <c r="A160" s="70" t="s">
        <v>22</v>
      </c>
      <c r="B160" s="84">
        <v>0</v>
      </c>
      <c r="C160" s="72"/>
      <c r="D160" s="84">
        <v>719.4580709628999</v>
      </c>
      <c r="E160" s="72">
        <v>0.002773230430221865</v>
      </c>
      <c r="F160" s="84">
        <v>4065.7746800929</v>
      </c>
      <c r="G160" s="72">
        <v>0.0017095476198898082</v>
      </c>
      <c r="H160" s="84">
        <v>786.3844031455</v>
      </c>
      <c r="I160" s="72">
        <v>0.002144960250597427</v>
      </c>
      <c r="J160" s="84">
        <v>0</v>
      </c>
      <c r="K160" s="72"/>
      <c r="L160" s="84">
        <v>14185.036106102001</v>
      </c>
      <c r="M160" s="72">
        <v>0.0021064519801310107</v>
      </c>
      <c r="N160" s="84">
        <v>70737.786800399</v>
      </c>
      <c r="O160" s="72">
        <v>0.0018111863207950587</v>
      </c>
      <c r="P160" s="84">
        <v>30645.5675064125</v>
      </c>
      <c r="Q160" s="72">
        <v>0.0037817236365586537</v>
      </c>
      <c r="R160" s="84">
        <v>0</v>
      </c>
      <c r="S160" s="72"/>
      <c r="T160" s="84">
        <v>3346.3166091300004</v>
      </c>
      <c r="U160" s="72">
        <v>0.000863358305305969</v>
      </c>
      <c r="V160" s="84">
        <v>4350.211591869001</v>
      </c>
      <c r="W160" s="72">
        <v>0.00016915538493340903</v>
      </c>
      <c r="X160" s="84">
        <v>0</v>
      </c>
      <c r="Y160" s="72"/>
      <c r="Z160" s="84">
        <v>0</v>
      </c>
      <c r="AA160" s="72"/>
      <c r="AB160" s="84">
        <v>14288.7719209851</v>
      </c>
      <c r="AC160" s="72">
        <v>0.0028501546926271402</v>
      </c>
      <c r="AD160" s="84">
        <v>68569.3736376828</v>
      </c>
      <c r="AE160" s="72">
        <v>0.0022588222464420835</v>
      </c>
      <c r="AF160" s="84">
        <v>0</v>
      </c>
      <c r="AG160" s="72"/>
      <c r="AH160" s="84">
        <v>211694.6813267817</v>
      </c>
      <c r="AI160" s="72">
        <v>0.0015525507631112343</v>
      </c>
    </row>
    <row r="161" spans="1:35" ht="15">
      <c r="A161" s="70" t="s">
        <v>66</v>
      </c>
      <c r="B161" s="84">
        <v>0</v>
      </c>
      <c r="C161" s="72"/>
      <c r="D161" s="84">
        <v>1443.6502274050001</v>
      </c>
      <c r="E161" s="72">
        <v>0.005564708914694644</v>
      </c>
      <c r="F161" s="84">
        <v>20675.4052924396</v>
      </c>
      <c r="G161" s="72">
        <v>0.008693445330605393</v>
      </c>
      <c r="H161" s="84">
        <v>5511.574731789799</v>
      </c>
      <c r="I161" s="72">
        <v>0.01503349846537956</v>
      </c>
      <c r="J161" s="84">
        <v>0</v>
      </c>
      <c r="K161" s="72"/>
      <c r="L161" s="84">
        <v>48197.52531104779</v>
      </c>
      <c r="M161" s="72">
        <v>0.0071572445688169685</v>
      </c>
      <c r="N161" s="84">
        <v>284259.652555488</v>
      </c>
      <c r="O161" s="72">
        <v>0.007278248550738543</v>
      </c>
      <c r="P161" s="84">
        <v>99055.21445</v>
      </c>
      <c r="Q161" s="72">
        <v>0.01222360935987129</v>
      </c>
      <c r="R161" s="84">
        <v>0</v>
      </c>
      <c r="S161" s="72"/>
      <c r="T161" s="84">
        <v>9450.934521924</v>
      </c>
      <c r="U161" s="72">
        <v>0.0024383654523734265</v>
      </c>
      <c r="V161" s="84">
        <v>43485.35065</v>
      </c>
      <c r="W161" s="72">
        <v>0.0016909019418535275</v>
      </c>
      <c r="X161" s="84">
        <v>78643.59055</v>
      </c>
      <c r="Y161" s="72">
        <v>0.013730660327020073</v>
      </c>
      <c r="Z161" s="84">
        <v>0</v>
      </c>
      <c r="AA161" s="72"/>
      <c r="AB161" s="84">
        <v>53546.103643321905</v>
      </c>
      <c r="AC161" s="72">
        <v>0.01068074145313893</v>
      </c>
      <c r="AD161" s="84">
        <v>377295.45414489903</v>
      </c>
      <c r="AE161" s="72">
        <v>0.012428921544583141</v>
      </c>
      <c r="AF161" s="84">
        <v>159480.29550480997</v>
      </c>
      <c r="AG161" s="72">
        <v>0.021133386344990766</v>
      </c>
      <c r="AH161" s="84">
        <v>1181044.7515831254</v>
      </c>
      <c r="AI161" s="72">
        <v>0.008661681620184023</v>
      </c>
    </row>
    <row r="162" spans="1:35" ht="15">
      <c r="A162" s="70" t="s">
        <v>19</v>
      </c>
      <c r="B162" s="84">
        <v>0</v>
      </c>
      <c r="C162" s="72"/>
      <c r="D162" s="84">
        <v>542.6277</v>
      </c>
      <c r="E162" s="72">
        <v>0.002091618275832644</v>
      </c>
      <c r="F162" s="84">
        <v>7772.7627</v>
      </c>
      <c r="G162" s="72">
        <v>0.003268235212053035</v>
      </c>
      <c r="H162" s="84">
        <v>4466.388599999999</v>
      </c>
      <c r="I162" s="72">
        <v>0.012182624645658084</v>
      </c>
      <c r="J162" s="84">
        <v>0</v>
      </c>
      <c r="K162" s="72"/>
      <c r="L162" s="84">
        <v>12326.01645</v>
      </c>
      <c r="M162" s="72">
        <v>0.0018303909531157882</v>
      </c>
      <c r="N162" s="84">
        <v>130210.029</v>
      </c>
      <c r="O162" s="72">
        <v>0.003333927085117648</v>
      </c>
      <c r="P162" s="84">
        <v>99055.21445</v>
      </c>
      <c r="Q162" s="72">
        <v>0.01222360935987129</v>
      </c>
      <c r="R162" s="84">
        <v>0</v>
      </c>
      <c r="S162" s="72"/>
      <c r="T162" s="84">
        <v>8730.1165</v>
      </c>
      <c r="U162" s="72">
        <v>0.0022523925458814427</v>
      </c>
      <c r="V162" s="84">
        <v>43485.35065</v>
      </c>
      <c r="W162" s="72">
        <v>0.0016909019418535275</v>
      </c>
      <c r="X162" s="84">
        <v>78643.59055</v>
      </c>
      <c r="Y162" s="72">
        <v>0.013730660327020073</v>
      </c>
      <c r="Z162" s="84">
        <v>0</v>
      </c>
      <c r="AA162" s="72"/>
      <c r="AB162" s="84">
        <v>30422.2615</v>
      </c>
      <c r="AC162" s="72">
        <v>0.0060682717768915945</v>
      </c>
      <c r="AD162" s="84">
        <v>272582.22010000004</v>
      </c>
      <c r="AE162" s="72">
        <v>0.008979443009059106</v>
      </c>
      <c r="AF162" s="84">
        <v>157678.25045</v>
      </c>
      <c r="AG162" s="72">
        <v>0.02089458998313407</v>
      </c>
      <c r="AH162" s="84">
        <v>845914.82865</v>
      </c>
      <c r="AI162" s="72">
        <v>0.006203867307938436</v>
      </c>
    </row>
    <row r="163" spans="1:35" ht="15">
      <c r="A163" s="70" t="s">
        <v>22</v>
      </c>
      <c r="B163" s="84">
        <v>0</v>
      </c>
      <c r="C163" s="72"/>
      <c r="D163" s="84">
        <v>901.0225274049999</v>
      </c>
      <c r="E163" s="72">
        <v>0.0034730906388619996</v>
      </c>
      <c r="F163" s="84">
        <v>12902.642592439599</v>
      </c>
      <c r="G163" s="72">
        <v>0.005425210118552359</v>
      </c>
      <c r="H163" s="84">
        <v>1045.1861317898</v>
      </c>
      <c r="I163" s="72">
        <v>0.0028508738197214763</v>
      </c>
      <c r="J163" s="84">
        <v>0</v>
      </c>
      <c r="K163" s="72"/>
      <c r="L163" s="84">
        <v>35871.5088610478</v>
      </c>
      <c r="M163" s="72">
        <v>0.0053268536157011805</v>
      </c>
      <c r="N163" s="84">
        <v>154049.623555488</v>
      </c>
      <c r="O163" s="72">
        <v>0.003944321465620895</v>
      </c>
      <c r="P163" s="84">
        <v>0</v>
      </c>
      <c r="Q163" s="72"/>
      <c r="R163" s="84">
        <v>0</v>
      </c>
      <c r="S163" s="72"/>
      <c r="T163" s="84">
        <v>720.818021924</v>
      </c>
      <c r="U163" s="72">
        <v>0.00018597290649198368</v>
      </c>
      <c r="V163" s="84">
        <v>0</v>
      </c>
      <c r="W163" s="72"/>
      <c r="X163" s="84">
        <v>0</v>
      </c>
      <c r="Y163" s="72"/>
      <c r="Z163" s="84">
        <v>0</v>
      </c>
      <c r="AA163" s="72"/>
      <c r="AB163" s="84">
        <v>23123.8421433219</v>
      </c>
      <c r="AC163" s="72">
        <v>0.004612469676247334</v>
      </c>
      <c r="AD163" s="84">
        <v>104713.234044899</v>
      </c>
      <c r="AE163" s="72">
        <v>0.003449478535524035</v>
      </c>
      <c r="AF163" s="84">
        <v>1802.0450548099998</v>
      </c>
      <c r="AG163" s="72">
        <v>0.00023879636185669836</v>
      </c>
      <c r="AH163" s="84">
        <v>335129.92293312505</v>
      </c>
      <c r="AI163" s="72">
        <v>0.002457814312245586</v>
      </c>
    </row>
    <row r="164" spans="1:35" ht="15">
      <c r="A164" s="70" t="s">
        <v>357</v>
      </c>
      <c r="B164" s="84">
        <v>0</v>
      </c>
      <c r="C164" s="72"/>
      <c r="D164" s="84">
        <v>0</v>
      </c>
      <c r="E164" s="72"/>
      <c r="F164" s="84">
        <v>0</v>
      </c>
      <c r="G164" s="72"/>
      <c r="H164" s="84">
        <v>0</v>
      </c>
      <c r="I164" s="72"/>
      <c r="J164" s="84">
        <v>0</v>
      </c>
      <c r="K164" s="72"/>
      <c r="L164" s="84">
        <v>8504.7071544618</v>
      </c>
      <c r="M164" s="72">
        <v>0.0012629334949837746</v>
      </c>
      <c r="N164" s="84">
        <v>87200.2929771991</v>
      </c>
      <c r="O164" s="72">
        <v>0.0022326960589716047</v>
      </c>
      <c r="P164" s="84">
        <v>0</v>
      </c>
      <c r="Q164" s="72"/>
      <c r="R164" s="84">
        <v>0</v>
      </c>
      <c r="S164" s="72"/>
      <c r="T164" s="84">
        <v>0</v>
      </c>
      <c r="U164" s="72"/>
      <c r="V164" s="84">
        <v>22329.3637198231</v>
      </c>
      <c r="W164" s="72">
        <v>0.0008682639994809973</v>
      </c>
      <c r="X164" s="84">
        <v>0</v>
      </c>
      <c r="Y164" s="72"/>
      <c r="Z164" s="84">
        <v>0</v>
      </c>
      <c r="AA164" s="72"/>
      <c r="AB164" s="84">
        <v>0</v>
      </c>
      <c r="AC164" s="72"/>
      <c r="AD164" s="84">
        <v>51896.7434059008</v>
      </c>
      <c r="AE164" s="72">
        <v>0.001709590044420693</v>
      </c>
      <c r="AF164" s="84">
        <v>0</v>
      </c>
      <c r="AG164" s="72"/>
      <c r="AH164" s="84">
        <v>169931.1072573848</v>
      </c>
      <c r="AI164" s="72">
        <v>0.001246260267831362</v>
      </c>
    </row>
    <row r="165" spans="1:35" ht="15">
      <c r="A165" s="70" t="s">
        <v>22</v>
      </c>
      <c r="B165" s="84">
        <v>0</v>
      </c>
      <c r="C165" s="72"/>
      <c r="D165" s="84">
        <v>0</v>
      </c>
      <c r="E165" s="72"/>
      <c r="F165" s="84">
        <v>0</v>
      </c>
      <c r="G165" s="72"/>
      <c r="H165" s="84">
        <v>0</v>
      </c>
      <c r="I165" s="72"/>
      <c r="J165" s="84">
        <v>0</v>
      </c>
      <c r="K165" s="72"/>
      <c r="L165" s="84">
        <v>8504.7071544618</v>
      </c>
      <c r="M165" s="72">
        <v>0.0012629334949837746</v>
      </c>
      <c r="N165" s="84">
        <v>87200.2929771991</v>
      </c>
      <c r="O165" s="72">
        <v>0.0022326960589716047</v>
      </c>
      <c r="P165" s="84">
        <v>0</v>
      </c>
      <c r="Q165" s="72"/>
      <c r="R165" s="84">
        <v>0</v>
      </c>
      <c r="S165" s="72"/>
      <c r="T165" s="84">
        <v>0</v>
      </c>
      <c r="U165" s="72"/>
      <c r="V165" s="84">
        <v>22329.3637198231</v>
      </c>
      <c r="W165" s="72">
        <v>0.0008682639994809973</v>
      </c>
      <c r="X165" s="84">
        <v>0</v>
      </c>
      <c r="Y165" s="72"/>
      <c r="Z165" s="84">
        <v>0</v>
      </c>
      <c r="AA165" s="72"/>
      <c r="AB165" s="84">
        <v>0</v>
      </c>
      <c r="AC165" s="72"/>
      <c r="AD165" s="84">
        <v>51896.7434059008</v>
      </c>
      <c r="AE165" s="72">
        <v>0.001709590044420693</v>
      </c>
      <c r="AF165" s="84">
        <v>0</v>
      </c>
      <c r="AG165" s="72"/>
      <c r="AH165" s="84">
        <v>169931.1072573848</v>
      </c>
      <c r="AI165" s="72">
        <v>0.001246260267831362</v>
      </c>
    </row>
    <row r="166" spans="1:35" ht="15">
      <c r="A166" s="70" t="s">
        <v>67</v>
      </c>
      <c r="B166" s="84">
        <v>0</v>
      </c>
      <c r="C166" s="72"/>
      <c r="D166" s="84">
        <v>769.7459940939</v>
      </c>
      <c r="E166" s="72">
        <v>0.0029670707724573733</v>
      </c>
      <c r="F166" s="84">
        <v>12027.8665319593</v>
      </c>
      <c r="G166" s="72">
        <v>0.0050573905884999685</v>
      </c>
      <c r="H166" s="84">
        <v>7151.615933266899</v>
      </c>
      <c r="I166" s="72">
        <v>0.019506912704572634</v>
      </c>
      <c r="J166" s="84">
        <v>0</v>
      </c>
      <c r="K166" s="72"/>
      <c r="L166" s="84">
        <v>17590.7529570909</v>
      </c>
      <c r="M166" s="72">
        <v>0.0026121947185259505</v>
      </c>
      <c r="N166" s="84">
        <v>209661.83847710444</v>
      </c>
      <c r="O166" s="72">
        <v>0.005368229216924449</v>
      </c>
      <c r="P166" s="84">
        <v>156048.29395967847</v>
      </c>
      <c r="Q166" s="72">
        <v>0.01925666808384233</v>
      </c>
      <c r="R166" s="84">
        <v>0</v>
      </c>
      <c r="S166" s="72"/>
      <c r="T166" s="84">
        <v>18278.4461303001</v>
      </c>
      <c r="U166" s="72">
        <v>0.0047158861871068325</v>
      </c>
      <c r="V166" s="84">
        <v>139813.8949516021</v>
      </c>
      <c r="W166" s="72">
        <v>0.005436579973209187</v>
      </c>
      <c r="X166" s="84">
        <v>115974.71790854099</v>
      </c>
      <c r="Y166" s="72">
        <v>0.02024843279646199</v>
      </c>
      <c r="Z166" s="84">
        <v>0</v>
      </c>
      <c r="AA166" s="72"/>
      <c r="AB166" s="84">
        <v>56436.9252687382</v>
      </c>
      <c r="AC166" s="72">
        <v>0.011257368252614097</v>
      </c>
      <c r="AD166" s="84">
        <v>221815.1342666606</v>
      </c>
      <c r="AE166" s="72">
        <v>0.007307066308153061</v>
      </c>
      <c r="AF166" s="84">
        <v>174744.6616112619</v>
      </c>
      <c r="AG166" s="72">
        <v>0.023156129939852624</v>
      </c>
      <c r="AH166" s="84">
        <v>1130313.893990298</v>
      </c>
      <c r="AI166" s="72">
        <v>0.008289625831274284</v>
      </c>
    </row>
    <row r="167" spans="1:35" ht="15">
      <c r="A167" s="70" t="s">
        <v>6</v>
      </c>
      <c r="B167" s="84">
        <v>0</v>
      </c>
      <c r="C167" s="72"/>
      <c r="D167" s="84">
        <v>741.1137129197999</v>
      </c>
      <c r="E167" s="72">
        <v>0.0028567044889400988</v>
      </c>
      <c r="F167" s="84">
        <v>10331.8541631492</v>
      </c>
      <c r="G167" s="72">
        <v>0.004344263537313568</v>
      </c>
      <c r="H167" s="84">
        <v>5227.72538739</v>
      </c>
      <c r="I167" s="72">
        <v>0.014259264441331835</v>
      </c>
      <c r="J167" s="84">
        <v>0</v>
      </c>
      <c r="K167" s="72"/>
      <c r="L167" s="84">
        <v>5393.960158547399</v>
      </c>
      <c r="M167" s="72">
        <v>0.0008009932418735465</v>
      </c>
      <c r="N167" s="84">
        <v>7789.0095084384</v>
      </c>
      <c r="O167" s="72">
        <v>0.00019943156426469792</v>
      </c>
      <c r="P167" s="84">
        <v>82630.40473995119</v>
      </c>
      <c r="Q167" s="72">
        <v>0.010196755359093774</v>
      </c>
      <c r="R167" s="84">
        <v>0</v>
      </c>
      <c r="S167" s="72"/>
      <c r="T167" s="84">
        <v>4567.5763393326</v>
      </c>
      <c r="U167" s="72">
        <v>0.001178446461677481</v>
      </c>
      <c r="V167" s="84">
        <v>23954.4883024326</v>
      </c>
      <c r="W167" s="72">
        <v>0.0009314560002677797</v>
      </c>
      <c r="X167" s="84">
        <v>77763.634391223</v>
      </c>
      <c r="Y167" s="72">
        <v>0.013577025694695464</v>
      </c>
      <c r="Z167" s="84">
        <v>0</v>
      </c>
      <c r="AA167" s="72"/>
      <c r="AB167" s="84">
        <v>13018.4993191572</v>
      </c>
      <c r="AC167" s="72">
        <v>0.002596775785255941</v>
      </c>
      <c r="AD167" s="84">
        <v>126475.63484447099</v>
      </c>
      <c r="AE167" s="72">
        <v>0.004166378697421495</v>
      </c>
      <c r="AF167" s="84">
        <v>103095.168123169</v>
      </c>
      <c r="AG167" s="72">
        <v>0.013661562460441987</v>
      </c>
      <c r="AH167" s="84">
        <v>460989.06899018143</v>
      </c>
      <c r="AI167" s="72">
        <v>0.0033808545701809207</v>
      </c>
    </row>
    <row r="168" spans="1:35" ht="15">
      <c r="A168" s="70" t="s">
        <v>19</v>
      </c>
      <c r="B168" s="84">
        <v>0</v>
      </c>
      <c r="C168" s="72"/>
      <c r="D168" s="84">
        <v>0</v>
      </c>
      <c r="E168" s="72"/>
      <c r="F168" s="84">
        <v>0</v>
      </c>
      <c r="G168" s="72"/>
      <c r="H168" s="84">
        <v>0</v>
      </c>
      <c r="I168" s="72"/>
      <c r="J168" s="84">
        <v>0</v>
      </c>
      <c r="K168" s="72"/>
      <c r="L168" s="84">
        <v>0</v>
      </c>
      <c r="M168" s="72"/>
      <c r="N168" s="84">
        <v>0</v>
      </c>
      <c r="O168" s="72"/>
      <c r="P168" s="84">
        <v>0</v>
      </c>
      <c r="Q168" s="72"/>
      <c r="R168" s="84">
        <v>0</v>
      </c>
      <c r="S168" s="72"/>
      <c r="T168" s="84">
        <v>0</v>
      </c>
      <c r="U168" s="72"/>
      <c r="V168" s="84">
        <v>0</v>
      </c>
      <c r="W168" s="72"/>
      <c r="X168" s="84">
        <v>0</v>
      </c>
      <c r="Y168" s="72"/>
      <c r="Z168" s="84">
        <v>0</v>
      </c>
      <c r="AA168" s="72"/>
      <c r="AB168" s="84">
        <v>0</v>
      </c>
      <c r="AC168" s="72"/>
      <c r="AD168" s="84">
        <v>17246.014300000003</v>
      </c>
      <c r="AE168" s="72">
        <v>0.0005681207031164992</v>
      </c>
      <c r="AF168" s="84">
        <v>16774.9192</v>
      </c>
      <c r="AG168" s="72">
        <v>0.002222913164522643</v>
      </c>
      <c r="AH168" s="84">
        <v>34020.9335</v>
      </c>
      <c r="AI168" s="72">
        <v>0.00024950662877376383</v>
      </c>
    </row>
    <row r="169" spans="1:35" ht="15">
      <c r="A169" s="70" t="s">
        <v>20</v>
      </c>
      <c r="B169" s="84">
        <v>0</v>
      </c>
      <c r="C169" s="72"/>
      <c r="D169" s="84">
        <v>28.6322811741</v>
      </c>
      <c r="E169" s="72">
        <v>0.0001103662835172744</v>
      </c>
      <c r="F169" s="84">
        <v>1696.0123688101</v>
      </c>
      <c r="G169" s="72">
        <v>0.0007131270511864009</v>
      </c>
      <c r="H169" s="84">
        <v>1923.8905458769</v>
      </c>
      <c r="I169" s="72">
        <v>0.0052476482632408</v>
      </c>
      <c r="J169" s="84">
        <v>0</v>
      </c>
      <c r="K169" s="72"/>
      <c r="L169" s="84">
        <v>12196.7927985435</v>
      </c>
      <c r="M169" s="72">
        <v>0.0018112014766524039</v>
      </c>
      <c r="N169" s="84">
        <v>138289.53938154102</v>
      </c>
      <c r="O169" s="72">
        <v>0.0035407966995580904</v>
      </c>
      <c r="P169" s="84">
        <v>73417.8892197273</v>
      </c>
      <c r="Q169" s="72">
        <v>0.009059912724748556</v>
      </c>
      <c r="R169" s="84">
        <v>0</v>
      </c>
      <c r="S169" s="72"/>
      <c r="T169" s="84">
        <v>6858.1145409675</v>
      </c>
      <c r="U169" s="72">
        <v>0.001769411218152281</v>
      </c>
      <c r="V169" s="84">
        <v>67890.1198991695</v>
      </c>
      <c r="W169" s="72">
        <v>0.00263986684835838</v>
      </c>
      <c r="X169" s="84">
        <v>38211.083517318</v>
      </c>
      <c r="Y169" s="72">
        <v>0.006671407101766527</v>
      </c>
      <c r="Z169" s="84">
        <v>0</v>
      </c>
      <c r="AA169" s="72"/>
      <c r="AB169" s="84">
        <v>9086.122147081001</v>
      </c>
      <c r="AC169" s="72">
        <v>0.0018123918429443944</v>
      </c>
      <c r="AD169" s="84">
        <v>16418.6878721896</v>
      </c>
      <c r="AE169" s="72">
        <v>0.0005408667959992759</v>
      </c>
      <c r="AF169" s="84">
        <v>54874.574288092896</v>
      </c>
      <c r="AG169" s="72">
        <v>0.007271654314887994</v>
      </c>
      <c r="AH169" s="84">
        <v>420891.4588604914</v>
      </c>
      <c r="AI169" s="72">
        <v>0.0030867821125470443</v>
      </c>
    </row>
    <row r="170" spans="1:35" ht="15">
      <c r="A170" s="70" t="s">
        <v>22</v>
      </c>
      <c r="B170" s="84">
        <v>0</v>
      </c>
      <c r="C170" s="72"/>
      <c r="D170" s="84">
        <v>0</v>
      </c>
      <c r="E170" s="72"/>
      <c r="F170" s="84">
        <v>0</v>
      </c>
      <c r="G170" s="72"/>
      <c r="H170" s="84">
        <v>0</v>
      </c>
      <c r="I170" s="72"/>
      <c r="J170" s="84">
        <v>0</v>
      </c>
      <c r="K170" s="72"/>
      <c r="L170" s="84">
        <v>0</v>
      </c>
      <c r="M170" s="72"/>
      <c r="N170" s="84">
        <v>63583.289587125</v>
      </c>
      <c r="O170" s="72">
        <v>0.0016280009531016615</v>
      </c>
      <c r="P170" s="84">
        <v>0</v>
      </c>
      <c r="Q170" s="72"/>
      <c r="R170" s="84">
        <v>0</v>
      </c>
      <c r="S170" s="72"/>
      <c r="T170" s="84">
        <v>6852.75525</v>
      </c>
      <c r="U170" s="72">
        <v>0.0017680285072770704</v>
      </c>
      <c r="V170" s="84">
        <v>47969.28675</v>
      </c>
      <c r="W170" s="72">
        <v>0.0018652571245830276</v>
      </c>
      <c r="X170" s="84">
        <v>0</v>
      </c>
      <c r="Y170" s="72"/>
      <c r="Z170" s="84">
        <v>0</v>
      </c>
      <c r="AA170" s="72"/>
      <c r="AB170" s="84">
        <v>34332.3038025</v>
      </c>
      <c r="AC170" s="72">
        <v>0.006848200624413762</v>
      </c>
      <c r="AD170" s="84">
        <v>61674.79725</v>
      </c>
      <c r="AE170" s="72">
        <v>0.0020317001116157913</v>
      </c>
      <c r="AF170" s="84">
        <v>0</v>
      </c>
      <c r="AG170" s="72"/>
      <c r="AH170" s="84">
        <v>214412.432639625</v>
      </c>
      <c r="AI170" s="72">
        <v>0.0015724825197725558</v>
      </c>
    </row>
    <row r="171" spans="1:35" ht="15">
      <c r="A171" s="70" t="s">
        <v>257</v>
      </c>
      <c r="B171" s="84">
        <v>0</v>
      </c>
      <c r="C171" s="72"/>
      <c r="D171" s="84">
        <v>0</v>
      </c>
      <c r="E171" s="72"/>
      <c r="F171" s="84">
        <v>0</v>
      </c>
      <c r="G171" s="72"/>
      <c r="H171" s="84">
        <v>0</v>
      </c>
      <c r="I171" s="72"/>
      <c r="J171" s="84">
        <v>0</v>
      </c>
      <c r="K171" s="72"/>
      <c r="L171" s="84">
        <v>4406.0336833353</v>
      </c>
      <c r="M171" s="72">
        <v>0.0006542879628479132</v>
      </c>
      <c r="N171" s="84">
        <v>128791.88295719419</v>
      </c>
      <c r="O171" s="72">
        <v>0.00329761655251833</v>
      </c>
      <c r="P171" s="84">
        <v>2198.8577878033</v>
      </c>
      <c r="Q171" s="72">
        <v>0.00027134339959039176</v>
      </c>
      <c r="R171" s="84">
        <v>0</v>
      </c>
      <c r="S171" s="72"/>
      <c r="T171" s="84">
        <v>19438.863680616498</v>
      </c>
      <c r="U171" s="72">
        <v>0.005015276904337543</v>
      </c>
      <c r="V171" s="84">
        <v>46769.754909969204</v>
      </c>
      <c r="W171" s="72">
        <v>0.0018186140439293084</v>
      </c>
      <c r="X171" s="84">
        <v>6305.827233362999</v>
      </c>
      <c r="Y171" s="72">
        <v>0.0011009564952039197</v>
      </c>
      <c r="Z171" s="84">
        <v>0</v>
      </c>
      <c r="AA171" s="72"/>
      <c r="AB171" s="84">
        <v>0</v>
      </c>
      <c r="AC171" s="72"/>
      <c r="AD171" s="84">
        <v>0</v>
      </c>
      <c r="AE171" s="72"/>
      <c r="AF171" s="84">
        <v>0</v>
      </c>
      <c r="AG171" s="72"/>
      <c r="AH171" s="84">
        <v>207911.22025228146</v>
      </c>
      <c r="AI171" s="72">
        <v>0.0015248031818229282</v>
      </c>
    </row>
    <row r="172" spans="1:35" ht="15">
      <c r="A172" s="70" t="s">
        <v>23</v>
      </c>
      <c r="B172" s="84">
        <v>0</v>
      </c>
      <c r="C172" s="72"/>
      <c r="D172" s="84">
        <v>0</v>
      </c>
      <c r="E172" s="72"/>
      <c r="F172" s="84">
        <v>0</v>
      </c>
      <c r="G172" s="72"/>
      <c r="H172" s="84">
        <v>0</v>
      </c>
      <c r="I172" s="72"/>
      <c r="J172" s="84">
        <v>0</v>
      </c>
      <c r="K172" s="72"/>
      <c r="L172" s="84">
        <v>4406.0336833353</v>
      </c>
      <c r="M172" s="72">
        <v>0.0006542879628479132</v>
      </c>
      <c r="N172" s="84">
        <v>128791.88295719419</v>
      </c>
      <c r="O172" s="72">
        <v>0.00329761655251833</v>
      </c>
      <c r="P172" s="84">
        <v>2198.8577878033</v>
      </c>
      <c r="Q172" s="72">
        <v>0.00027134339959039176</v>
      </c>
      <c r="R172" s="84">
        <v>0</v>
      </c>
      <c r="S172" s="72"/>
      <c r="T172" s="84">
        <v>19438.863680616498</v>
      </c>
      <c r="U172" s="72">
        <v>0.005015276904337543</v>
      </c>
      <c r="V172" s="84">
        <v>46769.754909969204</v>
      </c>
      <c r="W172" s="72">
        <v>0.0018186140439293084</v>
      </c>
      <c r="X172" s="84">
        <v>6305.827233362999</v>
      </c>
      <c r="Y172" s="72">
        <v>0.0011009564952039197</v>
      </c>
      <c r="Z172" s="84">
        <v>0</v>
      </c>
      <c r="AA172" s="72"/>
      <c r="AB172" s="84">
        <v>0</v>
      </c>
      <c r="AC172" s="72"/>
      <c r="AD172" s="84">
        <v>0</v>
      </c>
      <c r="AE172" s="72"/>
      <c r="AF172" s="84">
        <v>0</v>
      </c>
      <c r="AG172" s="72"/>
      <c r="AH172" s="84">
        <v>207911.22025228146</v>
      </c>
      <c r="AI172" s="72">
        <v>0.0015248031818229282</v>
      </c>
    </row>
    <row r="173" spans="1:35" ht="15">
      <c r="A173" s="70" t="s">
        <v>87</v>
      </c>
      <c r="B173" s="84">
        <v>0</v>
      </c>
      <c r="C173" s="72"/>
      <c r="D173" s="84">
        <v>0</v>
      </c>
      <c r="E173" s="72"/>
      <c r="F173" s="84">
        <v>0</v>
      </c>
      <c r="G173" s="72"/>
      <c r="H173" s="84">
        <v>0</v>
      </c>
      <c r="I173" s="72"/>
      <c r="J173" s="84">
        <v>0</v>
      </c>
      <c r="K173" s="72"/>
      <c r="L173" s="84">
        <v>13511.1910601167</v>
      </c>
      <c r="M173" s="72">
        <v>0.0020063872202812556</v>
      </c>
      <c r="N173" s="84">
        <v>79071.4889168785</v>
      </c>
      <c r="O173" s="72">
        <v>0.0020245643180108745</v>
      </c>
      <c r="P173" s="84">
        <v>1589.5518894255001</v>
      </c>
      <c r="Q173" s="72">
        <v>0.00019615384673555303</v>
      </c>
      <c r="R173" s="84">
        <v>0</v>
      </c>
      <c r="S173" s="72"/>
      <c r="T173" s="84">
        <v>7152.9835024147</v>
      </c>
      <c r="U173" s="72">
        <v>0.001845488169791526</v>
      </c>
      <c r="V173" s="84">
        <v>19463.209052799797</v>
      </c>
      <c r="W173" s="72">
        <v>0.0007568152835414778</v>
      </c>
      <c r="X173" s="84">
        <v>0</v>
      </c>
      <c r="Y173" s="72"/>
      <c r="Z173" s="84">
        <v>0</v>
      </c>
      <c r="AA173" s="72"/>
      <c r="AB173" s="84">
        <v>12097.9717524355</v>
      </c>
      <c r="AC173" s="72">
        <v>0.0024131598679123867</v>
      </c>
      <c r="AD173" s="84">
        <v>33835.33318926721</v>
      </c>
      <c r="AE173" s="72">
        <v>0.0011146084508156476</v>
      </c>
      <c r="AF173" s="84">
        <v>0</v>
      </c>
      <c r="AG173" s="72"/>
      <c r="AH173" s="84">
        <v>166721.72936333792</v>
      </c>
      <c r="AI173" s="72">
        <v>0.00122272296369464</v>
      </c>
    </row>
    <row r="174" spans="1:35" ht="15">
      <c r="A174" s="70" t="s">
        <v>22</v>
      </c>
      <c r="B174" s="84">
        <v>0</v>
      </c>
      <c r="C174" s="72"/>
      <c r="D174" s="84">
        <v>0</v>
      </c>
      <c r="E174" s="72"/>
      <c r="F174" s="84">
        <v>0</v>
      </c>
      <c r="G174" s="72"/>
      <c r="H174" s="84">
        <v>0</v>
      </c>
      <c r="I174" s="72"/>
      <c r="J174" s="84">
        <v>0</v>
      </c>
      <c r="K174" s="72"/>
      <c r="L174" s="84">
        <v>13511.1910601167</v>
      </c>
      <c r="M174" s="72">
        <v>0.0020063872202812556</v>
      </c>
      <c r="N174" s="84">
        <v>79071.4889168785</v>
      </c>
      <c r="O174" s="72">
        <v>0.0020245643180108745</v>
      </c>
      <c r="P174" s="84">
        <v>1589.5518894255001</v>
      </c>
      <c r="Q174" s="72">
        <v>0.00019615384673555303</v>
      </c>
      <c r="R174" s="84">
        <v>0</v>
      </c>
      <c r="S174" s="72"/>
      <c r="T174" s="84">
        <v>7152.9835024147</v>
      </c>
      <c r="U174" s="72">
        <v>0.001845488169791526</v>
      </c>
      <c r="V174" s="84">
        <v>19463.209052799797</v>
      </c>
      <c r="W174" s="72">
        <v>0.0007568152835414778</v>
      </c>
      <c r="X174" s="84">
        <v>0</v>
      </c>
      <c r="Y174" s="72"/>
      <c r="Z174" s="84">
        <v>0</v>
      </c>
      <c r="AA174" s="72"/>
      <c r="AB174" s="84">
        <v>12097.9717524355</v>
      </c>
      <c r="AC174" s="72">
        <v>0.0024131598679123867</v>
      </c>
      <c r="AD174" s="84">
        <v>33835.33318926721</v>
      </c>
      <c r="AE174" s="72">
        <v>0.0011146084508156476</v>
      </c>
      <c r="AF174" s="84">
        <v>0</v>
      </c>
      <c r="AG174" s="72"/>
      <c r="AH174" s="84">
        <v>166721.72936333792</v>
      </c>
      <c r="AI174" s="72">
        <v>0.00122272296369464</v>
      </c>
    </row>
    <row r="175" spans="1:35" ht="15">
      <c r="A175" s="70" t="s">
        <v>260</v>
      </c>
      <c r="B175" s="84">
        <v>0</v>
      </c>
      <c r="C175" s="72"/>
      <c r="D175" s="84">
        <v>0</v>
      </c>
      <c r="E175" s="72"/>
      <c r="F175" s="84">
        <v>0</v>
      </c>
      <c r="G175" s="72"/>
      <c r="H175" s="84">
        <v>0</v>
      </c>
      <c r="I175" s="72"/>
      <c r="J175" s="84">
        <v>0</v>
      </c>
      <c r="K175" s="72"/>
      <c r="L175" s="84">
        <v>11636.4440587814</v>
      </c>
      <c r="M175" s="72">
        <v>0.0017279907111945676</v>
      </c>
      <c r="N175" s="84">
        <v>2153.0473508856</v>
      </c>
      <c r="O175" s="72">
        <v>5.512711220314913E-05</v>
      </c>
      <c r="P175" s="84">
        <v>0</v>
      </c>
      <c r="Q175" s="72"/>
      <c r="R175" s="84">
        <v>0</v>
      </c>
      <c r="S175" s="72"/>
      <c r="T175" s="84">
        <v>4089.6801484606</v>
      </c>
      <c r="U175" s="72">
        <v>0.00105514801336637</v>
      </c>
      <c r="V175" s="84">
        <v>17690.5024603696</v>
      </c>
      <c r="W175" s="72">
        <v>0.0006878846442647592</v>
      </c>
      <c r="X175" s="84">
        <v>1997.6727997908001</v>
      </c>
      <c r="Y175" s="72">
        <v>0.00034878070121958146</v>
      </c>
      <c r="Z175" s="84">
        <v>0</v>
      </c>
      <c r="AA175" s="72"/>
      <c r="AB175" s="84">
        <v>0</v>
      </c>
      <c r="AC175" s="72"/>
      <c r="AD175" s="84">
        <v>5549.09111053</v>
      </c>
      <c r="AE175" s="72">
        <v>0.00018279896377981197</v>
      </c>
      <c r="AF175" s="84">
        <v>0</v>
      </c>
      <c r="AG175" s="72"/>
      <c r="AH175" s="84">
        <v>43116.437928818</v>
      </c>
      <c r="AI175" s="72">
        <v>0.0003162122836033474</v>
      </c>
    </row>
    <row r="176" spans="1:35" ht="15">
      <c r="A176" s="70" t="s">
        <v>22</v>
      </c>
      <c r="B176" s="84">
        <v>0</v>
      </c>
      <c r="C176" s="72"/>
      <c r="D176" s="84">
        <v>0</v>
      </c>
      <c r="E176" s="72"/>
      <c r="F176" s="84">
        <v>0</v>
      </c>
      <c r="G176" s="72"/>
      <c r="H176" s="84">
        <v>0</v>
      </c>
      <c r="I176" s="72"/>
      <c r="J176" s="84">
        <v>0</v>
      </c>
      <c r="K176" s="72"/>
      <c r="L176" s="84">
        <v>11636.4440587814</v>
      </c>
      <c r="M176" s="72">
        <v>0.0017279907111945676</v>
      </c>
      <c r="N176" s="84">
        <v>2153.0473508856</v>
      </c>
      <c r="O176" s="72">
        <v>5.512711220314913E-05</v>
      </c>
      <c r="P176" s="84">
        <v>0</v>
      </c>
      <c r="Q176" s="72"/>
      <c r="R176" s="84">
        <v>0</v>
      </c>
      <c r="S176" s="72"/>
      <c r="T176" s="84">
        <v>4089.6801484606</v>
      </c>
      <c r="U176" s="72">
        <v>0.00105514801336637</v>
      </c>
      <c r="V176" s="84">
        <v>17690.5024603696</v>
      </c>
      <c r="W176" s="72">
        <v>0.0006878846442647592</v>
      </c>
      <c r="X176" s="84">
        <v>1997.6727997908001</v>
      </c>
      <c r="Y176" s="72">
        <v>0.00034878070121958146</v>
      </c>
      <c r="Z176" s="84">
        <v>0</v>
      </c>
      <c r="AA176" s="72"/>
      <c r="AB176" s="84">
        <v>0</v>
      </c>
      <c r="AC176" s="72"/>
      <c r="AD176" s="84">
        <v>5549.09111053</v>
      </c>
      <c r="AE176" s="72">
        <v>0.00018279896377981197</v>
      </c>
      <c r="AF176" s="84">
        <v>0</v>
      </c>
      <c r="AG176" s="72"/>
      <c r="AH176" s="84">
        <v>43116.437928818</v>
      </c>
      <c r="AI176" s="72">
        <v>0.0003162122836033474</v>
      </c>
    </row>
    <row r="177" spans="1:35" ht="15">
      <c r="A177" s="70" t="s">
        <v>262</v>
      </c>
      <c r="B177" s="84">
        <v>0</v>
      </c>
      <c r="C177" s="72"/>
      <c r="D177" s="84">
        <v>1187.5485561862997</v>
      </c>
      <c r="E177" s="72">
        <v>0.0045775367965143225</v>
      </c>
      <c r="F177" s="84">
        <v>14979.672105303402</v>
      </c>
      <c r="G177" s="72">
        <v>0.0062985445110219545</v>
      </c>
      <c r="H177" s="84">
        <v>1792.7626006019</v>
      </c>
      <c r="I177" s="72">
        <v>0.004889980652804548</v>
      </c>
      <c r="J177" s="84">
        <v>0</v>
      </c>
      <c r="K177" s="72"/>
      <c r="L177" s="84">
        <v>23137.568508808003</v>
      </c>
      <c r="M177" s="72">
        <v>0.0034358867073894686</v>
      </c>
      <c r="N177" s="84">
        <v>46754.032716875896</v>
      </c>
      <c r="O177" s="72">
        <v>0.0011971008470727643</v>
      </c>
      <c r="P177" s="84">
        <v>8906.1274625431</v>
      </c>
      <c r="Q177" s="72">
        <v>0.0010990337420984564</v>
      </c>
      <c r="R177" s="84">
        <v>0</v>
      </c>
      <c r="S177" s="72"/>
      <c r="T177" s="84">
        <v>30006.5615377985</v>
      </c>
      <c r="U177" s="72">
        <v>0.007741770174002849</v>
      </c>
      <c r="V177" s="84">
        <v>32836.194434744</v>
      </c>
      <c r="W177" s="72">
        <v>0.0012768158495414738</v>
      </c>
      <c r="X177" s="84">
        <v>0</v>
      </c>
      <c r="Y177" s="72"/>
      <c r="Z177" s="84">
        <v>0</v>
      </c>
      <c r="AA177" s="72"/>
      <c r="AB177" s="84">
        <v>0</v>
      </c>
      <c r="AC177" s="72"/>
      <c r="AD177" s="84">
        <v>33065.9602628195</v>
      </c>
      <c r="AE177" s="72">
        <v>0.0010892636563414678</v>
      </c>
      <c r="AF177" s="84">
        <v>0</v>
      </c>
      <c r="AG177" s="72"/>
      <c r="AH177" s="84">
        <v>192666.4281856806</v>
      </c>
      <c r="AI177" s="72">
        <v>0.0014129991751840566</v>
      </c>
    </row>
    <row r="178" spans="1:35" ht="15">
      <c r="A178" s="70" t="s">
        <v>22</v>
      </c>
      <c r="B178" s="84">
        <v>0</v>
      </c>
      <c r="C178" s="72"/>
      <c r="D178" s="84">
        <v>1187.5485561862997</v>
      </c>
      <c r="E178" s="72">
        <v>0.0045775367965143225</v>
      </c>
      <c r="F178" s="84">
        <v>14979.672105303402</v>
      </c>
      <c r="G178" s="72">
        <v>0.0062985445110219545</v>
      </c>
      <c r="H178" s="84">
        <v>1792.7626006019</v>
      </c>
      <c r="I178" s="72">
        <v>0.004889980652804548</v>
      </c>
      <c r="J178" s="84">
        <v>0</v>
      </c>
      <c r="K178" s="72"/>
      <c r="L178" s="84">
        <v>23137.568508808003</v>
      </c>
      <c r="M178" s="72">
        <v>0.0034358867073894686</v>
      </c>
      <c r="N178" s="84">
        <v>46754.032716875896</v>
      </c>
      <c r="O178" s="72">
        <v>0.0011971008470727643</v>
      </c>
      <c r="P178" s="84">
        <v>8906.1274625431</v>
      </c>
      <c r="Q178" s="72">
        <v>0.0010990337420984564</v>
      </c>
      <c r="R178" s="84">
        <v>0</v>
      </c>
      <c r="S178" s="72"/>
      <c r="T178" s="84">
        <v>30006.5615377985</v>
      </c>
      <c r="U178" s="72">
        <v>0.007741770174002849</v>
      </c>
      <c r="V178" s="84">
        <v>32836.194434744</v>
      </c>
      <c r="W178" s="72">
        <v>0.0012768158495414738</v>
      </c>
      <c r="X178" s="84">
        <v>0</v>
      </c>
      <c r="Y178" s="72"/>
      <c r="Z178" s="84">
        <v>0</v>
      </c>
      <c r="AA178" s="72"/>
      <c r="AB178" s="84">
        <v>0</v>
      </c>
      <c r="AC178" s="72"/>
      <c r="AD178" s="84">
        <v>33065.9602628195</v>
      </c>
      <c r="AE178" s="72">
        <v>0.0010892636563414678</v>
      </c>
      <c r="AF178" s="84">
        <v>0</v>
      </c>
      <c r="AG178" s="72"/>
      <c r="AH178" s="84">
        <v>192666.4281856806</v>
      </c>
      <c r="AI178" s="72">
        <v>0.0014129991751840566</v>
      </c>
    </row>
    <row r="179" spans="1:35" ht="15">
      <c r="A179" s="70" t="s">
        <v>358</v>
      </c>
      <c r="B179" s="84">
        <v>0</v>
      </c>
      <c r="C179" s="72"/>
      <c r="D179" s="84">
        <v>0</v>
      </c>
      <c r="E179" s="72"/>
      <c r="F179" s="84">
        <v>0</v>
      </c>
      <c r="G179" s="72"/>
      <c r="H179" s="84">
        <v>0</v>
      </c>
      <c r="I179" s="72"/>
      <c r="J179" s="84">
        <v>0</v>
      </c>
      <c r="K179" s="72"/>
      <c r="L179" s="84">
        <v>23219.603190619</v>
      </c>
      <c r="M179" s="72">
        <v>0.003448068707960187</v>
      </c>
      <c r="N179" s="84">
        <v>34829.404785928506</v>
      </c>
      <c r="O179" s="72">
        <v>0.0008917799716820068</v>
      </c>
      <c r="P179" s="84">
        <v>0</v>
      </c>
      <c r="Q179" s="72"/>
      <c r="R179" s="84">
        <v>0</v>
      </c>
      <c r="S179" s="72"/>
      <c r="T179" s="84">
        <v>10554.365086644999</v>
      </c>
      <c r="U179" s="72">
        <v>0.0027230533805213874</v>
      </c>
      <c r="V179" s="84">
        <v>47494.642889902505</v>
      </c>
      <c r="W179" s="72">
        <v>0.0018468008809807304</v>
      </c>
      <c r="X179" s="84">
        <v>0</v>
      </c>
      <c r="Y179" s="72"/>
      <c r="Z179" s="84">
        <v>0</v>
      </c>
      <c r="AA179" s="72"/>
      <c r="AB179" s="84">
        <v>0</v>
      </c>
      <c r="AC179" s="72"/>
      <c r="AD179" s="84">
        <v>0</v>
      </c>
      <c r="AE179" s="72"/>
      <c r="AF179" s="84">
        <v>0</v>
      </c>
      <c r="AG179" s="72"/>
      <c r="AH179" s="84">
        <v>116098.015953095</v>
      </c>
      <c r="AI179" s="72">
        <v>0.0008514529610946563</v>
      </c>
    </row>
    <row r="180" spans="1:35" ht="15">
      <c r="A180" s="70" t="s">
        <v>24</v>
      </c>
      <c r="B180" s="84">
        <v>0</v>
      </c>
      <c r="C180" s="72"/>
      <c r="D180" s="84">
        <v>0</v>
      </c>
      <c r="E180" s="72"/>
      <c r="F180" s="84">
        <v>0</v>
      </c>
      <c r="G180" s="72"/>
      <c r="H180" s="84">
        <v>0</v>
      </c>
      <c r="I180" s="72"/>
      <c r="J180" s="84">
        <v>0</v>
      </c>
      <c r="K180" s="72"/>
      <c r="L180" s="84">
        <v>23219.603190619</v>
      </c>
      <c r="M180" s="72">
        <v>0.003448068707960187</v>
      </c>
      <c r="N180" s="84">
        <v>34829.404785928506</v>
      </c>
      <c r="O180" s="72">
        <v>0.0008917799716820068</v>
      </c>
      <c r="P180" s="84">
        <v>0</v>
      </c>
      <c r="Q180" s="72"/>
      <c r="R180" s="84">
        <v>0</v>
      </c>
      <c r="S180" s="72"/>
      <c r="T180" s="84">
        <v>10554.365086644999</v>
      </c>
      <c r="U180" s="72">
        <v>0.0027230533805213874</v>
      </c>
      <c r="V180" s="84">
        <v>47494.642889902505</v>
      </c>
      <c r="W180" s="72">
        <v>0.0018468008809807304</v>
      </c>
      <c r="X180" s="84">
        <v>0</v>
      </c>
      <c r="Y180" s="72"/>
      <c r="Z180" s="84">
        <v>0</v>
      </c>
      <c r="AA180" s="72"/>
      <c r="AB180" s="84">
        <v>0</v>
      </c>
      <c r="AC180" s="72"/>
      <c r="AD180" s="84">
        <v>0</v>
      </c>
      <c r="AE180" s="72"/>
      <c r="AF180" s="84">
        <v>0</v>
      </c>
      <c r="AG180" s="72"/>
      <c r="AH180" s="84">
        <v>116098.015953095</v>
      </c>
      <c r="AI180" s="72">
        <v>0.0008514529610946563</v>
      </c>
    </row>
    <row r="181" spans="1:35" ht="15">
      <c r="A181" s="70" t="s">
        <v>359</v>
      </c>
      <c r="B181" s="84">
        <v>0</v>
      </c>
      <c r="C181" s="72"/>
      <c r="D181" s="84">
        <v>674.3945096543999</v>
      </c>
      <c r="E181" s="72">
        <v>0.0025995279664387527</v>
      </c>
      <c r="F181" s="84">
        <v>4018.497912216</v>
      </c>
      <c r="G181" s="72">
        <v>0.001689669025437498</v>
      </c>
      <c r="H181" s="84">
        <v>247.9440597024</v>
      </c>
      <c r="I181" s="72">
        <v>0.0006762979406841085</v>
      </c>
      <c r="J181" s="84">
        <v>0</v>
      </c>
      <c r="K181" s="72"/>
      <c r="L181" s="84">
        <v>2749.3264741886996</v>
      </c>
      <c r="M181" s="72">
        <v>0.0004082699650718643</v>
      </c>
      <c r="N181" s="84">
        <v>4683.767088826799</v>
      </c>
      <c r="O181" s="72">
        <v>0.00011992423377635763</v>
      </c>
      <c r="P181" s="84">
        <v>91.23533435200001</v>
      </c>
      <c r="Q181" s="72">
        <v>1.1258620690776708E-05</v>
      </c>
      <c r="R181" s="84">
        <v>0</v>
      </c>
      <c r="S181" s="72"/>
      <c r="T181" s="84">
        <v>2334.8307654893997</v>
      </c>
      <c r="U181" s="72">
        <v>0.0006023923520474196</v>
      </c>
      <c r="V181" s="84">
        <v>6465.756210001299</v>
      </c>
      <c r="W181" s="72">
        <v>0.0002514170765009734</v>
      </c>
      <c r="X181" s="84">
        <v>156.227952028</v>
      </c>
      <c r="Y181" s="72">
        <v>2.727638613497225E-05</v>
      </c>
      <c r="Z181" s="84">
        <v>0</v>
      </c>
      <c r="AA181" s="72"/>
      <c r="AB181" s="84">
        <v>14694.2281443878</v>
      </c>
      <c r="AC181" s="72">
        <v>0.002931030289506736</v>
      </c>
      <c r="AD181" s="84">
        <v>0</v>
      </c>
      <c r="AE181" s="72"/>
      <c r="AF181" s="84">
        <v>0</v>
      </c>
      <c r="AG181" s="72"/>
      <c r="AH181" s="84">
        <v>36116.2084508468</v>
      </c>
      <c r="AI181" s="72">
        <v>0.0002648731968116426</v>
      </c>
    </row>
    <row r="182" spans="1:35" ht="15">
      <c r="A182" s="70" t="s">
        <v>22</v>
      </c>
      <c r="B182" s="84">
        <v>0</v>
      </c>
      <c r="C182" s="72"/>
      <c r="D182" s="84">
        <v>674.3945096543999</v>
      </c>
      <c r="E182" s="72">
        <v>0.0025995279664387527</v>
      </c>
      <c r="F182" s="84">
        <v>4018.497912216</v>
      </c>
      <c r="G182" s="72">
        <v>0.001689669025437498</v>
      </c>
      <c r="H182" s="84">
        <v>247.9440597024</v>
      </c>
      <c r="I182" s="72">
        <v>0.0006762979406841085</v>
      </c>
      <c r="J182" s="84">
        <v>0</v>
      </c>
      <c r="K182" s="72"/>
      <c r="L182" s="84">
        <v>2749.3264741886996</v>
      </c>
      <c r="M182" s="72">
        <v>0.0004082699650718643</v>
      </c>
      <c r="N182" s="84">
        <v>4683.767088826799</v>
      </c>
      <c r="O182" s="72">
        <v>0.00011992423377635763</v>
      </c>
      <c r="P182" s="84">
        <v>91.23533435200001</v>
      </c>
      <c r="Q182" s="72">
        <v>1.1258620690776708E-05</v>
      </c>
      <c r="R182" s="84">
        <v>0</v>
      </c>
      <c r="S182" s="72"/>
      <c r="T182" s="84">
        <v>2334.8307654893997</v>
      </c>
      <c r="U182" s="72">
        <v>0.0006023923520474196</v>
      </c>
      <c r="V182" s="84">
        <v>6465.756210001299</v>
      </c>
      <c r="W182" s="72">
        <v>0.0002514170765009734</v>
      </c>
      <c r="X182" s="84">
        <v>156.227952028</v>
      </c>
      <c r="Y182" s="72">
        <v>2.727638613497225E-05</v>
      </c>
      <c r="Z182" s="84">
        <v>0</v>
      </c>
      <c r="AA182" s="72"/>
      <c r="AB182" s="84">
        <v>14694.2281443878</v>
      </c>
      <c r="AC182" s="72">
        <v>0.002931030289506736</v>
      </c>
      <c r="AD182" s="84">
        <v>0</v>
      </c>
      <c r="AE182" s="72"/>
      <c r="AF182" s="84">
        <v>0</v>
      </c>
      <c r="AG182" s="72"/>
      <c r="AH182" s="84">
        <v>36116.2084508468</v>
      </c>
      <c r="AI182" s="72">
        <v>0.0002648731968116426</v>
      </c>
    </row>
    <row r="183" spans="1:35" ht="15">
      <c r="A183" s="70" t="s">
        <v>68</v>
      </c>
      <c r="B183" s="84">
        <v>0</v>
      </c>
      <c r="C183" s="72"/>
      <c r="D183" s="84">
        <v>5627.1710323171</v>
      </c>
      <c r="E183" s="72">
        <v>0.02169055094760274</v>
      </c>
      <c r="F183" s="84">
        <v>27649.060923047306</v>
      </c>
      <c r="G183" s="72">
        <v>0.011625677764342757</v>
      </c>
      <c r="H183" s="84">
        <v>611.1741202200001</v>
      </c>
      <c r="I183" s="72">
        <v>0.0016670526384069157</v>
      </c>
      <c r="J183" s="84">
        <v>0</v>
      </c>
      <c r="K183" s="72"/>
      <c r="L183" s="84">
        <v>87476.9069460491</v>
      </c>
      <c r="M183" s="72">
        <v>0.012990161073539695</v>
      </c>
      <c r="N183" s="84">
        <v>106759.63331843531</v>
      </c>
      <c r="O183" s="72">
        <v>0.00273349784076586</v>
      </c>
      <c r="P183" s="84">
        <v>0</v>
      </c>
      <c r="Q183" s="72"/>
      <c r="R183" s="84">
        <v>0</v>
      </c>
      <c r="S183" s="72"/>
      <c r="T183" s="84">
        <v>31485.4889686018</v>
      </c>
      <c r="U183" s="72">
        <v>0.00812333726088433</v>
      </c>
      <c r="V183" s="84">
        <v>158790.43062064308</v>
      </c>
      <c r="W183" s="72">
        <v>0.006174471252290644</v>
      </c>
      <c r="X183" s="84">
        <v>2444.8889708337997</v>
      </c>
      <c r="Y183" s="72">
        <v>0.00042686174119241805</v>
      </c>
      <c r="Z183" s="84">
        <v>0</v>
      </c>
      <c r="AA183" s="72"/>
      <c r="AB183" s="84">
        <v>18991.5424164735</v>
      </c>
      <c r="AC183" s="72">
        <v>0.003788207554705482</v>
      </c>
      <c r="AD183" s="84">
        <v>107026.46232069201</v>
      </c>
      <c r="AE183" s="72">
        <v>0.0035256812367193183</v>
      </c>
      <c r="AF183" s="84">
        <v>0</v>
      </c>
      <c r="AG183" s="72"/>
      <c r="AH183" s="84">
        <v>546862.7596373131</v>
      </c>
      <c r="AI183" s="72">
        <v>0.004010644903645078</v>
      </c>
    </row>
    <row r="184" spans="1:35" ht="15">
      <c r="A184" s="70" t="s">
        <v>22</v>
      </c>
      <c r="B184" s="84">
        <v>0</v>
      </c>
      <c r="C184" s="72"/>
      <c r="D184" s="84">
        <v>5123.4643229935</v>
      </c>
      <c r="E184" s="72">
        <v>0.019748957920043025</v>
      </c>
      <c r="F184" s="84">
        <v>25135.4177328305</v>
      </c>
      <c r="G184" s="72">
        <v>0.01056875920116523</v>
      </c>
      <c r="H184" s="84">
        <v>611.1741202200001</v>
      </c>
      <c r="I184" s="72">
        <v>0.0016670526384069157</v>
      </c>
      <c r="J184" s="84">
        <v>0</v>
      </c>
      <c r="K184" s="72"/>
      <c r="L184" s="84">
        <v>87476.9069460491</v>
      </c>
      <c r="M184" s="72">
        <v>0.012990161073539695</v>
      </c>
      <c r="N184" s="84">
        <v>86330.37086967331</v>
      </c>
      <c r="O184" s="72">
        <v>0.0022104223762261467</v>
      </c>
      <c r="P184" s="84">
        <v>0</v>
      </c>
      <c r="Q184" s="72"/>
      <c r="R184" s="84">
        <v>0</v>
      </c>
      <c r="S184" s="72"/>
      <c r="T184" s="84">
        <v>31485.4889686018</v>
      </c>
      <c r="U184" s="72">
        <v>0.00812333726088433</v>
      </c>
      <c r="V184" s="84">
        <v>97502.64327435709</v>
      </c>
      <c r="W184" s="72">
        <v>0.0037913321701238765</v>
      </c>
      <c r="X184" s="84">
        <v>2444.8889708337997</v>
      </c>
      <c r="Y184" s="72">
        <v>0.00042686174119241805</v>
      </c>
      <c r="Z184" s="84">
        <v>0</v>
      </c>
      <c r="AA184" s="72"/>
      <c r="AB184" s="84">
        <v>18991.5424164735</v>
      </c>
      <c r="AC184" s="72">
        <v>0.003788207554705482</v>
      </c>
      <c r="AD184" s="84">
        <v>66167.937423168</v>
      </c>
      <c r="AE184" s="72">
        <v>0.002179713786542478</v>
      </c>
      <c r="AF184" s="84">
        <v>0</v>
      </c>
      <c r="AG184" s="72"/>
      <c r="AH184" s="84">
        <v>421269.83504520066</v>
      </c>
      <c r="AI184" s="72">
        <v>0.0030895570912599325</v>
      </c>
    </row>
    <row r="185" spans="1:35" ht="15">
      <c r="A185" s="70" t="s">
        <v>25</v>
      </c>
      <c r="B185" s="84">
        <v>0</v>
      </c>
      <c r="C185" s="72"/>
      <c r="D185" s="84">
        <v>0</v>
      </c>
      <c r="E185" s="72"/>
      <c r="F185" s="84">
        <v>0</v>
      </c>
      <c r="G185" s="72"/>
      <c r="H185" s="84">
        <v>0</v>
      </c>
      <c r="I185" s="72"/>
      <c r="J185" s="84">
        <v>0</v>
      </c>
      <c r="K185" s="72"/>
      <c r="L185" s="84">
        <v>0</v>
      </c>
      <c r="M185" s="72"/>
      <c r="N185" s="84">
        <v>20429.262448761998</v>
      </c>
      <c r="O185" s="72">
        <v>0.0005230754645397131</v>
      </c>
      <c r="P185" s="84">
        <v>0</v>
      </c>
      <c r="Q185" s="72"/>
      <c r="R185" s="84">
        <v>0</v>
      </c>
      <c r="S185" s="72"/>
      <c r="T185" s="84">
        <v>0</v>
      </c>
      <c r="U185" s="72"/>
      <c r="V185" s="84">
        <v>61287.787346286</v>
      </c>
      <c r="W185" s="72">
        <v>0.0023831390821667676</v>
      </c>
      <c r="X185" s="84">
        <v>0</v>
      </c>
      <c r="Y185" s="72"/>
      <c r="Z185" s="84">
        <v>0</v>
      </c>
      <c r="AA185" s="72"/>
      <c r="AB185" s="84">
        <v>0</v>
      </c>
      <c r="AC185" s="72"/>
      <c r="AD185" s="84">
        <v>40858.524897523996</v>
      </c>
      <c r="AE185" s="72">
        <v>0.0013459674501768402</v>
      </c>
      <c r="AF185" s="84">
        <v>0</v>
      </c>
      <c r="AG185" s="72"/>
      <c r="AH185" s="84">
        <v>122575.574692572</v>
      </c>
      <c r="AI185" s="72">
        <v>0.0008989588252053789</v>
      </c>
    </row>
    <row r="186" spans="1:35" ht="15">
      <c r="A186" s="70" t="s">
        <v>1040</v>
      </c>
      <c r="B186" s="84">
        <v>0</v>
      </c>
      <c r="C186" s="72"/>
      <c r="D186" s="84">
        <v>503.70670932359997</v>
      </c>
      <c r="E186" s="72">
        <v>0.0019415930275597118</v>
      </c>
      <c r="F186" s="84">
        <v>2513.6431902168</v>
      </c>
      <c r="G186" s="72">
        <v>0.0010569185631775265</v>
      </c>
      <c r="H186" s="84">
        <v>0</v>
      </c>
      <c r="I186" s="72"/>
      <c r="J186" s="84">
        <v>0</v>
      </c>
      <c r="K186" s="72"/>
      <c r="L186" s="84">
        <v>0</v>
      </c>
      <c r="M186" s="72"/>
      <c r="N186" s="84">
        <v>0</v>
      </c>
      <c r="O186" s="72"/>
      <c r="P186" s="84">
        <v>0</v>
      </c>
      <c r="Q186" s="72"/>
      <c r="R186" s="84">
        <v>0</v>
      </c>
      <c r="S186" s="72"/>
      <c r="T186" s="84">
        <v>0</v>
      </c>
      <c r="U186" s="72"/>
      <c r="V186" s="84">
        <v>0</v>
      </c>
      <c r="W186" s="72"/>
      <c r="X186" s="84">
        <v>0</v>
      </c>
      <c r="Y186" s="72"/>
      <c r="Z186" s="84">
        <v>0</v>
      </c>
      <c r="AA186" s="72"/>
      <c r="AB186" s="84">
        <v>0</v>
      </c>
      <c r="AC186" s="72"/>
      <c r="AD186" s="84">
        <v>0</v>
      </c>
      <c r="AE186" s="72"/>
      <c r="AF186" s="84">
        <v>0</v>
      </c>
      <c r="AG186" s="72"/>
      <c r="AH186" s="84">
        <v>3017.3498995404</v>
      </c>
      <c r="AI186" s="72">
        <v>2.2128987179766252E-05</v>
      </c>
    </row>
    <row r="187" spans="1:35" ht="15">
      <c r="A187" s="70" t="s">
        <v>360</v>
      </c>
      <c r="B187" s="84">
        <v>0</v>
      </c>
      <c r="C187" s="72"/>
      <c r="D187" s="84">
        <v>0</v>
      </c>
      <c r="E187" s="72"/>
      <c r="F187" s="84">
        <v>0</v>
      </c>
      <c r="G187" s="72"/>
      <c r="H187" s="84">
        <v>0</v>
      </c>
      <c r="I187" s="72"/>
      <c r="J187" s="84">
        <v>0</v>
      </c>
      <c r="K187" s="72"/>
      <c r="L187" s="84">
        <v>0</v>
      </c>
      <c r="M187" s="72"/>
      <c r="N187" s="84">
        <v>0</v>
      </c>
      <c r="O187" s="72"/>
      <c r="P187" s="84">
        <v>0</v>
      </c>
      <c r="Q187" s="72"/>
      <c r="R187" s="84">
        <v>0</v>
      </c>
      <c r="S187" s="72"/>
      <c r="T187" s="84">
        <v>3775.0082570887</v>
      </c>
      <c r="U187" s="72">
        <v>0.0009739618547939749</v>
      </c>
      <c r="V187" s="84">
        <v>41525.09082797619</v>
      </c>
      <c r="W187" s="72">
        <v>0.00161467840702968</v>
      </c>
      <c r="X187" s="84">
        <v>5033.344342785</v>
      </c>
      <c r="Y187" s="72">
        <v>0.0008787892439342461</v>
      </c>
      <c r="Z187" s="84">
        <v>0</v>
      </c>
      <c r="AA187" s="72"/>
      <c r="AB187" s="84">
        <v>0</v>
      </c>
      <c r="AC187" s="72"/>
      <c r="AD187" s="84">
        <v>0</v>
      </c>
      <c r="AE187" s="72"/>
      <c r="AF187" s="84">
        <v>43622.31763747</v>
      </c>
      <c r="AG187" s="72">
        <v>0.005780571756394531</v>
      </c>
      <c r="AH187" s="84">
        <v>93955.7610653199</v>
      </c>
      <c r="AI187" s="72">
        <v>0.0006890635495725367</v>
      </c>
    </row>
    <row r="188" spans="1:35" ht="15">
      <c r="A188" s="70" t="s">
        <v>22</v>
      </c>
      <c r="B188" s="84">
        <v>0</v>
      </c>
      <c r="C188" s="72"/>
      <c r="D188" s="84">
        <v>0</v>
      </c>
      <c r="E188" s="72"/>
      <c r="F188" s="84">
        <v>0</v>
      </c>
      <c r="G188" s="72"/>
      <c r="H188" s="84">
        <v>0</v>
      </c>
      <c r="I188" s="72"/>
      <c r="J188" s="84">
        <v>0</v>
      </c>
      <c r="K188" s="72"/>
      <c r="L188" s="84">
        <v>0</v>
      </c>
      <c r="M188" s="72"/>
      <c r="N188" s="84">
        <v>0</v>
      </c>
      <c r="O188" s="72"/>
      <c r="P188" s="84">
        <v>0</v>
      </c>
      <c r="Q188" s="72"/>
      <c r="R188" s="84">
        <v>0</v>
      </c>
      <c r="S188" s="72"/>
      <c r="T188" s="84">
        <v>3775.0082570887</v>
      </c>
      <c r="U188" s="72">
        <v>0.0009739618547939749</v>
      </c>
      <c r="V188" s="84">
        <v>41525.09082797619</v>
      </c>
      <c r="W188" s="72">
        <v>0.00161467840702968</v>
      </c>
      <c r="X188" s="84">
        <v>5033.344342785</v>
      </c>
      <c r="Y188" s="72">
        <v>0.0008787892439342461</v>
      </c>
      <c r="Z188" s="84">
        <v>0</v>
      </c>
      <c r="AA188" s="72"/>
      <c r="AB188" s="84">
        <v>0</v>
      </c>
      <c r="AC188" s="72"/>
      <c r="AD188" s="84">
        <v>0</v>
      </c>
      <c r="AE188" s="72"/>
      <c r="AF188" s="84">
        <v>43622.31763747</v>
      </c>
      <c r="AG188" s="72">
        <v>0.005780571756394531</v>
      </c>
      <c r="AH188" s="84">
        <v>93955.7610653199</v>
      </c>
      <c r="AI188" s="72">
        <v>0.0006890635495725367</v>
      </c>
    </row>
    <row r="189" spans="1:35" ht="15">
      <c r="A189" s="70" t="s">
        <v>361</v>
      </c>
      <c r="B189" s="84">
        <v>0</v>
      </c>
      <c r="C189" s="72"/>
      <c r="D189" s="84">
        <v>0</v>
      </c>
      <c r="E189" s="72"/>
      <c r="F189" s="84">
        <v>0</v>
      </c>
      <c r="G189" s="72"/>
      <c r="H189" s="84">
        <v>0</v>
      </c>
      <c r="I189" s="72"/>
      <c r="J189" s="84">
        <v>0</v>
      </c>
      <c r="K189" s="72"/>
      <c r="L189" s="84">
        <v>19140.6425865535</v>
      </c>
      <c r="M189" s="72">
        <v>0.0028423505006153313</v>
      </c>
      <c r="N189" s="84">
        <v>43070.7264072706</v>
      </c>
      <c r="O189" s="72">
        <v>0.0011027926377690262</v>
      </c>
      <c r="P189" s="84">
        <v>42889.835142899996</v>
      </c>
      <c r="Q189" s="72">
        <v>0.005292690477801384</v>
      </c>
      <c r="R189" s="84">
        <v>0</v>
      </c>
      <c r="S189" s="72"/>
      <c r="T189" s="84">
        <v>78.4936341535</v>
      </c>
      <c r="U189" s="72">
        <v>2.0251559812115727E-05</v>
      </c>
      <c r="V189" s="84">
        <v>19402.7159669131</v>
      </c>
      <c r="W189" s="72">
        <v>0.0007544630459519085</v>
      </c>
      <c r="X189" s="84">
        <v>31.770248254</v>
      </c>
      <c r="Y189" s="72">
        <v>5.5468790810540695E-06</v>
      </c>
      <c r="Z189" s="84">
        <v>0</v>
      </c>
      <c r="AA189" s="72"/>
      <c r="AB189" s="84">
        <v>18404.959181977498</v>
      </c>
      <c r="AC189" s="72">
        <v>0.0036712028906475567</v>
      </c>
      <c r="AD189" s="84">
        <v>46848.98700867</v>
      </c>
      <c r="AE189" s="72">
        <v>0.0015433061214417143</v>
      </c>
      <c r="AF189" s="84">
        <v>0</v>
      </c>
      <c r="AG189" s="72"/>
      <c r="AH189" s="84">
        <v>189868.13017669218</v>
      </c>
      <c r="AI189" s="72">
        <v>0.001392476695913256</v>
      </c>
    </row>
    <row r="190" spans="1:35" ht="15">
      <c r="A190" s="70" t="s">
        <v>22</v>
      </c>
      <c r="B190" s="84">
        <v>0</v>
      </c>
      <c r="C190" s="72"/>
      <c r="D190" s="84">
        <v>0</v>
      </c>
      <c r="E190" s="72"/>
      <c r="F190" s="84">
        <v>0</v>
      </c>
      <c r="G190" s="72"/>
      <c r="H190" s="84">
        <v>0</v>
      </c>
      <c r="I190" s="72"/>
      <c r="J190" s="84">
        <v>0</v>
      </c>
      <c r="K190" s="72"/>
      <c r="L190" s="84">
        <v>19140.6425865535</v>
      </c>
      <c r="M190" s="72">
        <v>0.0028423505006153313</v>
      </c>
      <c r="N190" s="84">
        <v>43070.7264072706</v>
      </c>
      <c r="O190" s="72">
        <v>0.0011027926377690262</v>
      </c>
      <c r="P190" s="84">
        <v>42889.835142899996</v>
      </c>
      <c r="Q190" s="72">
        <v>0.005292690477801384</v>
      </c>
      <c r="R190" s="84">
        <v>0</v>
      </c>
      <c r="S190" s="72"/>
      <c r="T190" s="84">
        <v>78.4936341535</v>
      </c>
      <c r="U190" s="72">
        <v>2.0251559812115727E-05</v>
      </c>
      <c r="V190" s="84">
        <v>19402.7159669131</v>
      </c>
      <c r="W190" s="72">
        <v>0.0007544630459519085</v>
      </c>
      <c r="X190" s="84">
        <v>31.770248254</v>
      </c>
      <c r="Y190" s="72">
        <v>5.5468790810540695E-06</v>
      </c>
      <c r="Z190" s="84">
        <v>0</v>
      </c>
      <c r="AA190" s="72"/>
      <c r="AB190" s="84">
        <v>18404.959181977498</v>
      </c>
      <c r="AC190" s="72">
        <v>0.0036712028906475567</v>
      </c>
      <c r="AD190" s="84">
        <v>46848.98700867</v>
      </c>
      <c r="AE190" s="72">
        <v>0.0015433061214417143</v>
      </c>
      <c r="AF190" s="84">
        <v>0</v>
      </c>
      <c r="AG190" s="72"/>
      <c r="AH190" s="84">
        <v>189868.13017669218</v>
      </c>
      <c r="AI190" s="72">
        <v>0.001392476695913256</v>
      </c>
    </row>
    <row r="191" spans="1:35" ht="15">
      <c r="A191" s="70" t="s">
        <v>69</v>
      </c>
      <c r="B191" s="84">
        <v>0</v>
      </c>
      <c r="C191" s="72"/>
      <c r="D191" s="84">
        <v>1027.6037238569002</v>
      </c>
      <c r="E191" s="72">
        <v>0.0039610118118422145</v>
      </c>
      <c r="F191" s="84">
        <v>14258.520387038601</v>
      </c>
      <c r="G191" s="72">
        <v>0.005995319836625865</v>
      </c>
      <c r="H191" s="84">
        <v>5272.8184736582</v>
      </c>
      <c r="I191" s="72">
        <v>0.014382261384347441</v>
      </c>
      <c r="J191" s="84">
        <v>0</v>
      </c>
      <c r="K191" s="72"/>
      <c r="L191" s="84">
        <v>16334.4459812895</v>
      </c>
      <c r="M191" s="72">
        <v>0.0024256354248424557</v>
      </c>
      <c r="N191" s="84">
        <v>257606.139716205</v>
      </c>
      <c r="O191" s="72">
        <v>0.0065958059689277615</v>
      </c>
      <c r="P191" s="84">
        <v>140374.28215078198</v>
      </c>
      <c r="Q191" s="72">
        <v>0.017322464028883964</v>
      </c>
      <c r="R191" s="84">
        <v>0</v>
      </c>
      <c r="S191" s="72"/>
      <c r="T191" s="84">
        <v>39951.2327774004</v>
      </c>
      <c r="U191" s="72">
        <v>0.01030752097140869</v>
      </c>
      <c r="V191" s="84">
        <v>213019.6160183081</v>
      </c>
      <c r="W191" s="72">
        <v>0.008283140804758579</v>
      </c>
      <c r="X191" s="84">
        <v>94063.4902841085</v>
      </c>
      <c r="Y191" s="72">
        <v>0.0164228747089555</v>
      </c>
      <c r="Z191" s="84">
        <v>0</v>
      </c>
      <c r="AA191" s="72"/>
      <c r="AB191" s="84">
        <v>11689.969504427301</v>
      </c>
      <c r="AC191" s="72">
        <v>0.002331776420251979</v>
      </c>
      <c r="AD191" s="84">
        <v>175046.5102897208</v>
      </c>
      <c r="AE191" s="72">
        <v>0.005766407517352325</v>
      </c>
      <c r="AF191" s="84">
        <v>114822.14553666499</v>
      </c>
      <c r="AG191" s="72">
        <v>0.01521555220916876</v>
      </c>
      <c r="AH191" s="84">
        <v>1083466.7748434602</v>
      </c>
      <c r="AI191" s="72">
        <v>0.007946053049354874</v>
      </c>
    </row>
    <row r="192" spans="1:35" ht="15">
      <c r="A192" s="70" t="s">
        <v>6</v>
      </c>
      <c r="B192" s="84">
        <v>0</v>
      </c>
      <c r="C192" s="72"/>
      <c r="D192" s="84">
        <v>374.498049186</v>
      </c>
      <c r="E192" s="72">
        <v>0.001443544006214777</v>
      </c>
      <c r="F192" s="84">
        <v>10961.6995789515</v>
      </c>
      <c r="G192" s="72">
        <v>0.004609096396044127</v>
      </c>
      <c r="H192" s="84">
        <v>4968.6559130655</v>
      </c>
      <c r="I192" s="72">
        <v>0.013552620562909939</v>
      </c>
      <c r="J192" s="84">
        <v>0</v>
      </c>
      <c r="K192" s="72"/>
      <c r="L192" s="84">
        <v>16334.4459812895</v>
      </c>
      <c r="M192" s="72">
        <v>0.0024256354248424557</v>
      </c>
      <c r="N192" s="84">
        <v>246343.794084045</v>
      </c>
      <c r="O192" s="72">
        <v>0.006307442319573113</v>
      </c>
      <c r="P192" s="84">
        <v>140374.28215078198</v>
      </c>
      <c r="Q192" s="72">
        <v>0.017322464028883964</v>
      </c>
      <c r="R192" s="84">
        <v>0</v>
      </c>
      <c r="S192" s="72"/>
      <c r="T192" s="84">
        <v>14690.5210578645</v>
      </c>
      <c r="U192" s="72">
        <v>0.003790192275881813</v>
      </c>
      <c r="V192" s="84">
        <v>156955.40516420998</v>
      </c>
      <c r="W192" s="72">
        <v>0.006103117381130509</v>
      </c>
      <c r="X192" s="84">
        <v>94063.4902841085</v>
      </c>
      <c r="Y192" s="72">
        <v>0.0164228747089555</v>
      </c>
      <c r="Z192" s="84">
        <v>0</v>
      </c>
      <c r="AA192" s="72"/>
      <c r="AB192" s="84">
        <v>3223.5388179705</v>
      </c>
      <c r="AC192" s="72">
        <v>0.0006429932774986132</v>
      </c>
      <c r="AD192" s="84">
        <v>121280.494045748</v>
      </c>
      <c r="AE192" s="72">
        <v>0.003995239616123173</v>
      </c>
      <c r="AF192" s="84">
        <v>114822.14553666499</v>
      </c>
      <c r="AG192" s="72">
        <v>0.01521555220916876</v>
      </c>
      <c r="AH192" s="84">
        <v>924392.9706638859</v>
      </c>
      <c r="AI192" s="72">
        <v>0.0067794193175948845</v>
      </c>
    </row>
    <row r="193" spans="1:35" ht="15">
      <c r="A193" s="70" t="s">
        <v>22</v>
      </c>
      <c r="B193" s="84">
        <v>0</v>
      </c>
      <c r="C193" s="72"/>
      <c r="D193" s="84">
        <v>653.1056746708999</v>
      </c>
      <c r="E193" s="72">
        <v>0.002517467805627438</v>
      </c>
      <c r="F193" s="84">
        <v>3296.8208080871</v>
      </c>
      <c r="G193" s="72">
        <v>0.001386223440581738</v>
      </c>
      <c r="H193" s="84">
        <v>304.1625605927</v>
      </c>
      <c r="I193" s="72">
        <v>0.0008296408214375026</v>
      </c>
      <c r="J193" s="84">
        <v>0</v>
      </c>
      <c r="K193" s="72"/>
      <c r="L193" s="84">
        <v>0</v>
      </c>
      <c r="M193" s="72"/>
      <c r="N193" s="84">
        <v>11262.34563216</v>
      </c>
      <c r="O193" s="72">
        <v>0.0002883636493546489</v>
      </c>
      <c r="P193" s="84">
        <v>0</v>
      </c>
      <c r="Q193" s="72"/>
      <c r="R193" s="84">
        <v>0</v>
      </c>
      <c r="S193" s="72"/>
      <c r="T193" s="84">
        <v>25260.711719535902</v>
      </c>
      <c r="U193" s="72">
        <v>0.006517328695526877</v>
      </c>
      <c r="V193" s="84">
        <v>56064.210854098106</v>
      </c>
      <c r="W193" s="72">
        <v>0.0021800234236280694</v>
      </c>
      <c r="X193" s="84">
        <v>0</v>
      </c>
      <c r="Y193" s="72"/>
      <c r="Z193" s="84">
        <v>0</v>
      </c>
      <c r="AA193" s="72"/>
      <c r="AB193" s="84">
        <v>8466.430686456799</v>
      </c>
      <c r="AC193" s="72">
        <v>0.001688783142753366</v>
      </c>
      <c r="AD193" s="84">
        <v>53766.0162439728</v>
      </c>
      <c r="AE193" s="72">
        <v>0.0017711679012291522</v>
      </c>
      <c r="AF193" s="84">
        <v>0</v>
      </c>
      <c r="AG193" s="72"/>
      <c r="AH193" s="84">
        <v>159073.8041795743</v>
      </c>
      <c r="AI193" s="72">
        <v>0.0011666337317599897</v>
      </c>
    </row>
    <row r="194" spans="1:35" ht="15">
      <c r="A194" s="70" t="s">
        <v>70</v>
      </c>
      <c r="B194" s="84">
        <v>0</v>
      </c>
      <c r="C194" s="72"/>
      <c r="D194" s="84">
        <v>694.7582169556</v>
      </c>
      <c r="E194" s="72">
        <v>0.0026780221206348922</v>
      </c>
      <c r="F194" s="84">
        <v>19993.8430059956</v>
      </c>
      <c r="G194" s="72">
        <v>0.008406866935028793</v>
      </c>
      <c r="H194" s="84">
        <v>5630.0152660304</v>
      </c>
      <c r="I194" s="72">
        <v>0.015356559600607347</v>
      </c>
      <c r="J194" s="84">
        <v>0</v>
      </c>
      <c r="K194" s="72"/>
      <c r="L194" s="84">
        <v>10172.057396087199</v>
      </c>
      <c r="M194" s="72">
        <v>0.0015105319636639423</v>
      </c>
      <c r="N194" s="84">
        <v>258588.36236945319</v>
      </c>
      <c r="O194" s="72">
        <v>0.00662095502029062</v>
      </c>
      <c r="P194" s="84">
        <v>118488.8142668308</v>
      </c>
      <c r="Q194" s="72">
        <v>0.014621754010165428</v>
      </c>
      <c r="R194" s="84">
        <v>0</v>
      </c>
      <c r="S194" s="72"/>
      <c r="T194" s="84">
        <v>2045.5254520016001</v>
      </c>
      <c r="U194" s="72">
        <v>0.0005277508359137215</v>
      </c>
      <c r="V194" s="84">
        <v>159868.7623011475</v>
      </c>
      <c r="W194" s="72">
        <v>0.006216401536978991</v>
      </c>
      <c r="X194" s="84">
        <v>70141.27345255441</v>
      </c>
      <c r="Y194" s="72">
        <v>0.012246210961964465</v>
      </c>
      <c r="Z194" s="84">
        <v>0</v>
      </c>
      <c r="AA194" s="72"/>
      <c r="AB194" s="84">
        <v>3898.4731429936</v>
      </c>
      <c r="AC194" s="72">
        <v>0.0007776211688469621</v>
      </c>
      <c r="AD194" s="84">
        <v>151502.385766342</v>
      </c>
      <c r="AE194" s="72">
        <v>0.004990813554259973</v>
      </c>
      <c r="AF194" s="84">
        <v>70026.8075897544</v>
      </c>
      <c r="AG194" s="72">
        <v>0.009279538733084283</v>
      </c>
      <c r="AH194" s="84">
        <v>871051.0782261462</v>
      </c>
      <c r="AI194" s="72">
        <v>0.006388214421510738</v>
      </c>
    </row>
    <row r="195" spans="1:35" ht="15">
      <c r="A195" s="70" t="s">
        <v>6</v>
      </c>
      <c r="B195" s="84">
        <v>0</v>
      </c>
      <c r="C195" s="72"/>
      <c r="D195" s="84">
        <v>694.7582169556</v>
      </c>
      <c r="E195" s="72">
        <v>0.0026780221206348922</v>
      </c>
      <c r="F195" s="84">
        <v>19993.8430059956</v>
      </c>
      <c r="G195" s="72">
        <v>0.008406866935028793</v>
      </c>
      <c r="H195" s="84">
        <v>5630.0152660304</v>
      </c>
      <c r="I195" s="72">
        <v>0.015356559600607347</v>
      </c>
      <c r="J195" s="84">
        <v>0</v>
      </c>
      <c r="K195" s="72"/>
      <c r="L195" s="84">
        <v>10172.057396087199</v>
      </c>
      <c r="M195" s="72">
        <v>0.0015105319636639423</v>
      </c>
      <c r="N195" s="84">
        <v>228481.546552422</v>
      </c>
      <c r="O195" s="72">
        <v>0.005850093286598443</v>
      </c>
      <c r="P195" s="84">
        <v>118488.8142668308</v>
      </c>
      <c r="Q195" s="72">
        <v>0.014621754010165428</v>
      </c>
      <c r="R195" s="84">
        <v>0</v>
      </c>
      <c r="S195" s="72"/>
      <c r="T195" s="84">
        <v>2045.5254520016001</v>
      </c>
      <c r="U195" s="72">
        <v>0.0005277508359137215</v>
      </c>
      <c r="V195" s="84">
        <v>126356.259668335</v>
      </c>
      <c r="W195" s="72">
        <v>0.004913287846249349</v>
      </c>
      <c r="X195" s="84">
        <v>70141.27345255441</v>
      </c>
      <c r="Y195" s="72">
        <v>0.012246210961964465</v>
      </c>
      <c r="Z195" s="84">
        <v>0</v>
      </c>
      <c r="AA195" s="72"/>
      <c r="AB195" s="84">
        <v>3898.4731429936</v>
      </c>
      <c r="AC195" s="72">
        <v>0.0007776211688469621</v>
      </c>
      <c r="AD195" s="84">
        <v>151502.385766342</v>
      </c>
      <c r="AE195" s="72">
        <v>0.004990813554259973</v>
      </c>
      <c r="AF195" s="84">
        <v>70026.8075897544</v>
      </c>
      <c r="AG195" s="72">
        <v>0.009279538733084283</v>
      </c>
      <c r="AH195" s="84">
        <v>807431.7597763026</v>
      </c>
      <c r="AI195" s="72">
        <v>0.005921635758367794</v>
      </c>
    </row>
    <row r="196" spans="1:35" ht="15">
      <c r="A196" s="70" t="s">
        <v>22</v>
      </c>
      <c r="B196" s="84">
        <v>0</v>
      </c>
      <c r="C196" s="72"/>
      <c r="D196" s="84">
        <v>0</v>
      </c>
      <c r="E196" s="72"/>
      <c r="F196" s="84">
        <v>0</v>
      </c>
      <c r="G196" s="72"/>
      <c r="H196" s="84">
        <v>0</v>
      </c>
      <c r="I196" s="72"/>
      <c r="J196" s="84">
        <v>0</v>
      </c>
      <c r="K196" s="72"/>
      <c r="L196" s="84">
        <v>0</v>
      </c>
      <c r="M196" s="72"/>
      <c r="N196" s="84">
        <v>30106.8158170312</v>
      </c>
      <c r="O196" s="72">
        <v>0.0007708617336921777</v>
      </c>
      <c r="P196" s="84">
        <v>0</v>
      </c>
      <c r="Q196" s="72"/>
      <c r="R196" s="84">
        <v>0</v>
      </c>
      <c r="S196" s="72"/>
      <c r="T196" s="84">
        <v>0</v>
      </c>
      <c r="U196" s="72"/>
      <c r="V196" s="84">
        <v>33512.5026328125</v>
      </c>
      <c r="W196" s="72">
        <v>0.0013031136907296415</v>
      </c>
      <c r="X196" s="84">
        <v>0</v>
      </c>
      <c r="Y196" s="72"/>
      <c r="Z196" s="84">
        <v>0</v>
      </c>
      <c r="AA196" s="72"/>
      <c r="AB196" s="84">
        <v>0</v>
      </c>
      <c r="AC196" s="72"/>
      <c r="AD196" s="84">
        <v>0</v>
      </c>
      <c r="AE196" s="72"/>
      <c r="AF196" s="84">
        <v>0</v>
      </c>
      <c r="AG196" s="72"/>
      <c r="AH196" s="84">
        <v>63619.318449843704</v>
      </c>
      <c r="AI196" s="72">
        <v>0.0004665786631429445</v>
      </c>
    </row>
    <row r="197" spans="1:35" ht="15">
      <c r="A197" s="70" t="s">
        <v>834</v>
      </c>
      <c r="B197" s="84">
        <v>0</v>
      </c>
      <c r="C197" s="72"/>
      <c r="D197" s="84">
        <v>2580.8045539199998</v>
      </c>
      <c r="E197" s="72">
        <v>0.009947995598697204</v>
      </c>
      <c r="F197" s="84">
        <v>17850.56483128</v>
      </c>
      <c r="G197" s="72">
        <v>0.007505676782931355</v>
      </c>
      <c r="H197" s="84">
        <v>0</v>
      </c>
      <c r="I197" s="72"/>
      <c r="J197" s="84">
        <v>0</v>
      </c>
      <c r="K197" s="72"/>
      <c r="L197" s="84">
        <v>62369.4433864</v>
      </c>
      <c r="M197" s="72">
        <v>0.009261748545316431</v>
      </c>
      <c r="N197" s="84">
        <v>64520.113848</v>
      </c>
      <c r="O197" s="72">
        <v>0.0016519876137399635</v>
      </c>
      <c r="P197" s="84">
        <v>0</v>
      </c>
      <c r="Q197" s="72"/>
      <c r="R197" s="84">
        <v>0</v>
      </c>
      <c r="S197" s="72"/>
      <c r="T197" s="84">
        <v>12904.0227696</v>
      </c>
      <c r="U197" s="72">
        <v>0.0033292711154692435</v>
      </c>
      <c r="V197" s="84">
        <v>30109.3864624</v>
      </c>
      <c r="W197" s="72">
        <v>0.001170785546771036</v>
      </c>
      <c r="X197" s="84">
        <v>0</v>
      </c>
      <c r="Y197" s="72"/>
      <c r="Z197" s="84">
        <v>0</v>
      </c>
      <c r="AA197" s="72"/>
      <c r="AB197" s="84">
        <v>21506.704616</v>
      </c>
      <c r="AC197" s="72">
        <v>0.0042899022689426615</v>
      </c>
      <c r="AD197" s="84">
        <v>0</v>
      </c>
      <c r="AE197" s="72"/>
      <c r="AF197" s="84">
        <v>0</v>
      </c>
      <c r="AG197" s="72"/>
      <c r="AH197" s="84">
        <v>211841.0404676</v>
      </c>
      <c r="AI197" s="72">
        <v>0.0015536241485847929</v>
      </c>
    </row>
    <row r="198" spans="1:35" ht="15">
      <c r="A198" s="70" t="s">
        <v>22</v>
      </c>
      <c r="B198" s="84">
        <v>0</v>
      </c>
      <c r="C198" s="72"/>
      <c r="D198" s="84">
        <v>2580.8045539199998</v>
      </c>
      <c r="E198" s="72">
        <v>0.009947995598697204</v>
      </c>
      <c r="F198" s="84">
        <v>17850.56483128</v>
      </c>
      <c r="G198" s="72">
        <v>0.007505676782931355</v>
      </c>
      <c r="H198" s="84">
        <v>0</v>
      </c>
      <c r="I198" s="72"/>
      <c r="J198" s="84">
        <v>0</v>
      </c>
      <c r="K198" s="72"/>
      <c r="L198" s="84">
        <v>62369.4433864</v>
      </c>
      <c r="M198" s="72">
        <v>0.009261748545316431</v>
      </c>
      <c r="N198" s="84">
        <v>64520.113848</v>
      </c>
      <c r="O198" s="72">
        <v>0.0016519876137399635</v>
      </c>
      <c r="P198" s="84">
        <v>0</v>
      </c>
      <c r="Q198" s="72"/>
      <c r="R198" s="84">
        <v>0</v>
      </c>
      <c r="S198" s="72"/>
      <c r="T198" s="84">
        <v>12904.0227696</v>
      </c>
      <c r="U198" s="72">
        <v>0.0033292711154692435</v>
      </c>
      <c r="V198" s="84">
        <v>30109.3864624</v>
      </c>
      <c r="W198" s="72">
        <v>0.001170785546771036</v>
      </c>
      <c r="X198" s="84">
        <v>0</v>
      </c>
      <c r="Y198" s="72"/>
      <c r="Z198" s="84">
        <v>0</v>
      </c>
      <c r="AA198" s="72"/>
      <c r="AB198" s="84">
        <v>21506.704616</v>
      </c>
      <c r="AC198" s="72">
        <v>0.0042899022689426615</v>
      </c>
      <c r="AD198" s="84">
        <v>0</v>
      </c>
      <c r="AE198" s="72"/>
      <c r="AF198" s="84">
        <v>0</v>
      </c>
      <c r="AG198" s="72"/>
      <c r="AH198" s="84">
        <v>211841.0404676</v>
      </c>
      <c r="AI198" s="72">
        <v>0.0015536241485847929</v>
      </c>
    </row>
    <row r="199" spans="1:35" ht="15">
      <c r="A199" s="70" t="s">
        <v>685</v>
      </c>
      <c r="B199" s="84">
        <v>0</v>
      </c>
      <c r="C199" s="72"/>
      <c r="D199" s="84">
        <v>488.55422119680003</v>
      </c>
      <c r="E199" s="72">
        <v>0.0018831860920303389</v>
      </c>
      <c r="F199" s="84">
        <v>2226.2527579536</v>
      </c>
      <c r="G199" s="72">
        <v>0.0009360787065420301</v>
      </c>
      <c r="H199" s="84">
        <v>590.3363506128</v>
      </c>
      <c r="I199" s="72">
        <v>0.0016102150570157171</v>
      </c>
      <c r="J199" s="84">
        <v>0</v>
      </c>
      <c r="K199" s="72"/>
      <c r="L199" s="84">
        <v>0</v>
      </c>
      <c r="M199" s="72"/>
      <c r="N199" s="84">
        <v>0</v>
      </c>
      <c r="O199" s="72"/>
      <c r="P199" s="84">
        <v>0</v>
      </c>
      <c r="Q199" s="72"/>
      <c r="R199" s="84">
        <v>0</v>
      </c>
      <c r="S199" s="72"/>
      <c r="T199" s="84">
        <v>12954.0891984</v>
      </c>
      <c r="U199" s="72">
        <v>0.0033421883830713453</v>
      </c>
      <c r="V199" s="84">
        <v>0</v>
      </c>
      <c r="W199" s="72"/>
      <c r="X199" s="84">
        <v>0</v>
      </c>
      <c r="Y199" s="72"/>
      <c r="Z199" s="84">
        <v>0</v>
      </c>
      <c r="AA199" s="72"/>
      <c r="AB199" s="84">
        <v>0</v>
      </c>
      <c r="AC199" s="72"/>
      <c r="AD199" s="84">
        <v>0</v>
      </c>
      <c r="AE199" s="72"/>
      <c r="AF199" s="84">
        <v>0</v>
      </c>
      <c r="AG199" s="72"/>
      <c r="AH199" s="84">
        <v>16259.2325281632</v>
      </c>
      <c r="AI199" s="72">
        <v>0.00011924382658549686</v>
      </c>
    </row>
    <row r="200" spans="1:35" ht="15">
      <c r="A200" s="70" t="s">
        <v>22</v>
      </c>
      <c r="B200" s="84">
        <v>0</v>
      </c>
      <c r="C200" s="72"/>
      <c r="D200" s="84">
        <v>488.55422119680003</v>
      </c>
      <c r="E200" s="72">
        <v>0.0018831860920303389</v>
      </c>
      <c r="F200" s="84">
        <v>2226.2527579536</v>
      </c>
      <c r="G200" s="72">
        <v>0.0009360787065420301</v>
      </c>
      <c r="H200" s="84">
        <v>590.3363506128</v>
      </c>
      <c r="I200" s="72">
        <v>0.0016102150570157171</v>
      </c>
      <c r="J200" s="84">
        <v>0</v>
      </c>
      <c r="K200" s="72"/>
      <c r="L200" s="84">
        <v>0</v>
      </c>
      <c r="M200" s="72"/>
      <c r="N200" s="84">
        <v>0</v>
      </c>
      <c r="O200" s="72"/>
      <c r="P200" s="84">
        <v>0</v>
      </c>
      <c r="Q200" s="72"/>
      <c r="R200" s="84">
        <v>0</v>
      </c>
      <c r="S200" s="72"/>
      <c r="T200" s="84">
        <v>12954.0891984</v>
      </c>
      <c r="U200" s="72">
        <v>0.0033421883830713453</v>
      </c>
      <c r="V200" s="84">
        <v>0</v>
      </c>
      <c r="W200" s="72"/>
      <c r="X200" s="84">
        <v>0</v>
      </c>
      <c r="Y200" s="72"/>
      <c r="Z200" s="84">
        <v>0</v>
      </c>
      <c r="AA200" s="72"/>
      <c r="AB200" s="84">
        <v>0</v>
      </c>
      <c r="AC200" s="72"/>
      <c r="AD200" s="84">
        <v>0</v>
      </c>
      <c r="AE200" s="72"/>
      <c r="AF200" s="84">
        <v>0</v>
      </c>
      <c r="AG200" s="72"/>
      <c r="AH200" s="84">
        <v>16259.2325281632</v>
      </c>
      <c r="AI200" s="72">
        <v>0.00011924382658549686</v>
      </c>
    </row>
    <row r="201" spans="1:35" ht="15">
      <c r="A201" s="70" t="s">
        <v>700</v>
      </c>
      <c r="B201" s="84">
        <v>0</v>
      </c>
      <c r="C201" s="72"/>
      <c r="D201" s="84">
        <v>525.37714365</v>
      </c>
      <c r="E201" s="72">
        <v>0.0020251241050965375</v>
      </c>
      <c r="F201" s="84">
        <v>5574.2514941265</v>
      </c>
      <c r="G201" s="72">
        <v>0.0023438210732901273</v>
      </c>
      <c r="H201" s="84">
        <v>525.37714365</v>
      </c>
      <c r="I201" s="72">
        <v>0.0014330308246120675</v>
      </c>
      <c r="J201" s="84">
        <v>0</v>
      </c>
      <c r="K201" s="72"/>
      <c r="L201" s="84">
        <v>58955.7215518284</v>
      </c>
      <c r="M201" s="72">
        <v>0.008754817081465133</v>
      </c>
      <c r="N201" s="84">
        <v>234246.754776364</v>
      </c>
      <c r="O201" s="72">
        <v>0.00599770698422801</v>
      </c>
      <c r="P201" s="84">
        <v>0</v>
      </c>
      <c r="Q201" s="72"/>
      <c r="R201" s="84">
        <v>0</v>
      </c>
      <c r="S201" s="72"/>
      <c r="T201" s="84">
        <v>25792.8654903531</v>
      </c>
      <c r="U201" s="72">
        <v>0.006654625739232005</v>
      </c>
      <c r="V201" s="84">
        <v>180552.159941046</v>
      </c>
      <c r="W201" s="72">
        <v>0.007020663126472072</v>
      </c>
      <c r="X201" s="84">
        <v>0</v>
      </c>
      <c r="Y201" s="72"/>
      <c r="Z201" s="84">
        <v>0</v>
      </c>
      <c r="AA201" s="72"/>
      <c r="AB201" s="84">
        <v>75770.02352042901</v>
      </c>
      <c r="AC201" s="72">
        <v>0.015113705312914743</v>
      </c>
      <c r="AD201" s="84">
        <v>268570.5834534528</v>
      </c>
      <c r="AE201" s="72">
        <v>0.008847291093106889</v>
      </c>
      <c r="AF201" s="84">
        <v>40799.8826952066</v>
      </c>
      <c r="AG201" s="72">
        <v>0.00540655935643221</v>
      </c>
      <c r="AH201" s="84">
        <v>891312.9972101063</v>
      </c>
      <c r="AI201" s="72">
        <v>0.006536813609659854</v>
      </c>
    </row>
    <row r="202" spans="1:35" ht="15">
      <c r="A202" s="70" t="s">
        <v>22</v>
      </c>
      <c r="B202" s="84">
        <v>0</v>
      </c>
      <c r="C202" s="72"/>
      <c r="D202" s="84">
        <v>525.37714365</v>
      </c>
      <c r="E202" s="72">
        <v>0.0020251241050965375</v>
      </c>
      <c r="F202" s="84">
        <v>5574.2514941265</v>
      </c>
      <c r="G202" s="72">
        <v>0.0023438210732901273</v>
      </c>
      <c r="H202" s="84">
        <v>525.37714365</v>
      </c>
      <c r="I202" s="72">
        <v>0.0014330308246120675</v>
      </c>
      <c r="J202" s="84">
        <v>0</v>
      </c>
      <c r="K202" s="72"/>
      <c r="L202" s="84">
        <v>58955.7215518284</v>
      </c>
      <c r="M202" s="72">
        <v>0.008754817081465133</v>
      </c>
      <c r="N202" s="84">
        <v>234246.754776364</v>
      </c>
      <c r="O202" s="72">
        <v>0.00599770698422801</v>
      </c>
      <c r="P202" s="84">
        <v>0</v>
      </c>
      <c r="Q202" s="72"/>
      <c r="R202" s="84">
        <v>0</v>
      </c>
      <c r="S202" s="72"/>
      <c r="T202" s="84">
        <v>25792.8654903531</v>
      </c>
      <c r="U202" s="72">
        <v>0.006654625739232005</v>
      </c>
      <c r="V202" s="84">
        <v>180552.159941046</v>
      </c>
      <c r="W202" s="72">
        <v>0.007020663126472072</v>
      </c>
      <c r="X202" s="84">
        <v>0</v>
      </c>
      <c r="Y202" s="72"/>
      <c r="Z202" s="84">
        <v>0</v>
      </c>
      <c r="AA202" s="72"/>
      <c r="AB202" s="84">
        <v>75770.02352042901</v>
      </c>
      <c r="AC202" s="72">
        <v>0.015113705312914743</v>
      </c>
      <c r="AD202" s="84">
        <v>268570.5834534528</v>
      </c>
      <c r="AE202" s="72">
        <v>0.008847291093106889</v>
      </c>
      <c r="AF202" s="84">
        <v>40799.8826952066</v>
      </c>
      <c r="AG202" s="72">
        <v>0.00540655935643221</v>
      </c>
      <c r="AH202" s="84">
        <v>891312.9972101063</v>
      </c>
      <c r="AI202" s="72">
        <v>0.006536813609659854</v>
      </c>
    </row>
    <row r="203" spans="1:35" ht="15">
      <c r="A203" s="70" t="s">
        <v>772</v>
      </c>
      <c r="B203" s="84">
        <v>0</v>
      </c>
      <c r="C203" s="72"/>
      <c r="D203" s="84">
        <v>0</v>
      </c>
      <c r="E203" s="72"/>
      <c r="F203" s="84">
        <v>0</v>
      </c>
      <c r="G203" s="72"/>
      <c r="H203" s="84">
        <v>0</v>
      </c>
      <c r="I203" s="72"/>
      <c r="J203" s="84">
        <v>0</v>
      </c>
      <c r="K203" s="72"/>
      <c r="L203" s="84">
        <v>50854.15902776</v>
      </c>
      <c r="M203" s="72">
        <v>0.007551749828528218</v>
      </c>
      <c r="N203" s="84">
        <v>168454.40177945502</v>
      </c>
      <c r="O203" s="72">
        <v>0.004313144671059213</v>
      </c>
      <c r="P203" s="84">
        <v>0</v>
      </c>
      <c r="Q203" s="72"/>
      <c r="R203" s="84">
        <v>0</v>
      </c>
      <c r="S203" s="72"/>
      <c r="T203" s="84">
        <v>0</v>
      </c>
      <c r="U203" s="72"/>
      <c r="V203" s="84">
        <v>0</v>
      </c>
      <c r="W203" s="72"/>
      <c r="X203" s="84">
        <v>0</v>
      </c>
      <c r="Y203" s="72"/>
      <c r="Z203" s="84">
        <v>0</v>
      </c>
      <c r="AA203" s="72"/>
      <c r="AB203" s="84">
        <v>0</v>
      </c>
      <c r="AC203" s="72"/>
      <c r="AD203" s="84">
        <v>0</v>
      </c>
      <c r="AE203" s="72"/>
      <c r="AF203" s="84">
        <v>0</v>
      </c>
      <c r="AG203" s="72"/>
      <c r="AH203" s="84">
        <v>219308.560807215</v>
      </c>
      <c r="AI203" s="72">
        <v>0.0016083903067572853</v>
      </c>
    </row>
    <row r="204" spans="1:35" ht="15">
      <c r="A204" s="70" t="s">
        <v>22</v>
      </c>
      <c r="B204" s="84">
        <v>0</v>
      </c>
      <c r="C204" s="72"/>
      <c r="D204" s="84">
        <v>0</v>
      </c>
      <c r="E204" s="72"/>
      <c r="F204" s="84">
        <v>0</v>
      </c>
      <c r="G204" s="72"/>
      <c r="H204" s="84">
        <v>0</v>
      </c>
      <c r="I204" s="72"/>
      <c r="J204" s="84">
        <v>0</v>
      </c>
      <c r="K204" s="72"/>
      <c r="L204" s="84">
        <v>50854.15902776</v>
      </c>
      <c r="M204" s="72">
        <v>0.007551749828528218</v>
      </c>
      <c r="N204" s="84">
        <v>168454.40177945502</v>
      </c>
      <c r="O204" s="72">
        <v>0.004313144671059213</v>
      </c>
      <c r="P204" s="84">
        <v>0</v>
      </c>
      <c r="Q204" s="72"/>
      <c r="R204" s="84">
        <v>0</v>
      </c>
      <c r="S204" s="72"/>
      <c r="T204" s="84">
        <v>0</v>
      </c>
      <c r="U204" s="72"/>
      <c r="V204" s="84">
        <v>0</v>
      </c>
      <c r="W204" s="72"/>
      <c r="X204" s="84">
        <v>0</v>
      </c>
      <c r="Y204" s="72"/>
      <c r="Z204" s="84">
        <v>0</v>
      </c>
      <c r="AA204" s="72"/>
      <c r="AB204" s="84">
        <v>0</v>
      </c>
      <c r="AC204" s="72"/>
      <c r="AD204" s="84">
        <v>0</v>
      </c>
      <c r="AE204" s="72"/>
      <c r="AF204" s="84">
        <v>0</v>
      </c>
      <c r="AG204" s="72"/>
      <c r="AH204" s="84">
        <v>219308.560807215</v>
      </c>
      <c r="AI204" s="72">
        <v>0.0016083903067572853</v>
      </c>
    </row>
    <row r="205" spans="1:35" ht="15">
      <c r="A205" s="70" t="s">
        <v>791</v>
      </c>
      <c r="B205" s="84">
        <v>0</v>
      </c>
      <c r="C205" s="72"/>
      <c r="D205" s="84">
        <v>0</v>
      </c>
      <c r="E205" s="72"/>
      <c r="F205" s="84">
        <v>0</v>
      </c>
      <c r="G205" s="72"/>
      <c r="H205" s="84">
        <v>0</v>
      </c>
      <c r="I205" s="72"/>
      <c r="J205" s="84">
        <v>0</v>
      </c>
      <c r="K205" s="72"/>
      <c r="L205" s="84">
        <v>0</v>
      </c>
      <c r="M205" s="72"/>
      <c r="N205" s="84">
        <v>0</v>
      </c>
      <c r="O205" s="72"/>
      <c r="P205" s="84">
        <v>0</v>
      </c>
      <c r="Q205" s="72"/>
      <c r="R205" s="84">
        <v>0</v>
      </c>
      <c r="S205" s="72"/>
      <c r="T205" s="84">
        <v>0</v>
      </c>
      <c r="U205" s="72"/>
      <c r="V205" s="84">
        <v>0</v>
      </c>
      <c r="W205" s="72"/>
      <c r="X205" s="84">
        <v>0</v>
      </c>
      <c r="Y205" s="72"/>
      <c r="Z205" s="84">
        <v>0</v>
      </c>
      <c r="AA205" s="72"/>
      <c r="AB205" s="84">
        <v>0</v>
      </c>
      <c r="AC205" s="72"/>
      <c r="AD205" s="84">
        <v>5833.979652544201</v>
      </c>
      <c r="AE205" s="72">
        <v>0.0001921838034293385</v>
      </c>
      <c r="AF205" s="84">
        <v>0</v>
      </c>
      <c r="AG205" s="72"/>
      <c r="AH205" s="84">
        <v>5833.979652544201</v>
      </c>
      <c r="AI205" s="72">
        <v>4.278590989988671E-05</v>
      </c>
    </row>
    <row r="206" spans="1:35" ht="15">
      <c r="A206" s="70" t="s">
        <v>22</v>
      </c>
      <c r="B206" s="84">
        <v>0</v>
      </c>
      <c r="C206" s="72"/>
      <c r="D206" s="84">
        <v>0</v>
      </c>
      <c r="E206" s="72"/>
      <c r="F206" s="84">
        <v>0</v>
      </c>
      <c r="G206" s="72"/>
      <c r="H206" s="84">
        <v>0</v>
      </c>
      <c r="I206" s="72"/>
      <c r="J206" s="84">
        <v>0</v>
      </c>
      <c r="K206" s="72"/>
      <c r="L206" s="84">
        <v>0</v>
      </c>
      <c r="M206" s="72"/>
      <c r="N206" s="84">
        <v>0</v>
      </c>
      <c r="O206" s="72"/>
      <c r="P206" s="84">
        <v>0</v>
      </c>
      <c r="Q206" s="72"/>
      <c r="R206" s="84">
        <v>0</v>
      </c>
      <c r="S206" s="72"/>
      <c r="T206" s="84">
        <v>0</v>
      </c>
      <c r="U206" s="72"/>
      <c r="V206" s="84">
        <v>0</v>
      </c>
      <c r="W206" s="72"/>
      <c r="X206" s="84">
        <v>0</v>
      </c>
      <c r="Y206" s="72"/>
      <c r="Z206" s="84">
        <v>0</v>
      </c>
      <c r="AA206" s="72"/>
      <c r="AB206" s="84">
        <v>0</v>
      </c>
      <c r="AC206" s="72"/>
      <c r="AD206" s="84">
        <v>5833.979652544201</v>
      </c>
      <c r="AE206" s="72">
        <v>0.0001921838034293385</v>
      </c>
      <c r="AF206" s="84">
        <v>0</v>
      </c>
      <c r="AG206" s="72"/>
      <c r="AH206" s="84">
        <v>5833.979652544201</v>
      </c>
      <c r="AI206" s="72">
        <v>4.278590989988671E-05</v>
      </c>
    </row>
    <row r="207" spans="1:35" ht="15">
      <c r="A207" s="70" t="s">
        <v>808</v>
      </c>
      <c r="B207" s="84">
        <v>0</v>
      </c>
      <c r="C207" s="72"/>
      <c r="D207" s="84">
        <v>0</v>
      </c>
      <c r="E207" s="72"/>
      <c r="F207" s="84">
        <v>0</v>
      </c>
      <c r="G207" s="72"/>
      <c r="H207" s="84">
        <v>0</v>
      </c>
      <c r="I207" s="72"/>
      <c r="J207" s="84">
        <v>0</v>
      </c>
      <c r="K207" s="72"/>
      <c r="L207" s="84">
        <v>92710.041147</v>
      </c>
      <c r="M207" s="72">
        <v>0.013767271954148763</v>
      </c>
      <c r="N207" s="84">
        <v>3090.3347049</v>
      </c>
      <c r="O207" s="72">
        <v>7.912562998311877E-05</v>
      </c>
      <c r="P207" s="84">
        <v>0</v>
      </c>
      <c r="Q207" s="72"/>
      <c r="R207" s="84">
        <v>0</v>
      </c>
      <c r="S207" s="72"/>
      <c r="T207" s="84">
        <v>0</v>
      </c>
      <c r="U207" s="72"/>
      <c r="V207" s="84">
        <v>0</v>
      </c>
      <c r="W207" s="72"/>
      <c r="X207" s="84">
        <v>0</v>
      </c>
      <c r="Y207" s="72"/>
      <c r="Z207" s="84">
        <v>0</v>
      </c>
      <c r="AA207" s="72"/>
      <c r="AB207" s="84">
        <v>42234.5743003</v>
      </c>
      <c r="AC207" s="72">
        <v>0.008424451786253352</v>
      </c>
      <c r="AD207" s="84">
        <v>54080.85733575</v>
      </c>
      <c r="AE207" s="72">
        <v>0.0017815394421150036</v>
      </c>
      <c r="AF207" s="84">
        <v>0</v>
      </c>
      <c r="AG207" s="72"/>
      <c r="AH207" s="84">
        <v>192115.80748794996</v>
      </c>
      <c r="AI207" s="72">
        <v>0.0014089609698824937</v>
      </c>
    </row>
    <row r="208" spans="1:35" ht="15">
      <c r="A208" s="70" t="s">
        <v>22</v>
      </c>
      <c r="B208" s="84">
        <v>0</v>
      </c>
      <c r="C208" s="72"/>
      <c r="D208" s="84">
        <v>0</v>
      </c>
      <c r="E208" s="72"/>
      <c r="F208" s="84">
        <v>0</v>
      </c>
      <c r="G208" s="72"/>
      <c r="H208" s="84">
        <v>0</v>
      </c>
      <c r="I208" s="72"/>
      <c r="J208" s="84">
        <v>0</v>
      </c>
      <c r="K208" s="72"/>
      <c r="L208" s="84">
        <v>92710.041147</v>
      </c>
      <c r="M208" s="72">
        <v>0.013767271954148763</v>
      </c>
      <c r="N208" s="84">
        <v>3090.3347049</v>
      </c>
      <c r="O208" s="72">
        <v>7.912562998311877E-05</v>
      </c>
      <c r="P208" s="84">
        <v>0</v>
      </c>
      <c r="Q208" s="72"/>
      <c r="R208" s="84">
        <v>0</v>
      </c>
      <c r="S208" s="72"/>
      <c r="T208" s="84">
        <v>0</v>
      </c>
      <c r="U208" s="72"/>
      <c r="V208" s="84">
        <v>0</v>
      </c>
      <c r="W208" s="72"/>
      <c r="X208" s="84">
        <v>0</v>
      </c>
      <c r="Y208" s="72"/>
      <c r="Z208" s="84">
        <v>0</v>
      </c>
      <c r="AA208" s="72"/>
      <c r="AB208" s="84">
        <v>42234.5743003</v>
      </c>
      <c r="AC208" s="72">
        <v>0.008424451786253352</v>
      </c>
      <c r="AD208" s="84">
        <v>54080.85733575</v>
      </c>
      <c r="AE208" s="72">
        <v>0.0017815394421150036</v>
      </c>
      <c r="AF208" s="84">
        <v>0</v>
      </c>
      <c r="AG208" s="72"/>
      <c r="AH208" s="84">
        <v>192115.80748794996</v>
      </c>
      <c r="AI208" s="72">
        <v>0.0014089609698824937</v>
      </c>
    </row>
    <row r="209" spans="1:35" ht="15">
      <c r="A209" s="70" t="s">
        <v>855</v>
      </c>
      <c r="B209" s="84">
        <v>0</v>
      </c>
      <c r="C209" s="72"/>
      <c r="D209" s="84">
        <v>864.305977849</v>
      </c>
      <c r="E209" s="72">
        <v>0.00333156265185204</v>
      </c>
      <c r="F209" s="84">
        <v>12572.110926831</v>
      </c>
      <c r="G209" s="72">
        <v>0.005286230547203737</v>
      </c>
      <c r="H209" s="84">
        <v>717.12645001</v>
      </c>
      <c r="I209" s="72">
        <v>0.001956050658902612</v>
      </c>
      <c r="J209" s="84">
        <v>0</v>
      </c>
      <c r="K209" s="72"/>
      <c r="L209" s="84">
        <v>13807.134470758001</v>
      </c>
      <c r="M209" s="72">
        <v>0.0020503342767913143</v>
      </c>
      <c r="N209" s="84">
        <v>40230.096616508</v>
      </c>
      <c r="O209" s="72">
        <v>0.0010300605089848792</v>
      </c>
      <c r="P209" s="84">
        <v>0</v>
      </c>
      <c r="Q209" s="72"/>
      <c r="R209" s="84">
        <v>0</v>
      </c>
      <c r="S209" s="72"/>
      <c r="T209" s="84">
        <v>11578.122856667998</v>
      </c>
      <c r="U209" s="72">
        <v>0.002987185522399221</v>
      </c>
      <c r="V209" s="84">
        <v>15208.55121003</v>
      </c>
      <c r="W209" s="72">
        <v>0.0005913754491897732</v>
      </c>
      <c r="X209" s="84">
        <v>0</v>
      </c>
      <c r="Y209" s="72"/>
      <c r="Z209" s="84">
        <v>0</v>
      </c>
      <c r="AA209" s="72"/>
      <c r="AB209" s="84">
        <v>10793.16537486</v>
      </c>
      <c r="AC209" s="72">
        <v>0.002152892572683544</v>
      </c>
      <c r="AD209" s="84">
        <v>41219.82094737</v>
      </c>
      <c r="AE209" s="72">
        <v>0.0013578693170256764</v>
      </c>
      <c r="AF209" s="84">
        <v>0</v>
      </c>
      <c r="AG209" s="72"/>
      <c r="AH209" s="84">
        <v>146990.434830884</v>
      </c>
      <c r="AI209" s="72">
        <v>0.0010780153300803312</v>
      </c>
    </row>
    <row r="210" spans="1:35" ht="15">
      <c r="A210" s="70" t="s">
        <v>22</v>
      </c>
      <c r="B210" s="84">
        <v>0</v>
      </c>
      <c r="C210" s="72"/>
      <c r="D210" s="84">
        <v>864.305977849</v>
      </c>
      <c r="E210" s="72">
        <v>0.00333156265185204</v>
      </c>
      <c r="F210" s="84">
        <v>12572.110926831</v>
      </c>
      <c r="G210" s="72">
        <v>0.005286230547203737</v>
      </c>
      <c r="H210" s="84">
        <v>717.12645001</v>
      </c>
      <c r="I210" s="72">
        <v>0.001956050658902612</v>
      </c>
      <c r="J210" s="84">
        <v>0</v>
      </c>
      <c r="K210" s="72"/>
      <c r="L210" s="84">
        <v>13807.134470758001</v>
      </c>
      <c r="M210" s="72">
        <v>0.0020503342767913143</v>
      </c>
      <c r="N210" s="84">
        <v>40230.096616508</v>
      </c>
      <c r="O210" s="72">
        <v>0.0010300605089848792</v>
      </c>
      <c r="P210" s="84">
        <v>0</v>
      </c>
      <c r="Q210" s="72"/>
      <c r="R210" s="84">
        <v>0</v>
      </c>
      <c r="S210" s="72"/>
      <c r="T210" s="84">
        <v>11578.122856667998</v>
      </c>
      <c r="U210" s="72">
        <v>0.002987185522399221</v>
      </c>
      <c r="V210" s="84">
        <v>15208.55121003</v>
      </c>
      <c r="W210" s="72">
        <v>0.0005913754491897732</v>
      </c>
      <c r="X210" s="84">
        <v>0</v>
      </c>
      <c r="Y210" s="72"/>
      <c r="Z210" s="84">
        <v>0</v>
      </c>
      <c r="AA210" s="72"/>
      <c r="AB210" s="84">
        <v>10793.16537486</v>
      </c>
      <c r="AC210" s="72">
        <v>0.002152892572683544</v>
      </c>
      <c r="AD210" s="84">
        <v>41219.82094737</v>
      </c>
      <c r="AE210" s="72">
        <v>0.0013578693170256764</v>
      </c>
      <c r="AF210" s="84">
        <v>0</v>
      </c>
      <c r="AG210" s="72"/>
      <c r="AH210" s="84">
        <v>146990.434830884</v>
      </c>
      <c r="AI210" s="72">
        <v>0.0010780153300803312</v>
      </c>
    </row>
    <row r="211" spans="1:35" ht="15">
      <c r="A211" s="70" t="s">
        <v>856</v>
      </c>
      <c r="B211" s="84">
        <v>0</v>
      </c>
      <c r="C211" s="72"/>
      <c r="D211" s="84">
        <v>996.1699488569</v>
      </c>
      <c r="E211" s="72">
        <v>0.0038398468616039367</v>
      </c>
      <c r="F211" s="84">
        <v>7042.4984053552</v>
      </c>
      <c r="G211" s="72">
        <v>0.0029611789472498897</v>
      </c>
      <c r="H211" s="84">
        <v>107.17588575</v>
      </c>
      <c r="I211" s="72">
        <v>0.0002923354199762612</v>
      </c>
      <c r="J211" s="84">
        <v>0</v>
      </c>
      <c r="K211" s="72"/>
      <c r="L211" s="84">
        <v>67190.34911550001</v>
      </c>
      <c r="M211" s="72">
        <v>0.009977644249996325</v>
      </c>
      <c r="N211" s="84">
        <v>31690.9843739394</v>
      </c>
      <c r="O211" s="72">
        <v>0.0008114231443594619</v>
      </c>
      <c r="P211" s="84">
        <v>0</v>
      </c>
      <c r="Q211" s="72"/>
      <c r="R211" s="84">
        <v>0</v>
      </c>
      <c r="S211" s="72"/>
      <c r="T211" s="84">
        <v>2167.6640322339</v>
      </c>
      <c r="U211" s="72">
        <v>0.0005592629042440553</v>
      </c>
      <c r="V211" s="84">
        <v>16708.8475601856</v>
      </c>
      <c r="W211" s="72">
        <v>0.0006497135785578036</v>
      </c>
      <c r="X211" s="84">
        <v>8038.19143125</v>
      </c>
      <c r="Y211" s="72">
        <v>0.0014034160370117673</v>
      </c>
      <c r="Z211" s="84">
        <v>0</v>
      </c>
      <c r="AA211" s="72"/>
      <c r="AB211" s="84">
        <v>16160.1093152</v>
      </c>
      <c r="AC211" s="72">
        <v>0.0032234268734068674</v>
      </c>
      <c r="AD211" s="84">
        <v>20200.136644000002</v>
      </c>
      <c r="AE211" s="72">
        <v>0.0006654358296130278</v>
      </c>
      <c r="AF211" s="84">
        <v>0</v>
      </c>
      <c r="AG211" s="72"/>
      <c r="AH211" s="84">
        <v>170302.126712271</v>
      </c>
      <c r="AI211" s="72">
        <v>0.0012489812929142902</v>
      </c>
    </row>
    <row r="212" spans="1:35" ht="15">
      <c r="A212" s="70" t="s">
        <v>22</v>
      </c>
      <c r="B212" s="84">
        <v>0</v>
      </c>
      <c r="C212" s="72"/>
      <c r="D212" s="84">
        <v>996.1699488569</v>
      </c>
      <c r="E212" s="72">
        <v>0.0038398468616039367</v>
      </c>
      <c r="F212" s="84">
        <v>7042.4984053552</v>
      </c>
      <c r="G212" s="72">
        <v>0.0029611789472498897</v>
      </c>
      <c r="H212" s="84">
        <v>107.17588575</v>
      </c>
      <c r="I212" s="72">
        <v>0.0002923354199762612</v>
      </c>
      <c r="J212" s="84">
        <v>0</v>
      </c>
      <c r="K212" s="72"/>
      <c r="L212" s="84">
        <v>67190.34911550001</v>
      </c>
      <c r="M212" s="72">
        <v>0.009977644249996325</v>
      </c>
      <c r="N212" s="84">
        <v>31690.9843739394</v>
      </c>
      <c r="O212" s="72">
        <v>0.0008114231443594619</v>
      </c>
      <c r="P212" s="84">
        <v>0</v>
      </c>
      <c r="Q212" s="72"/>
      <c r="R212" s="84">
        <v>0</v>
      </c>
      <c r="S212" s="72"/>
      <c r="T212" s="84">
        <v>2167.6640322339</v>
      </c>
      <c r="U212" s="72">
        <v>0.0005592629042440553</v>
      </c>
      <c r="V212" s="84">
        <v>16708.8475601856</v>
      </c>
      <c r="W212" s="72">
        <v>0.0006497135785578036</v>
      </c>
      <c r="X212" s="84">
        <v>8038.19143125</v>
      </c>
      <c r="Y212" s="72">
        <v>0.0014034160370117673</v>
      </c>
      <c r="Z212" s="84">
        <v>0</v>
      </c>
      <c r="AA212" s="72"/>
      <c r="AB212" s="84">
        <v>16160.1093152</v>
      </c>
      <c r="AC212" s="72">
        <v>0.0032234268734068674</v>
      </c>
      <c r="AD212" s="84">
        <v>20200.136644000002</v>
      </c>
      <c r="AE212" s="72">
        <v>0.0006654358296130278</v>
      </c>
      <c r="AF212" s="84">
        <v>0</v>
      </c>
      <c r="AG212" s="72"/>
      <c r="AH212" s="84">
        <v>170302.126712271</v>
      </c>
      <c r="AI212" s="72">
        <v>0.0012489812929142902</v>
      </c>
    </row>
    <row r="213" spans="1:35" ht="15">
      <c r="A213" s="70" t="s">
        <v>882</v>
      </c>
      <c r="B213" s="84">
        <v>0</v>
      </c>
      <c r="C213" s="72"/>
      <c r="D213" s="84">
        <v>0</v>
      </c>
      <c r="E213" s="72"/>
      <c r="F213" s="84">
        <v>0</v>
      </c>
      <c r="G213" s="72"/>
      <c r="H213" s="84">
        <v>0</v>
      </c>
      <c r="I213" s="72"/>
      <c r="J213" s="84">
        <v>0</v>
      </c>
      <c r="K213" s="72"/>
      <c r="L213" s="84">
        <v>0</v>
      </c>
      <c r="M213" s="72"/>
      <c r="N213" s="84">
        <v>0</v>
      </c>
      <c r="O213" s="72"/>
      <c r="P213" s="84">
        <v>0</v>
      </c>
      <c r="Q213" s="72"/>
      <c r="R213" s="84">
        <v>0</v>
      </c>
      <c r="S213" s="72"/>
      <c r="T213" s="84">
        <v>0</v>
      </c>
      <c r="U213" s="72"/>
      <c r="V213" s="84">
        <v>8431.4623648</v>
      </c>
      <c r="W213" s="72">
        <v>0.00032785238872864547</v>
      </c>
      <c r="X213" s="84">
        <v>0</v>
      </c>
      <c r="Y213" s="72"/>
      <c r="Z213" s="84">
        <v>0</v>
      </c>
      <c r="AA213" s="72"/>
      <c r="AB213" s="84">
        <v>0</v>
      </c>
      <c r="AC213" s="72"/>
      <c r="AD213" s="84">
        <v>14755.0591384</v>
      </c>
      <c r="AE213" s="72">
        <v>0.00048606329708501605</v>
      </c>
      <c r="AF213" s="84">
        <v>0</v>
      </c>
      <c r="AG213" s="72"/>
      <c r="AH213" s="84">
        <v>23186.5215032</v>
      </c>
      <c r="AI213" s="72">
        <v>0.00017004797394092126</v>
      </c>
    </row>
    <row r="214" spans="1:35" ht="15">
      <c r="A214" s="70" t="s">
        <v>22</v>
      </c>
      <c r="B214" s="84">
        <v>0</v>
      </c>
      <c r="C214" s="72"/>
      <c r="D214" s="84">
        <v>0</v>
      </c>
      <c r="E214" s="72"/>
      <c r="F214" s="84">
        <v>0</v>
      </c>
      <c r="G214" s="72"/>
      <c r="H214" s="84">
        <v>0</v>
      </c>
      <c r="I214" s="72"/>
      <c r="J214" s="84">
        <v>0</v>
      </c>
      <c r="K214" s="72"/>
      <c r="L214" s="84">
        <v>0</v>
      </c>
      <c r="M214" s="72"/>
      <c r="N214" s="84">
        <v>0</v>
      </c>
      <c r="O214" s="72"/>
      <c r="P214" s="84">
        <v>0</v>
      </c>
      <c r="Q214" s="72"/>
      <c r="R214" s="84">
        <v>0</v>
      </c>
      <c r="S214" s="72"/>
      <c r="T214" s="84">
        <v>0</v>
      </c>
      <c r="U214" s="72"/>
      <c r="V214" s="84">
        <v>8431.4623648</v>
      </c>
      <c r="W214" s="72">
        <v>0.00032785238872864547</v>
      </c>
      <c r="X214" s="84">
        <v>0</v>
      </c>
      <c r="Y214" s="72"/>
      <c r="Z214" s="84">
        <v>0</v>
      </c>
      <c r="AA214" s="72"/>
      <c r="AB214" s="84">
        <v>0</v>
      </c>
      <c r="AC214" s="72"/>
      <c r="AD214" s="84">
        <v>14755.0591384</v>
      </c>
      <c r="AE214" s="72">
        <v>0.00048606329708501605</v>
      </c>
      <c r="AF214" s="84">
        <v>0</v>
      </c>
      <c r="AG214" s="72"/>
      <c r="AH214" s="84">
        <v>23186.5215032</v>
      </c>
      <c r="AI214" s="72">
        <v>0.00017004797394092126</v>
      </c>
    </row>
    <row r="215" spans="1:35" ht="15">
      <c r="A215" s="70" t="s">
        <v>883</v>
      </c>
      <c r="B215" s="84">
        <v>0</v>
      </c>
      <c r="C215" s="72"/>
      <c r="D215" s="84">
        <v>0</v>
      </c>
      <c r="E215" s="72"/>
      <c r="F215" s="84">
        <v>0</v>
      </c>
      <c r="G215" s="72"/>
      <c r="H215" s="84">
        <v>0</v>
      </c>
      <c r="I215" s="72"/>
      <c r="J215" s="84">
        <v>0</v>
      </c>
      <c r="K215" s="72"/>
      <c r="L215" s="84">
        <v>0</v>
      </c>
      <c r="M215" s="72"/>
      <c r="N215" s="84">
        <v>0</v>
      </c>
      <c r="O215" s="72"/>
      <c r="P215" s="84">
        <v>0</v>
      </c>
      <c r="Q215" s="72"/>
      <c r="R215" s="84">
        <v>0</v>
      </c>
      <c r="S215" s="72"/>
      <c r="T215" s="84">
        <v>0</v>
      </c>
      <c r="U215" s="72"/>
      <c r="V215" s="84">
        <v>4589.863912700001</v>
      </c>
      <c r="W215" s="72">
        <v>0.00017847412259116416</v>
      </c>
      <c r="X215" s="84">
        <v>1765.3330948</v>
      </c>
      <c r="Y215" s="72">
        <v>0.00030821569716269685</v>
      </c>
      <c r="Z215" s="84">
        <v>0</v>
      </c>
      <c r="AA215" s="72"/>
      <c r="AB215" s="84">
        <v>0</v>
      </c>
      <c r="AC215" s="72"/>
      <c r="AD215" s="84">
        <v>0</v>
      </c>
      <c r="AE215" s="72"/>
      <c r="AF215" s="84">
        <v>0</v>
      </c>
      <c r="AG215" s="72"/>
      <c r="AH215" s="84">
        <v>6355.1970075</v>
      </c>
      <c r="AI215" s="72">
        <v>4.660847358978075E-05</v>
      </c>
    </row>
    <row r="216" spans="1:35" ht="15">
      <c r="A216" s="70" t="s">
        <v>684</v>
      </c>
      <c r="B216" s="84">
        <v>0</v>
      </c>
      <c r="C216" s="72"/>
      <c r="D216" s="84">
        <v>0</v>
      </c>
      <c r="E216" s="72"/>
      <c r="F216" s="84">
        <v>0</v>
      </c>
      <c r="G216" s="72"/>
      <c r="H216" s="84">
        <v>0</v>
      </c>
      <c r="I216" s="72"/>
      <c r="J216" s="84">
        <v>0</v>
      </c>
      <c r="K216" s="72"/>
      <c r="L216" s="84">
        <v>0</v>
      </c>
      <c r="M216" s="72"/>
      <c r="N216" s="84">
        <v>0</v>
      </c>
      <c r="O216" s="72"/>
      <c r="P216" s="84">
        <v>0</v>
      </c>
      <c r="Q216" s="72"/>
      <c r="R216" s="84">
        <v>0</v>
      </c>
      <c r="S216" s="72"/>
      <c r="T216" s="84">
        <v>0</v>
      </c>
      <c r="U216" s="72"/>
      <c r="V216" s="84">
        <v>4589.863912700001</v>
      </c>
      <c r="W216" s="72">
        <v>0.00017847412259116416</v>
      </c>
      <c r="X216" s="84">
        <v>1765.3330948</v>
      </c>
      <c r="Y216" s="72">
        <v>0.00030821569716269685</v>
      </c>
      <c r="Z216" s="84">
        <v>0</v>
      </c>
      <c r="AA216" s="72"/>
      <c r="AB216" s="84">
        <v>0</v>
      </c>
      <c r="AC216" s="72"/>
      <c r="AD216" s="84">
        <v>0</v>
      </c>
      <c r="AE216" s="72"/>
      <c r="AF216" s="84">
        <v>0</v>
      </c>
      <c r="AG216" s="72"/>
      <c r="AH216" s="84">
        <v>6355.1970075</v>
      </c>
      <c r="AI216" s="72">
        <v>4.660847358978075E-05</v>
      </c>
    </row>
    <row r="217" spans="1:35" ht="15">
      <c r="A217" s="70" t="s">
        <v>917</v>
      </c>
      <c r="B217" s="84">
        <v>0</v>
      </c>
      <c r="C217" s="72"/>
      <c r="D217" s="84">
        <v>2300.7069125672997</v>
      </c>
      <c r="E217" s="72">
        <v>0.008868328368898717</v>
      </c>
      <c r="F217" s="84">
        <v>39394.2453857549</v>
      </c>
      <c r="G217" s="72">
        <v>0.016564208234735117</v>
      </c>
      <c r="H217" s="84">
        <v>9164.354354000001</v>
      </c>
      <c r="I217" s="72">
        <v>0.024996904482199416</v>
      </c>
      <c r="J217" s="84">
        <v>0</v>
      </c>
      <c r="K217" s="72"/>
      <c r="L217" s="84">
        <v>91827.5807580265</v>
      </c>
      <c r="M217" s="72">
        <v>0.013636228196499052</v>
      </c>
      <c r="N217" s="84">
        <v>423528.63531454676</v>
      </c>
      <c r="O217" s="72">
        <v>0.010844123140453969</v>
      </c>
      <c r="P217" s="84">
        <v>210545.879306932</v>
      </c>
      <c r="Q217" s="72">
        <v>0.025981777892951148</v>
      </c>
      <c r="R217" s="84">
        <v>0</v>
      </c>
      <c r="S217" s="72"/>
      <c r="T217" s="84">
        <v>35649.1183276896</v>
      </c>
      <c r="U217" s="72">
        <v>0.009197564361086543</v>
      </c>
      <c r="V217" s="84">
        <v>349123.11868135305</v>
      </c>
      <c r="W217" s="72">
        <v>0.01357544438529805</v>
      </c>
      <c r="X217" s="84">
        <v>143724.3490594168</v>
      </c>
      <c r="Y217" s="72">
        <v>0.025093338234630218</v>
      </c>
      <c r="Z217" s="84">
        <v>0</v>
      </c>
      <c r="AA217" s="72"/>
      <c r="AB217" s="84">
        <v>37837.4791952698</v>
      </c>
      <c r="AC217" s="72">
        <v>0.007547371424355767</v>
      </c>
      <c r="AD217" s="84">
        <v>417761.3100061094</v>
      </c>
      <c r="AE217" s="72">
        <v>0.013761953634442985</v>
      </c>
      <c r="AF217" s="84">
        <v>208154.273037592</v>
      </c>
      <c r="AG217" s="72">
        <v>0.02758337421898902</v>
      </c>
      <c r="AH217" s="84">
        <v>1969011.050339258</v>
      </c>
      <c r="AI217" s="72">
        <v>0.014440559345275931</v>
      </c>
    </row>
    <row r="218" spans="1:35" ht="15">
      <c r="A218" s="70" t="s">
        <v>6</v>
      </c>
      <c r="B218" s="84">
        <v>0</v>
      </c>
      <c r="C218" s="72"/>
      <c r="D218" s="84">
        <v>638.2772572729</v>
      </c>
      <c r="E218" s="72">
        <v>0.0024603100364399607</v>
      </c>
      <c r="F218" s="84">
        <v>22983.656932829</v>
      </c>
      <c r="G218" s="72">
        <v>0.009664002335954318</v>
      </c>
      <c r="H218" s="84">
        <v>8406.7295461633</v>
      </c>
      <c r="I218" s="72">
        <v>0.022930389567641075</v>
      </c>
      <c r="J218" s="84">
        <v>0</v>
      </c>
      <c r="K218" s="72"/>
      <c r="L218" s="84">
        <v>23170.2831500154</v>
      </c>
      <c r="M218" s="72">
        <v>0.0034407447719185364</v>
      </c>
      <c r="N218" s="84">
        <v>372505.32204405905</v>
      </c>
      <c r="O218" s="72">
        <v>0.00953771066676562</v>
      </c>
      <c r="P218" s="84">
        <v>210545.879306932</v>
      </c>
      <c r="Q218" s="72">
        <v>0.025981777892951148</v>
      </c>
      <c r="R218" s="84">
        <v>0</v>
      </c>
      <c r="S218" s="72"/>
      <c r="T218" s="84">
        <v>13599.85065</v>
      </c>
      <c r="U218" s="72">
        <v>0.0035087965010731407</v>
      </c>
      <c r="V218" s="84">
        <v>287176.17803971603</v>
      </c>
      <c r="W218" s="72">
        <v>0.011166674520110605</v>
      </c>
      <c r="X218" s="84">
        <v>142832.277319984</v>
      </c>
      <c r="Y218" s="72">
        <v>0.024937588300581896</v>
      </c>
      <c r="Z218" s="84">
        <v>0</v>
      </c>
      <c r="AA218" s="72"/>
      <c r="AB218" s="84">
        <v>12199.3017637946</v>
      </c>
      <c r="AC218" s="72">
        <v>0.00243337197634103</v>
      </c>
      <c r="AD218" s="84">
        <v>341590.359144089</v>
      </c>
      <c r="AE218" s="72">
        <v>0.011252719129124074</v>
      </c>
      <c r="AF218" s="84">
        <v>208154.273037592</v>
      </c>
      <c r="AG218" s="72">
        <v>0.02758337421898902</v>
      </c>
      <c r="AH218" s="84">
        <v>1643802.3881924471</v>
      </c>
      <c r="AI218" s="72">
        <v>0.012055506714657294</v>
      </c>
    </row>
    <row r="219" spans="1:35" ht="15">
      <c r="A219" s="70" t="s">
        <v>22</v>
      </c>
      <c r="B219" s="84">
        <v>0</v>
      </c>
      <c r="C219" s="72"/>
      <c r="D219" s="84">
        <v>1662.4296552944</v>
      </c>
      <c r="E219" s="72">
        <v>0.006408018332458756</v>
      </c>
      <c r="F219" s="84">
        <v>16410.5884529259</v>
      </c>
      <c r="G219" s="72">
        <v>0.0069002058987807985</v>
      </c>
      <c r="H219" s="84">
        <v>757.6248078367</v>
      </c>
      <c r="I219" s="72">
        <v>0.002066514914558342</v>
      </c>
      <c r="J219" s="84">
        <v>0</v>
      </c>
      <c r="K219" s="72"/>
      <c r="L219" s="84">
        <v>68657.2976080111</v>
      </c>
      <c r="M219" s="72">
        <v>0.010195483424580515</v>
      </c>
      <c r="N219" s="84">
        <v>51023.3132704877</v>
      </c>
      <c r="O219" s="72">
        <v>0.0013064124736883492</v>
      </c>
      <c r="P219" s="84">
        <v>0</v>
      </c>
      <c r="Q219" s="72"/>
      <c r="R219" s="84">
        <v>0</v>
      </c>
      <c r="S219" s="72"/>
      <c r="T219" s="84">
        <v>22049.2676776896</v>
      </c>
      <c r="U219" s="72">
        <v>0.005688767860013402</v>
      </c>
      <c r="V219" s="84">
        <v>61946.940641637</v>
      </c>
      <c r="W219" s="72">
        <v>0.0024087698651874437</v>
      </c>
      <c r="X219" s="84">
        <v>892.0717394328</v>
      </c>
      <c r="Y219" s="72">
        <v>0.00015574993404832195</v>
      </c>
      <c r="Z219" s="84">
        <v>0</v>
      </c>
      <c r="AA219" s="72"/>
      <c r="AB219" s="84">
        <v>25638.1774314752</v>
      </c>
      <c r="AC219" s="72">
        <v>0.0051139994480147374</v>
      </c>
      <c r="AD219" s="84">
        <v>76170.9508620204</v>
      </c>
      <c r="AE219" s="72">
        <v>0.00250923450531891</v>
      </c>
      <c r="AF219" s="84">
        <v>0</v>
      </c>
      <c r="AG219" s="72"/>
      <c r="AH219" s="84">
        <v>325208.6621468108</v>
      </c>
      <c r="AI219" s="72">
        <v>0.0023850526306186367</v>
      </c>
    </row>
    <row r="220" spans="1:35" ht="15">
      <c r="A220" s="70" t="s">
        <v>935</v>
      </c>
      <c r="B220" s="84">
        <v>0</v>
      </c>
      <c r="C220" s="72"/>
      <c r="D220" s="84">
        <v>3155.8296659211</v>
      </c>
      <c r="E220" s="72">
        <v>0.012164493269796954</v>
      </c>
      <c r="F220" s="84">
        <v>34326.199332130804</v>
      </c>
      <c r="G220" s="72">
        <v>0.014433232774907854</v>
      </c>
      <c r="H220" s="84">
        <v>4085.4442037822</v>
      </c>
      <c r="I220" s="72">
        <v>0.011143551916968891</v>
      </c>
      <c r="J220" s="84">
        <v>0</v>
      </c>
      <c r="K220" s="72"/>
      <c r="L220" s="84">
        <v>102374.891734102</v>
      </c>
      <c r="M220" s="72">
        <v>0.015202484632113938</v>
      </c>
      <c r="N220" s="84">
        <v>28333.6470844</v>
      </c>
      <c r="O220" s="72">
        <v>0.0007254611197025833</v>
      </c>
      <c r="P220" s="84">
        <v>0</v>
      </c>
      <c r="Q220" s="72"/>
      <c r="R220" s="84">
        <v>0</v>
      </c>
      <c r="S220" s="72"/>
      <c r="T220" s="84">
        <v>0</v>
      </c>
      <c r="U220" s="72"/>
      <c r="V220" s="84">
        <v>84359.3546355539</v>
      </c>
      <c r="W220" s="72">
        <v>0.0032802632250768906</v>
      </c>
      <c r="X220" s="84">
        <v>0</v>
      </c>
      <c r="Y220" s="72"/>
      <c r="Z220" s="84">
        <v>0</v>
      </c>
      <c r="AA220" s="72"/>
      <c r="AB220" s="84">
        <v>0</v>
      </c>
      <c r="AC220" s="72"/>
      <c r="AD220" s="84">
        <v>0</v>
      </c>
      <c r="AE220" s="72"/>
      <c r="AF220" s="84">
        <v>0</v>
      </c>
      <c r="AG220" s="72"/>
      <c r="AH220" s="84">
        <v>256635.36665589</v>
      </c>
      <c r="AI220" s="72">
        <v>0.0018821419217797156</v>
      </c>
    </row>
    <row r="221" spans="1:35" ht="15">
      <c r="A221" s="70" t="s">
        <v>22</v>
      </c>
      <c r="B221" s="84">
        <v>0</v>
      </c>
      <c r="C221" s="72"/>
      <c r="D221" s="84">
        <v>3155.8296659211</v>
      </c>
      <c r="E221" s="72">
        <v>0.012164493269796954</v>
      </c>
      <c r="F221" s="84">
        <v>34326.199332130804</v>
      </c>
      <c r="G221" s="72">
        <v>0.014433232774907854</v>
      </c>
      <c r="H221" s="84">
        <v>4085.4442037822</v>
      </c>
      <c r="I221" s="72">
        <v>0.011143551916968891</v>
      </c>
      <c r="J221" s="84">
        <v>0</v>
      </c>
      <c r="K221" s="72"/>
      <c r="L221" s="84">
        <v>102374.891734102</v>
      </c>
      <c r="M221" s="72">
        <v>0.015202484632113938</v>
      </c>
      <c r="N221" s="84">
        <v>28333.6470844</v>
      </c>
      <c r="O221" s="72">
        <v>0.0007254611197025833</v>
      </c>
      <c r="P221" s="84">
        <v>0</v>
      </c>
      <c r="Q221" s="72"/>
      <c r="R221" s="84">
        <v>0</v>
      </c>
      <c r="S221" s="72"/>
      <c r="T221" s="84">
        <v>0</v>
      </c>
      <c r="U221" s="72"/>
      <c r="V221" s="84">
        <v>84359.3546355539</v>
      </c>
      <c r="W221" s="72">
        <v>0.0032802632250768906</v>
      </c>
      <c r="X221" s="84">
        <v>0</v>
      </c>
      <c r="Y221" s="72"/>
      <c r="Z221" s="84">
        <v>0</v>
      </c>
      <c r="AA221" s="72"/>
      <c r="AB221" s="84">
        <v>0</v>
      </c>
      <c r="AC221" s="72"/>
      <c r="AD221" s="84">
        <v>0</v>
      </c>
      <c r="AE221" s="72"/>
      <c r="AF221" s="84">
        <v>0</v>
      </c>
      <c r="AG221" s="72"/>
      <c r="AH221" s="84">
        <v>256635.36665589</v>
      </c>
      <c r="AI221" s="72">
        <v>0.0018821419217797156</v>
      </c>
    </row>
    <row r="222" spans="1:35" ht="15">
      <c r="A222" s="70" t="s">
        <v>1045</v>
      </c>
      <c r="B222" s="84">
        <v>0</v>
      </c>
      <c r="C222" s="72"/>
      <c r="D222" s="84">
        <v>2029.5947854536</v>
      </c>
      <c r="E222" s="72">
        <v>0.007823296794080701</v>
      </c>
      <c r="F222" s="84">
        <v>11132.2375931344</v>
      </c>
      <c r="G222" s="72">
        <v>0.004680802990527727</v>
      </c>
      <c r="H222" s="84">
        <v>1077.6609480285</v>
      </c>
      <c r="I222" s="72">
        <v>0.002939452878129606</v>
      </c>
      <c r="J222" s="84">
        <v>0</v>
      </c>
      <c r="K222" s="72"/>
      <c r="L222" s="84">
        <v>0</v>
      </c>
      <c r="M222" s="72"/>
      <c r="N222" s="84">
        <v>0</v>
      </c>
      <c r="O222" s="72"/>
      <c r="P222" s="84">
        <v>0</v>
      </c>
      <c r="Q222" s="72"/>
      <c r="R222" s="84">
        <v>0</v>
      </c>
      <c r="S222" s="72"/>
      <c r="T222" s="84">
        <v>0</v>
      </c>
      <c r="U222" s="72"/>
      <c r="V222" s="84">
        <v>0</v>
      </c>
      <c r="W222" s="72"/>
      <c r="X222" s="84">
        <v>0</v>
      </c>
      <c r="Y222" s="72"/>
      <c r="Z222" s="84">
        <v>0</v>
      </c>
      <c r="AA222" s="72"/>
      <c r="AB222" s="84">
        <v>0</v>
      </c>
      <c r="AC222" s="72"/>
      <c r="AD222" s="84">
        <v>0</v>
      </c>
      <c r="AE222" s="72"/>
      <c r="AF222" s="84">
        <v>0</v>
      </c>
      <c r="AG222" s="72"/>
      <c r="AH222" s="84">
        <v>14239.493326616499</v>
      </c>
      <c r="AI222" s="72">
        <v>0.00010443123129971112</v>
      </c>
    </row>
    <row r="223" spans="1:35" ht="15">
      <c r="A223" s="70" t="s">
        <v>22</v>
      </c>
      <c r="B223" s="84">
        <v>0</v>
      </c>
      <c r="C223" s="72"/>
      <c r="D223" s="84">
        <v>2029.5947854536</v>
      </c>
      <c r="E223" s="72">
        <v>0.007823296794080701</v>
      </c>
      <c r="F223" s="84">
        <v>11132.2375931344</v>
      </c>
      <c r="G223" s="72">
        <v>0.004680802990527727</v>
      </c>
      <c r="H223" s="84">
        <v>1077.6609480285</v>
      </c>
      <c r="I223" s="72">
        <v>0.002939452878129606</v>
      </c>
      <c r="J223" s="84">
        <v>0</v>
      </c>
      <c r="K223" s="72"/>
      <c r="L223" s="84">
        <v>0</v>
      </c>
      <c r="M223" s="72"/>
      <c r="N223" s="84">
        <v>0</v>
      </c>
      <c r="O223" s="72"/>
      <c r="P223" s="84">
        <v>0</v>
      </c>
      <c r="Q223" s="72"/>
      <c r="R223" s="84">
        <v>0</v>
      </c>
      <c r="S223" s="72"/>
      <c r="T223" s="84">
        <v>0</v>
      </c>
      <c r="U223" s="72"/>
      <c r="V223" s="84">
        <v>0</v>
      </c>
      <c r="W223" s="72"/>
      <c r="X223" s="84">
        <v>0</v>
      </c>
      <c r="Y223" s="72"/>
      <c r="Z223" s="84">
        <v>0</v>
      </c>
      <c r="AA223" s="72"/>
      <c r="AB223" s="84">
        <v>0</v>
      </c>
      <c r="AC223" s="72"/>
      <c r="AD223" s="84">
        <v>0</v>
      </c>
      <c r="AE223" s="72"/>
      <c r="AF223" s="84">
        <v>0</v>
      </c>
      <c r="AG223" s="72"/>
      <c r="AH223" s="84">
        <v>14239.493326616499</v>
      </c>
      <c r="AI223" s="72">
        <v>0.00010443123129971112</v>
      </c>
    </row>
    <row r="224" spans="1:35" ht="15">
      <c r="A224" s="70" t="s">
        <v>1046</v>
      </c>
      <c r="B224" s="84">
        <v>0</v>
      </c>
      <c r="C224" s="72"/>
      <c r="D224" s="84">
        <v>0</v>
      </c>
      <c r="E224" s="72"/>
      <c r="F224" s="84">
        <v>0</v>
      </c>
      <c r="G224" s="72"/>
      <c r="H224" s="84">
        <v>0</v>
      </c>
      <c r="I224" s="72"/>
      <c r="J224" s="84">
        <v>0</v>
      </c>
      <c r="K224" s="72"/>
      <c r="L224" s="84">
        <v>54733.4009475</v>
      </c>
      <c r="M224" s="72">
        <v>0.008127810175651933</v>
      </c>
      <c r="N224" s="84">
        <v>0</v>
      </c>
      <c r="O224" s="72"/>
      <c r="P224" s="84">
        <v>0</v>
      </c>
      <c r="Q224" s="72"/>
      <c r="R224" s="84">
        <v>0</v>
      </c>
      <c r="S224" s="72"/>
      <c r="T224" s="84">
        <v>14804.4309115</v>
      </c>
      <c r="U224" s="72">
        <v>0.003819581311552877</v>
      </c>
      <c r="V224" s="84">
        <v>43418.13999</v>
      </c>
      <c r="W224" s="72">
        <v>0.0016882884953983764</v>
      </c>
      <c r="X224" s="84">
        <v>0</v>
      </c>
      <c r="Y224" s="72"/>
      <c r="Z224" s="84">
        <v>0</v>
      </c>
      <c r="AA224" s="72"/>
      <c r="AB224" s="84">
        <v>117416.50724179999</v>
      </c>
      <c r="AC224" s="72">
        <v>0.023420851767926673</v>
      </c>
      <c r="AD224" s="84">
        <v>61650.193982699995</v>
      </c>
      <c r="AE224" s="72">
        <v>0.0020308896272178143</v>
      </c>
      <c r="AF224" s="84">
        <v>0</v>
      </c>
      <c r="AG224" s="72"/>
      <c r="AH224" s="84">
        <v>292022.6730735</v>
      </c>
      <c r="AI224" s="72">
        <v>0.002141669413159165</v>
      </c>
    </row>
    <row r="225" spans="1:35" ht="15">
      <c r="A225" s="70" t="s">
        <v>22</v>
      </c>
      <c r="B225" s="84">
        <v>0</v>
      </c>
      <c r="C225" s="72"/>
      <c r="D225" s="84">
        <v>0</v>
      </c>
      <c r="E225" s="72"/>
      <c r="F225" s="84">
        <v>0</v>
      </c>
      <c r="G225" s="72"/>
      <c r="H225" s="84">
        <v>0</v>
      </c>
      <c r="I225" s="72"/>
      <c r="J225" s="84">
        <v>0</v>
      </c>
      <c r="K225" s="72"/>
      <c r="L225" s="84">
        <v>54733.4009475</v>
      </c>
      <c r="M225" s="72">
        <v>0.008127810175651933</v>
      </c>
      <c r="N225" s="84">
        <v>0</v>
      </c>
      <c r="O225" s="72"/>
      <c r="P225" s="84">
        <v>0</v>
      </c>
      <c r="Q225" s="72"/>
      <c r="R225" s="84">
        <v>0</v>
      </c>
      <c r="S225" s="72"/>
      <c r="T225" s="84">
        <v>14804.4309115</v>
      </c>
      <c r="U225" s="72">
        <v>0.003819581311552877</v>
      </c>
      <c r="V225" s="84">
        <v>43418.13999</v>
      </c>
      <c r="W225" s="72">
        <v>0.0016882884953983764</v>
      </c>
      <c r="X225" s="84">
        <v>0</v>
      </c>
      <c r="Y225" s="72"/>
      <c r="Z225" s="84">
        <v>0</v>
      </c>
      <c r="AA225" s="72"/>
      <c r="AB225" s="84">
        <v>117416.50724179999</v>
      </c>
      <c r="AC225" s="72">
        <v>0.023420851767926673</v>
      </c>
      <c r="AD225" s="84">
        <v>61650.193982699995</v>
      </c>
      <c r="AE225" s="72">
        <v>0.0020308896272178143</v>
      </c>
      <c r="AF225" s="84">
        <v>0</v>
      </c>
      <c r="AG225" s="72"/>
      <c r="AH225" s="84">
        <v>292022.6730735</v>
      </c>
      <c r="AI225" s="72">
        <v>0.002141669413159165</v>
      </c>
    </row>
    <row r="226" spans="1:35" ht="15">
      <c r="A226" s="70" t="s">
        <v>1158</v>
      </c>
      <c r="B226" s="84">
        <v>0</v>
      </c>
      <c r="C226" s="72"/>
      <c r="D226" s="84">
        <v>1552.6787827461999</v>
      </c>
      <c r="E226" s="72">
        <v>0.005984971497934101</v>
      </c>
      <c r="F226" s="84">
        <v>14103.108613332</v>
      </c>
      <c r="G226" s="72">
        <v>0.0059299734146650435</v>
      </c>
      <c r="H226" s="84">
        <v>4437.0574407789</v>
      </c>
      <c r="I226" s="72">
        <v>0.01210262029869806</v>
      </c>
      <c r="J226" s="84">
        <v>0</v>
      </c>
      <c r="K226" s="72"/>
      <c r="L226" s="84">
        <v>18958.3999265893</v>
      </c>
      <c r="M226" s="72">
        <v>0.002815287798125572</v>
      </c>
      <c r="N226" s="84">
        <v>216112.9284963021</v>
      </c>
      <c r="O226" s="72">
        <v>0.005533404387444804</v>
      </c>
      <c r="P226" s="84">
        <v>105746.8607190286</v>
      </c>
      <c r="Q226" s="72">
        <v>0.013049371743216933</v>
      </c>
      <c r="R226" s="84">
        <v>0</v>
      </c>
      <c r="S226" s="72"/>
      <c r="T226" s="84">
        <v>22540.6007886226</v>
      </c>
      <c r="U226" s="72">
        <v>0.005815533068313913</v>
      </c>
      <c r="V226" s="84">
        <v>162321.19299573053</v>
      </c>
      <c r="W226" s="72">
        <v>0.006311762842838245</v>
      </c>
      <c r="X226" s="84">
        <v>87526.33422903699</v>
      </c>
      <c r="Y226" s="72">
        <v>0.015281529703352758</v>
      </c>
      <c r="Z226" s="84">
        <v>0</v>
      </c>
      <c r="AA226" s="72"/>
      <c r="AB226" s="84">
        <v>34175.6605729921</v>
      </c>
      <c r="AC226" s="72">
        <v>0.0068169552914964845</v>
      </c>
      <c r="AD226" s="84">
        <v>253885.688160665</v>
      </c>
      <c r="AE226" s="72">
        <v>0.008363539143595241</v>
      </c>
      <c r="AF226" s="84">
        <v>120901.236795885</v>
      </c>
      <c r="AG226" s="72">
        <v>0.016021117459727743</v>
      </c>
      <c r="AH226" s="84">
        <v>1042261.7475217092</v>
      </c>
      <c r="AI226" s="72">
        <v>0.007643858888351594</v>
      </c>
    </row>
    <row r="227" spans="1:35" ht="15">
      <c r="A227" s="70" t="s">
        <v>6</v>
      </c>
      <c r="B227" s="84">
        <v>0</v>
      </c>
      <c r="C227" s="72"/>
      <c r="D227" s="84">
        <v>512.9038459062</v>
      </c>
      <c r="E227" s="72">
        <v>0.00197704440418773</v>
      </c>
      <c r="F227" s="84">
        <v>12543.446208071999</v>
      </c>
      <c r="G227" s="72">
        <v>0.005274177812956264</v>
      </c>
      <c r="H227" s="84">
        <v>4437.0574407789</v>
      </c>
      <c r="I227" s="72">
        <v>0.01210262029869806</v>
      </c>
      <c r="J227" s="84">
        <v>0</v>
      </c>
      <c r="K227" s="72"/>
      <c r="L227" s="84">
        <v>17537.7960578442</v>
      </c>
      <c r="M227" s="72">
        <v>0.002604330715611511</v>
      </c>
      <c r="N227" s="84">
        <v>205118.438424032</v>
      </c>
      <c r="O227" s="72">
        <v>0.005251898972535494</v>
      </c>
      <c r="P227" s="84">
        <v>102455.97304392999</v>
      </c>
      <c r="Q227" s="72">
        <v>0.01264326969587923</v>
      </c>
      <c r="R227" s="84">
        <v>0</v>
      </c>
      <c r="S227" s="72"/>
      <c r="T227" s="84">
        <v>11148.29526504</v>
      </c>
      <c r="U227" s="72">
        <v>0.0028762888965183316</v>
      </c>
      <c r="V227" s="84">
        <v>151281.151013852</v>
      </c>
      <c r="W227" s="72">
        <v>0.005882477390467106</v>
      </c>
      <c r="X227" s="84">
        <v>87150.06444857159</v>
      </c>
      <c r="Y227" s="72">
        <v>0.015215835442564803</v>
      </c>
      <c r="Z227" s="84">
        <v>0</v>
      </c>
      <c r="AA227" s="72"/>
      <c r="AB227" s="84">
        <v>23731.6628041155</v>
      </c>
      <c r="AC227" s="72">
        <v>0.00473371053013012</v>
      </c>
      <c r="AD227" s="84">
        <v>253885.688160665</v>
      </c>
      <c r="AE227" s="72">
        <v>0.008363539143595241</v>
      </c>
      <c r="AF227" s="84">
        <v>120901.236795885</v>
      </c>
      <c r="AG227" s="72">
        <v>0.016021117459727743</v>
      </c>
      <c r="AH227" s="84">
        <v>990703.7135086923</v>
      </c>
      <c r="AI227" s="72">
        <v>0.007265736658025642</v>
      </c>
    </row>
    <row r="228" spans="1:35" ht="15">
      <c r="A228" s="70" t="s">
        <v>22</v>
      </c>
      <c r="B228" s="84">
        <v>0</v>
      </c>
      <c r="C228" s="72"/>
      <c r="D228" s="84">
        <v>1039.77493684</v>
      </c>
      <c r="E228" s="72">
        <v>0.004007927093746371</v>
      </c>
      <c r="F228" s="84">
        <v>1559.66240526</v>
      </c>
      <c r="G228" s="72">
        <v>0.0006557956017087801</v>
      </c>
      <c r="H228" s="84">
        <v>0</v>
      </c>
      <c r="I228" s="72"/>
      <c r="J228" s="84">
        <v>0</v>
      </c>
      <c r="K228" s="72"/>
      <c r="L228" s="84">
        <v>1420.6038687451</v>
      </c>
      <c r="M228" s="72">
        <v>0.00021095708251406072</v>
      </c>
      <c r="N228" s="84">
        <v>10994.490072270099</v>
      </c>
      <c r="O228" s="72">
        <v>0.00028150541490931067</v>
      </c>
      <c r="P228" s="84">
        <v>3290.8876750986</v>
      </c>
      <c r="Q228" s="72">
        <v>0.00040610204733770394</v>
      </c>
      <c r="R228" s="84">
        <v>0</v>
      </c>
      <c r="S228" s="72"/>
      <c r="T228" s="84">
        <v>11392.305523582598</v>
      </c>
      <c r="U228" s="72">
        <v>0.002939244171795581</v>
      </c>
      <c r="V228" s="84">
        <v>11040.041981878501</v>
      </c>
      <c r="W228" s="72">
        <v>0.00042928545237113833</v>
      </c>
      <c r="X228" s="84">
        <v>376.26978046539995</v>
      </c>
      <c r="Y228" s="72">
        <v>6.569426078795458E-05</v>
      </c>
      <c r="Z228" s="84">
        <v>0</v>
      </c>
      <c r="AA228" s="72"/>
      <c r="AB228" s="84">
        <v>10443.997768876601</v>
      </c>
      <c r="AC228" s="72">
        <v>0.002083244761366365</v>
      </c>
      <c r="AD228" s="84">
        <v>0</v>
      </c>
      <c r="AE228" s="72"/>
      <c r="AF228" s="84">
        <v>0</v>
      </c>
      <c r="AG228" s="72"/>
      <c r="AH228" s="84">
        <v>51558.03401301689</v>
      </c>
      <c r="AI228" s="72">
        <v>0.000378122230325952</v>
      </c>
    </row>
    <row r="229" spans="1:35" ht="15">
      <c r="A229" s="70" t="s">
        <v>1177</v>
      </c>
      <c r="B229" s="84">
        <v>0</v>
      </c>
      <c r="C229" s="72"/>
      <c r="D229" s="84">
        <v>2937.9175716697</v>
      </c>
      <c r="E229" s="72">
        <v>0.011324527085134442</v>
      </c>
      <c r="F229" s="84">
        <v>25748.810574433497</v>
      </c>
      <c r="G229" s="72">
        <v>0.010826674200133127</v>
      </c>
      <c r="H229" s="84">
        <v>3838.1774818040003</v>
      </c>
      <c r="I229" s="72">
        <v>0.0104691014982967</v>
      </c>
      <c r="J229" s="84">
        <v>0</v>
      </c>
      <c r="K229" s="72"/>
      <c r="L229" s="84">
        <v>93183.71951827839</v>
      </c>
      <c r="M229" s="72">
        <v>0.013837612328023129</v>
      </c>
      <c r="N229" s="84">
        <v>236890.7849240938</v>
      </c>
      <c r="O229" s="72">
        <v>0.006065405331206982</v>
      </c>
      <c r="P229" s="84">
        <v>61671.81328</v>
      </c>
      <c r="Q229" s="72">
        <v>0.007610423724135833</v>
      </c>
      <c r="R229" s="84">
        <v>0</v>
      </c>
      <c r="S229" s="72"/>
      <c r="T229" s="84">
        <v>59823.7740710764</v>
      </c>
      <c r="U229" s="72">
        <v>0.01543468781707415</v>
      </c>
      <c r="V229" s="84">
        <v>176187.6719440366</v>
      </c>
      <c r="W229" s="72">
        <v>0.006850952612033813</v>
      </c>
      <c r="X229" s="84">
        <v>23947.813120000003</v>
      </c>
      <c r="Y229" s="72">
        <v>0.004181132692773204</v>
      </c>
      <c r="Z229" s="84">
        <v>0</v>
      </c>
      <c r="AA229" s="72"/>
      <c r="AB229" s="84">
        <v>112230.6729537872</v>
      </c>
      <c r="AC229" s="72">
        <v>0.02238644307186097</v>
      </c>
      <c r="AD229" s="84">
        <v>7492.8392</v>
      </c>
      <c r="AE229" s="72">
        <v>0.0002468301951160314</v>
      </c>
      <c r="AF229" s="84">
        <v>5273.354240000001</v>
      </c>
      <c r="AG229" s="72">
        <v>0.0006987937421056131</v>
      </c>
      <c r="AH229" s="84">
        <v>809227.3488791793</v>
      </c>
      <c r="AI229" s="72">
        <v>0.005934804455920487</v>
      </c>
    </row>
    <row r="230" spans="1:35" ht="15">
      <c r="A230" s="70" t="s">
        <v>6</v>
      </c>
      <c r="B230" s="84">
        <v>0</v>
      </c>
      <c r="C230" s="72"/>
      <c r="D230" s="84">
        <v>747.8548000000001</v>
      </c>
      <c r="E230" s="72">
        <v>0.0028826887520654897</v>
      </c>
      <c r="F230" s="84">
        <v>13353.47552</v>
      </c>
      <c r="G230" s="72">
        <v>0.005614773097054952</v>
      </c>
      <c r="H230" s="84">
        <v>2805.4056800000003</v>
      </c>
      <c r="I230" s="72">
        <v>0.007652089291611836</v>
      </c>
      <c r="J230" s="84">
        <v>0</v>
      </c>
      <c r="K230" s="72"/>
      <c r="L230" s="84">
        <v>33827.8556</v>
      </c>
      <c r="M230" s="72">
        <v>0.005023374835228884</v>
      </c>
      <c r="N230" s="84">
        <v>196743.27904</v>
      </c>
      <c r="O230" s="72">
        <v>0.005037459494047999</v>
      </c>
      <c r="P230" s="84">
        <v>61671.81328</v>
      </c>
      <c r="Q230" s="72">
        <v>0.007610423724135833</v>
      </c>
      <c r="R230" s="84">
        <v>0</v>
      </c>
      <c r="S230" s="72"/>
      <c r="T230" s="84">
        <v>6394.68984</v>
      </c>
      <c r="U230" s="72">
        <v>0.001649846451515257</v>
      </c>
      <c r="V230" s="84">
        <v>71050.2408</v>
      </c>
      <c r="W230" s="72">
        <v>0.002762746266089514</v>
      </c>
      <c r="X230" s="84">
        <v>23947.813120000003</v>
      </c>
      <c r="Y230" s="72">
        <v>0.004181132692773204</v>
      </c>
      <c r="Z230" s="84">
        <v>0</v>
      </c>
      <c r="AA230" s="72"/>
      <c r="AB230" s="84">
        <v>0</v>
      </c>
      <c r="AC230" s="72"/>
      <c r="AD230" s="84">
        <v>7492.8392</v>
      </c>
      <c r="AE230" s="72">
        <v>0.0002468301951160314</v>
      </c>
      <c r="AF230" s="84">
        <v>5273.354240000001</v>
      </c>
      <c r="AG230" s="72">
        <v>0.0006987937421056131</v>
      </c>
      <c r="AH230" s="84">
        <v>423308.62111999997</v>
      </c>
      <c r="AI230" s="72">
        <v>0.003104509374691958</v>
      </c>
    </row>
    <row r="231" spans="1:35" ht="15">
      <c r="A231" s="70" t="s">
        <v>22</v>
      </c>
      <c r="B231" s="84">
        <v>0</v>
      </c>
      <c r="C231" s="72"/>
      <c r="D231" s="84">
        <v>2190.0627716697</v>
      </c>
      <c r="E231" s="72">
        <v>0.008441838333068953</v>
      </c>
      <c r="F231" s="84">
        <v>12395.3350544335</v>
      </c>
      <c r="G231" s="72">
        <v>0.005211901103078174</v>
      </c>
      <c r="H231" s="84">
        <v>1032.771801804</v>
      </c>
      <c r="I231" s="72">
        <v>0.0028170122066848635</v>
      </c>
      <c r="J231" s="84">
        <v>0</v>
      </c>
      <c r="K231" s="72"/>
      <c r="L231" s="84">
        <v>59355.863918278395</v>
      </c>
      <c r="M231" s="72">
        <v>0.008814237492794245</v>
      </c>
      <c r="N231" s="84">
        <v>40147.5058840938</v>
      </c>
      <c r="O231" s="72">
        <v>0.0010279458371589831</v>
      </c>
      <c r="P231" s="84">
        <v>0</v>
      </c>
      <c r="Q231" s="72"/>
      <c r="R231" s="84">
        <v>0</v>
      </c>
      <c r="S231" s="72"/>
      <c r="T231" s="84">
        <v>53429.0842310764</v>
      </c>
      <c r="U231" s="72">
        <v>0.013784841365558893</v>
      </c>
      <c r="V231" s="84">
        <v>105137.43114403659</v>
      </c>
      <c r="W231" s="72">
        <v>0.004088206345944299</v>
      </c>
      <c r="X231" s="84">
        <v>0</v>
      </c>
      <c r="Y231" s="72"/>
      <c r="Z231" s="84">
        <v>0</v>
      </c>
      <c r="AA231" s="72"/>
      <c r="AB231" s="84">
        <v>112230.6729537872</v>
      </c>
      <c r="AC231" s="72">
        <v>0.02238644307186097</v>
      </c>
      <c r="AD231" s="84">
        <v>0</v>
      </c>
      <c r="AE231" s="72"/>
      <c r="AF231" s="84">
        <v>0</v>
      </c>
      <c r="AG231" s="72"/>
      <c r="AH231" s="84">
        <v>385918.7277591796</v>
      </c>
      <c r="AI231" s="72">
        <v>0.0028302950812285287</v>
      </c>
    </row>
    <row r="232" spans="1:35" ht="15">
      <c r="A232" s="66" t="s">
        <v>28</v>
      </c>
      <c r="B232" s="95">
        <v>0</v>
      </c>
      <c r="C232" s="68"/>
      <c r="D232" s="95">
        <v>0</v>
      </c>
      <c r="E232" s="68"/>
      <c r="F232" s="95">
        <v>0</v>
      </c>
      <c r="G232" s="68"/>
      <c r="H232" s="95">
        <v>0</v>
      </c>
      <c r="I232" s="68"/>
      <c r="J232" s="95">
        <v>0</v>
      </c>
      <c r="K232" s="68"/>
      <c r="L232" s="95">
        <v>75192.50920588359</v>
      </c>
      <c r="M232" s="68">
        <v>0.011165950422897981</v>
      </c>
      <c r="N232" s="95">
        <v>2211684.1764250994</v>
      </c>
      <c r="O232" s="68">
        <v>0.05662846277002026</v>
      </c>
      <c r="P232" s="95">
        <v>513427.4408583828</v>
      </c>
      <c r="Q232" s="68">
        <v>0.063357961582721</v>
      </c>
      <c r="R232" s="95">
        <v>0</v>
      </c>
      <c r="S232" s="68"/>
      <c r="T232" s="95">
        <v>20826.176502428</v>
      </c>
      <c r="U232" s="68">
        <v>0.0053732071860988434</v>
      </c>
      <c r="V232" s="95">
        <v>984832.4685733636</v>
      </c>
      <c r="W232" s="68">
        <v>0.03829462355987933</v>
      </c>
      <c r="X232" s="95">
        <v>302118.6228566707</v>
      </c>
      <c r="Y232" s="68">
        <v>0.05274795008595939</v>
      </c>
      <c r="Z232" s="95">
        <v>0</v>
      </c>
      <c r="AA232" s="68"/>
      <c r="AB232" s="95">
        <v>37048.44709124</v>
      </c>
      <c r="AC232" s="68">
        <v>0.007389984661772537</v>
      </c>
      <c r="AD232" s="95">
        <v>1248948.899060543</v>
      </c>
      <c r="AE232" s="68">
        <v>0.04114305568509549</v>
      </c>
      <c r="AF232" s="95">
        <v>608944.5949216265</v>
      </c>
      <c r="AG232" s="68">
        <v>0.08069373928884209</v>
      </c>
      <c r="AH232" s="95">
        <v>6003023.335495237</v>
      </c>
      <c r="AI232" s="68">
        <v>0.04402566187343601</v>
      </c>
    </row>
    <row r="233" spans="1:35" ht="15">
      <c r="A233" s="70" t="s">
        <v>102</v>
      </c>
      <c r="B233" s="84">
        <v>0</v>
      </c>
      <c r="C233" s="72"/>
      <c r="D233" s="84">
        <v>0</v>
      </c>
      <c r="E233" s="72"/>
      <c r="F233" s="84">
        <v>0</v>
      </c>
      <c r="G233" s="72"/>
      <c r="H233" s="84">
        <v>0</v>
      </c>
      <c r="I233" s="72"/>
      <c r="J233" s="84">
        <v>0</v>
      </c>
      <c r="K233" s="72"/>
      <c r="L233" s="84">
        <v>0</v>
      </c>
      <c r="M233" s="72"/>
      <c r="N233" s="84">
        <v>263619.52662160597</v>
      </c>
      <c r="O233" s="72">
        <v>0.006749774089748995</v>
      </c>
      <c r="P233" s="84">
        <v>88278.50221046299</v>
      </c>
      <c r="Q233" s="72">
        <v>0.010893741756926093</v>
      </c>
      <c r="R233" s="84">
        <v>0</v>
      </c>
      <c r="S233" s="72"/>
      <c r="T233" s="84">
        <v>137.904502428</v>
      </c>
      <c r="U233" s="72">
        <v>3.557971687002304E-05</v>
      </c>
      <c r="V233" s="84">
        <v>201944.94821524352</v>
      </c>
      <c r="W233" s="72">
        <v>0.007852508947968326</v>
      </c>
      <c r="X233" s="84">
        <v>61498.018497524</v>
      </c>
      <c r="Y233" s="72">
        <v>0.01073715476199477</v>
      </c>
      <c r="Z233" s="84">
        <v>0</v>
      </c>
      <c r="AA233" s="72"/>
      <c r="AB233" s="84">
        <v>0</v>
      </c>
      <c r="AC233" s="72"/>
      <c r="AD233" s="84">
        <v>30755.3686289</v>
      </c>
      <c r="AE233" s="72">
        <v>0.0010131478117849984</v>
      </c>
      <c r="AF233" s="84">
        <v>48008.521854535</v>
      </c>
      <c r="AG233" s="72">
        <v>0.006361805619887508</v>
      </c>
      <c r="AH233" s="84">
        <v>694242.7905306994</v>
      </c>
      <c r="AI233" s="72">
        <v>0.005091517498066451</v>
      </c>
    </row>
    <row r="234" spans="1:35" ht="15">
      <c r="A234" s="70" t="s">
        <v>684</v>
      </c>
      <c r="B234" s="84">
        <v>0</v>
      </c>
      <c r="C234" s="72"/>
      <c r="D234" s="84">
        <v>0</v>
      </c>
      <c r="E234" s="72"/>
      <c r="F234" s="84">
        <v>0</v>
      </c>
      <c r="G234" s="72"/>
      <c r="H234" s="84">
        <v>0</v>
      </c>
      <c r="I234" s="72"/>
      <c r="J234" s="84">
        <v>0</v>
      </c>
      <c r="K234" s="72"/>
      <c r="L234" s="84">
        <v>0</v>
      </c>
      <c r="M234" s="72"/>
      <c r="N234" s="84">
        <v>263619.52662160597</v>
      </c>
      <c r="O234" s="72">
        <v>0.006749774089748995</v>
      </c>
      <c r="P234" s="84">
        <v>88278.50221046299</v>
      </c>
      <c r="Q234" s="72">
        <v>0.010893741756926093</v>
      </c>
      <c r="R234" s="84">
        <v>0</v>
      </c>
      <c r="S234" s="72"/>
      <c r="T234" s="84">
        <v>137.904502428</v>
      </c>
      <c r="U234" s="72">
        <v>3.557971687002304E-05</v>
      </c>
      <c r="V234" s="84">
        <v>201944.94821524352</v>
      </c>
      <c r="W234" s="72">
        <v>0.007852508947968326</v>
      </c>
      <c r="X234" s="84">
        <v>61498.018497524</v>
      </c>
      <c r="Y234" s="72">
        <v>0.01073715476199477</v>
      </c>
      <c r="Z234" s="84">
        <v>0</v>
      </c>
      <c r="AA234" s="72"/>
      <c r="AB234" s="84">
        <v>0</v>
      </c>
      <c r="AC234" s="72"/>
      <c r="AD234" s="84">
        <v>30755.3686289</v>
      </c>
      <c r="AE234" s="72">
        <v>0.0010131478117849984</v>
      </c>
      <c r="AF234" s="84">
        <v>48008.521854535</v>
      </c>
      <c r="AG234" s="72">
        <v>0.006361805619887508</v>
      </c>
      <c r="AH234" s="84">
        <v>694242.7905306994</v>
      </c>
      <c r="AI234" s="72">
        <v>0.005091517498066451</v>
      </c>
    </row>
    <row r="235" spans="1:35" ht="15">
      <c r="A235" s="70" t="s">
        <v>72</v>
      </c>
      <c r="B235" s="84">
        <v>0</v>
      </c>
      <c r="C235" s="72"/>
      <c r="D235" s="84">
        <v>0</v>
      </c>
      <c r="E235" s="72"/>
      <c r="F235" s="84">
        <v>0</v>
      </c>
      <c r="G235" s="72"/>
      <c r="H235" s="84">
        <v>0</v>
      </c>
      <c r="I235" s="72"/>
      <c r="J235" s="84">
        <v>0</v>
      </c>
      <c r="K235" s="72"/>
      <c r="L235" s="84">
        <v>0</v>
      </c>
      <c r="M235" s="72"/>
      <c r="N235" s="84">
        <v>35762.539295999995</v>
      </c>
      <c r="O235" s="72">
        <v>0.0009156721591047232</v>
      </c>
      <c r="P235" s="84">
        <v>0</v>
      </c>
      <c r="Q235" s="72"/>
      <c r="R235" s="84">
        <v>0</v>
      </c>
      <c r="S235" s="72"/>
      <c r="T235" s="84">
        <v>20688.272</v>
      </c>
      <c r="U235" s="72">
        <v>0.00533762746922882</v>
      </c>
      <c r="V235" s="84">
        <v>36890.05012</v>
      </c>
      <c r="W235" s="72">
        <v>0.0014344476116805087</v>
      </c>
      <c r="X235" s="84">
        <v>20821.205152</v>
      </c>
      <c r="Y235" s="72">
        <v>0.0036352472406451226</v>
      </c>
      <c r="Z235" s="84">
        <v>0</v>
      </c>
      <c r="AA235" s="72"/>
      <c r="AB235" s="84">
        <v>1.540616</v>
      </c>
      <c r="AC235" s="72">
        <v>3.0730380092971133E-07</v>
      </c>
      <c r="AD235" s="84">
        <v>0</v>
      </c>
      <c r="AE235" s="72"/>
      <c r="AF235" s="84">
        <v>0.770308</v>
      </c>
      <c r="AG235" s="72">
        <v>1.0207666418668104E-07</v>
      </c>
      <c r="AH235" s="84">
        <v>114164.37749199999</v>
      </c>
      <c r="AI235" s="72">
        <v>0.0008372718213062637</v>
      </c>
    </row>
    <row r="236" spans="1:35" ht="15">
      <c r="A236" s="70" t="s">
        <v>29</v>
      </c>
      <c r="B236" s="84">
        <v>0</v>
      </c>
      <c r="C236" s="72"/>
      <c r="D236" s="84">
        <v>0</v>
      </c>
      <c r="E236" s="72"/>
      <c r="F236" s="84">
        <v>0</v>
      </c>
      <c r="G236" s="72"/>
      <c r="H236" s="84">
        <v>0</v>
      </c>
      <c r="I236" s="72"/>
      <c r="J236" s="84">
        <v>0</v>
      </c>
      <c r="K236" s="72"/>
      <c r="L236" s="84">
        <v>0</v>
      </c>
      <c r="M236" s="72"/>
      <c r="N236" s="84">
        <v>35762.539295999995</v>
      </c>
      <c r="O236" s="72">
        <v>0.0009156721591047232</v>
      </c>
      <c r="P236" s="84">
        <v>0</v>
      </c>
      <c r="Q236" s="72"/>
      <c r="R236" s="84">
        <v>0</v>
      </c>
      <c r="S236" s="72"/>
      <c r="T236" s="84">
        <v>20688.272</v>
      </c>
      <c r="U236" s="72">
        <v>0.00533762746922882</v>
      </c>
      <c r="V236" s="84">
        <v>36890.05012</v>
      </c>
      <c r="W236" s="72">
        <v>0.0014344476116805087</v>
      </c>
      <c r="X236" s="84">
        <v>20821.205152</v>
      </c>
      <c r="Y236" s="72">
        <v>0.0036352472406451226</v>
      </c>
      <c r="Z236" s="84">
        <v>0</v>
      </c>
      <c r="AA236" s="72"/>
      <c r="AB236" s="84">
        <v>1.540616</v>
      </c>
      <c r="AC236" s="72">
        <v>3.0730380092971133E-07</v>
      </c>
      <c r="AD236" s="84">
        <v>0</v>
      </c>
      <c r="AE236" s="72"/>
      <c r="AF236" s="84">
        <v>0.770308</v>
      </c>
      <c r="AG236" s="72">
        <v>1.0207666418668104E-07</v>
      </c>
      <c r="AH236" s="84">
        <v>114164.37749199999</v>
      </c>
      <c r="AI236" s="72">
        <v>0.0008372718213062637</v>
      </c>
    </row>
    <row r="237" spans="1:35" ht="15">
      <c r="A237" s="70" t="s">
        <v>274</v>
      </c>
      <c r="B237" s="84">
        <v>0</v>
      </c>
      <c r="C237" s="72"/>
      <c r="D237" s="84">
        <v>0</v>
      </c>
      <c r="E237" s="72"/>
      <c r="F237" s="84">
        <v>0</v>
      </c>
      <c r="G237" s="72"/>
      <c r="H237" s="84">
        <v>0</v>
      </c>
      <c r="I237" s="72"/>
      <c r="J237" s="84">
        <v>0</v>
      </c>
      <c r="K237" s="72"/>
      <c r="L237" s="84">
        <v>0</v>
      </c>
      <c r="M237" s="72"/>
      <c r="N237" s="84">
        <v>56310.1589348199</v>
      </c>
      <c r="O237" s="72">
        <v>0.0014417780679556996</v>
      </c>
      <c r="P237" s="84">
        <v>17366.6878057813</v>
      </c>
      <c r="Q237" s="72">
        <v>0.002143083620497991</v>
      </c>
      <c r="R237" s="84">
        <v>0</v>
      </c>
      <c r="S237" s="72"/>
      <c r="T237" s="84">
        <v>0</v>
      </c>
      <c r="U237" s="72"/>
      <c r="V237" s="84">
        <v>44206.1073711955</v>
      </c>
      <c r="W237" s="72">
        <v>0.0017189281373712463</v>
      </c>
      <c r="X237" s="84">
        <v>18945.4769825699</v>
      </c>
      <c r="Y237" s="72">
        <v>0.003307757280177291</v>
      </c>
      <c r="Z237" s="84">
        <v>0</v>
      </c>
      <c r="AA237" s="72"/>
      <c r="AB237" s="84">
        <v>0</v>
      </c>
      <c r="AC237" s="72"/>
      <c r="AD237" s="84">
        <v>42101.056214267795</v>
      </c>
      <c r="AE237" s="72">
        <v>0.0013868990969349412</v>
      </c>
      <c r="AF237" s="84">
        <v>42101.056214267795</v>
      </c>
      <c r="AG237" s="72">
        <v>0.005578983182166607</v>
      </c>
      <c r="AH237" s="84">
        <v>221030.54352290218</v>
      </c>
      <c r="AI237" s="72">
        <v>0.0016210191813352801</v>
      </c>
    </row>
    <row r="238" spans="1:35" ht="15">
      <c r="A238" s="70" t="s">
        <v>712</v>
      </c>
      <c r="B238" s="84">
        <v>0</v>
      </c>
      <c r="C238" s="72"/>
      <c r="D238" s="84">
        <v>0</v>
      </c>
      <c r="E238" s="72"/>
      <c r="F238" s="84">
        <v>0</v>
      </c>
      <c r="G238" s="72"/>
      <c r="H238" s="84">
        <v>0</v>
      </c>
      <c r="I238" s="72"/>
      <c r="J238" s="84">
        <v>0</v>
      </c>
      <c r="K238" s="72"/>
      <c r="L238" s="84">
        <v>0</v>
      </c>
      <c r="M238" s="72"/>
      <c r="N238" s="84">
        <v>56310.1589348199</v>
      </c>
      <c r="O238" s="72">
        <v>0.0014417780679556996</v>
      </c>
      <c r="P238" s="84">
        <v>17366.6878057813</v>
      </c>
      <c r="Q238" s="72">
        <v>0.002143083620497991</v>
      </c>
      <c r="R238" s="84">
        <v>0</v>
      </c>
      <c r="S238" s="72"/>
      <c r="T238" s="84">
        <v>0</v>
      </c>
      <c r="U238" s="72"/>
      <c r="V238" s="84">
        <v>44206.1073711955</v>
      </c>
      <c r="W238" s="72">
        <v>0.0017189281373712463</v>
      </c>
      <c r="X238" s="84">
        <v>18945.4769825699</v>
      </c>
      <c r="Y238" s="72">
        <v>0.003307757280177291</v>
      </c>
      <c r="Z238" s="84">
        <v>0</v>
      </c>
      <c r="AA238" s="72"/>
      <c r="AB238" s="84">
        <v>0</v>
      </c>
      <c r="AC238" s="72"/>
      <c r="AD238" s="84">
        <v>42101.056214267795</v>
      </c>
      <c r="AE238" s="72">
        <v>0.0013868990969349412</v>
      </c>
      <c r="AF238" s="84">
        <v>42101.056214267795</v>
      </c>
      <c r="AG238" s="72">
        <v>0.005578983182166607</v>
      </c>
      <c r="AH238" s="84">
        <v>221030.54352290218</v>
      </c>
      <c r="AI238" s="72">
        <v>0.0016210191813352801</v>
      </c>
    </row>
    <row r="239" spans="1:35" ht="15">
      <c r="A239" s="70" t="s">
        <v>275</v>
      </c>
      <c r="B239" s="84">
        <v>0</v>
      </c>
      <c r="C239" s="72"/>
      <c r="D239" s="84">
        <v>0</v>
      </c>
      <c r="E239" s="72"/>
      <c r="F239" s="84">
        <v>0</v>
      </c>
      <c r="G239" s="72"/>
      <c r="H239" s="84">
        <v>0</v>
      </c>
      <c r="I239" s="72"/>
      <c r="J239" s="84">
        <v>0</v>
      </c>
      <c r="K239" s="72"/>
      <c r="L239" s="84">
        <v>54758.989158579</v>
      </c>
      <c r="M239" s="72">
        <v>0.008131609978309622</v>
      </c>
      <c r="N239" s="84">
        <v>214932.64704106702</v>
      </c>
      <c r="O239" s="72">
        <v>0.005503184193640299</v>
      </c>
      <c r="P239" s="84">
        <v>49611.637081303</v>
      </c>
      <c r="Q239" s="72">
        <v>0.006122174130385248</v>
      </c>
      <c r="R239" s="84">
        <v>0</v>
      </c>
      <c r="S239" s="72"/>
      <c r="T239" s="84">
        <v>0</v>
      </c>
      <c r="U239" s="72"/>
      <c r="V239" s="84">
        <v>0</v>
      </c>
      <c r="W239" s="72"/>
      <c r="X239" s="84">
        <v>0</v>
      </c>
      <c r="Y239" s="72"/>
      <c r="Z239" s="84">
        <v>0</v>
      </c>
      <c r="AA239" s="72"/>
      <c r="AB239" s="84">
        <v>37046.90647524</v>
      </c>
      <c r="AC239" s="72">
        <v>0.007389677357971608</v>
      </c>
      <c r="AD239" s="84">
        <v>230127.06428387002</v>
      </c>
      <c r="AE239" s="72">
        <v>0.007580879111708034</v>
      </c>
      <c r="AF239" s="84">
        <v>69377.392873</v>
      </c>
      <c r="AG239" s="72">
        <v>0.009193482132399844</v>
      </c>
      <c r="AH239" s="84">
        <v>655854.6369130592</v>
      </c>
      <c r="AI239" s="72">
        <v>0.00480998204889993</v>
      </c>
    </row>
    <row r="240" spans="1:35" ht="15">
      <c r="A240" s="70" t="s">
        <v>684</v>
      </c>
      <c r="B240" s="84">
        <v>0</v>
      </c>
      <c r="C240" s="72"/>
      <c r="D240" s="84">
        <v>0</v>
      </c>
      <c r="E240" s="72"/>
      <c r="F240" s="84">
        <v>0</v>
      </c>
      <c r="G240" s="72"/>
      <c r="H240" s="84">
        <v>0</v>
      </c>
      <c r="I240" s="72"/>
      <c r="J240" s="84">
        <v>0</v>
      </c>
      <c r="K240" s="72"/>
      <c r="L240" s="84">
        <v>0</v>
      </c>
      <c r="M240" s="72"/>
      <c r="N240" s="84">
        <v>154392.66821610503</v>
      </c>
      <c r="O240" s="72">
        <v>0.003953104858837373</v>
      </c>
      <c r="P240" s="84">
        <v>49611.637081303</v>
      </c>
      <c r="Q240" s="72">
        <v>0.006122174130385248</v>
      </c>
      <c r="R240" s="84">
        <v>0</v>
      </c>
      <c r="S240" s="72"/>
      <c r="T240" s="84">
        <v>0</v>
      </c>
      <c r="U240" s="72"/>
      <c r="V240" s="84">
        <v>0</v>
      </c>
      <c r="W240" s="72"/>
      <c r="X240" s="84">
        <v>0</v>
      </c>
      <c r="Y240" s="72"/>
      <c r="Z240" s="84">
        <v>0</v>
      </c>
      <c r="AA240" s="72"/>
      <c r="AB240" s="84">
        <v>0</v>
      </c>
      <c r="AC240" s="72"/>
      <c r="AD240" s="84">
        <v>134643.154732724</v>
      </c>
      <c r="AE240" s="72">
        <v>0.00443543432157416</v>
      </c>
      <c r="AF240" s="84">
        <v>69361.15056468401</v>
      </c>
      <c r="AG240" s="72">
        <v>0.009191329797682318</v>
      </c>
      <c r="AH240" s="84">
        <v>408008.610594816</v>
      </c>
      <c r="AI240" s="72">
        <v>0.0029923004005807164</v>
      </c>
    </row>
    <row r="241" spans="1:35" s="109" customFormat="1" ht="15">
      <c r="A241" s="70" t="s">
        <v>711</v>
      </c>
      <c r="B241" s="84">
        <v>0</v>
      </c>
      <c r="C241" s="72"/>
      <c r="D241" s="84">
        <v>0</v>
      </c>
      <c r="E241" s="72"/>
      <c r="F241" s="84">
        <v>0</v>
      </c>
      <c r="G241" s="72"/>
      <c r="H241" s="84">
        <v>0</v>
      </c>
      <c r="I241" s="72"/>
      <c r="J241" s="84">
        <v>0</v>
      </c>
      <c r="K241" s="72"/>
      <c r="L241" s="84">
        <v>54758.989158579</v>
      </c>
      <c r="M241" s="72">
        <v>0.008131609978309622</v>
      </c>
      <c r="N241" s="84">
        <v>60539.978824961996</v>
      </c>
      <c r="O241" s="72">
        <v>0.001550079334802926</v>
      </c>
      <c r="P241" s="84">
        <v>0</v>
      </c>
      <c r="Q241" s="72"/>
      <c r="R241" s="84">
        <v>0</v>
      </c>
      <c r="S241" s="72"/>
      <c r="T241" s="84">
        <v>0</v>
      </c>
      <c r="U241" s="72"/>
      <c r="V241" s="84">
        <v>0</v>
      </c>
      <c r="W241" s="72"/>
      <c r="X241" s="84">
        <v>0</v>
      </c>
      <c r="Y241" s="72"/>
      <c r="Z241" s="84">
        <v>0</v>
      </c>
      <c r="AA241" s="72"/>
      <c r="AB241" s="84">
        <v>37046.90647524</v>
      </c>
      <c r="AC241" s="72">
        <v>0.007389677357971608</v>
      </c>
      <c r="AD241" s="84">
        <v>95483.909551146</v>
      </c>
      <c r="AE241" s="72">
        <v>0.0031454447901338735</v>
      </c>
      <c r="AF241" s="84">
        <v>16.242308316</v>
      </c>
      <c r="AG241" s="72">
        <v>2.1523347175271045E-06</v>
      </c>
      <c r="AH241" s="84">
        <v>247846.026318243</v>
      </c>
      <c r="AI241" s="72">
        <v>0.0018176816483192137</v>
      </c>
    </row>
    <row r="242" spans="1:35" ht="15">
      <c r="A242" s="70" t="s">
        <v>276</v>
      </c>
      <c r="B242" s="84">
        <v>0</v>
      </c>
      <c r="C242" s="72"/>
      <c r="D242" s="84">
        <v>0</v>
      </c>
      <c r="E242" s="72"/>
      <c r="F242" s="84">
        <v>0</v>
      </c>
      <c r="G242" s="72"/>
      <c r="H242" s="84">
        <v>0</v>
      </c>
      <c r="I242" s="72"/>
      <c r="J242" s="84">
        <v>0</v>
      </c>
      <c r="K242" s="72"/>
      <c r="L242" s="84">
        <v>0</v>
      </c>
      <c r="M242" s="72"/>
      <c r="N242" s="84">
        <v>472513.0424452345</v>
      </c>
      <c r="O242" s="72">
        <v>0.012098330999369583</v>
      </c>
      <c r="P242" s="84">
        <v>180858.34309</v>
      </c>
      <c r="Q242" s="72">
        <v>0.02231827721216687</v>
      </c>
      <c r="R242" s="84">
        <v>0</v>
      </c>
      <c r="S242" s="72"/>
      <c r="T242" s="84">
        <v>0</v>
      </c>
      <c r="U242" s="72"/>
      <c r="V242" s="84">
        <v>202034.395741877</v>
      </c>
      <c r="W242" s="72">
        <v>0.007855987061728888</v>
      </c>
      <c r="X242" s="84">
        <v>66483.48719514429</v>
      </c>
      <c r="Y242" s="72">
        <v>0.011607585229109492</v>
      </c>
      <c r="Z242" s="84">
        <v>0</v>
      </c>
      <c r="AA242" s="72"/>
      <c r="AB242" s="84">
        <v>0</v>
      </c>
      <c r="AC242" s="72"/>
      <c r="AD242" s="84">
        <v>222961.19741999998</v>
      </c>
      <c r="AE242" s="72">
        <v>0.007344820086687913</v>
      </c>
      <c r="AF242" s="84">
        <v>206340.098803272</v>
      </c>
      <c r="AG242" s="72">
        <v>0.027342970569938493</v>
      </c>
      <c r="AH242" s="84">
        <v>1351190.5646955278</v>
      </c>
      <c r="AI242" s="72">
        <v>0.009909516522469889</v>
      </c>
    </row>
    <row r="243" spans="1:35" ht="15">
      <c r="A243" s="70" t="s">
        <v>684</v>
      </c>
      <c r="B243" s="84">
        <v>0</v>
      </c>
      <c r="C243" s="72"/>
      <c r="D243" s="84">
        <v>0</v>
      </c>
      <c r="E243" s="72"/>
      <c r="F243" s="84">
        <v>0</v>
      </c>
      <c r="G243" s="72"/>
      <c r="H243" s="84">
        <v>0</v>
      </c>
      <c r="I243" s="72"/>
      <c r="J243" s="84">
        <v>0</v>
      </c>
      <c r="K243" s="72"/>
      <c r="L243" s="84">
        <v>0</v>
      </c>
      <c r="M243" s="72"/>
      <c r="N243" s="84">
        <v>472513.0424452345</v>
      </c>
      <c r="O243" s="72">
        <v>0.012098330999369583</v>
      </c>
      <c r="P243" s="84">
        <v>180858.34309</v>
      </c>
      <c r="Q243" s="72">
        <v>0.02231827721216687</v>
      </c>
      <c r="R243" s="84">
        <v>0</v>
      </c>
      <c r="S243" s="72"/>
      <c r="T243" s="84">
        <v>0</v>
      </c>
      <c r="U243" s="72"/>
      <c r="V243" s="84">
        <v>202034.395741877</v>
      </c>
      <c r="W243" s="72">
        <v>0.007855987061728888</v>
      </c>
      <c r="X243" s="84">
        <v>66483.48719514429</v>
      </c>
      <c r="Y243" s="72">
        <v>0.011607585229109492</v>
      </c>
      <c r="Z243" s="84">
        <v>0</v>
      </c>
      <c r="AA243" s="72"/>
      <c r="AB243" s="84">
        <v>0</v>
      </c>
      <c r="AC243" s="72"/>
      <c r="AD243" s="84">
        <v>222961.19741999998</v>
      </c>
      <c r="AE243" s="72">
        <v>0.007344820086687913</v>
      </c>
      <c r="AF243" s="84">
        <v>206340.098803272</v>
      </c>
      <c r="AG243" s="72">
        <v>0.027342970569938493</v>
      </c>
      <c r="AH243" s="84">
        <v>1351190.5646955278</v>
      </c>
      <c r="AI243" s="72">
        <v>0.009909516522469889</v>
      </c>
    </row>
    <row r="244" spans="1:35" ht="15">
      <c r="A244" s="70" t="s">
        <v>109</v>
      </c>
      <c r="B244" s="84">
        <v>0</v>
      </c>
      <c r="C244" s="72"/>
      <c r="D244" s="84">
        <v>0</v>
      </c>
      <c r="E244" s="72"/>
      <c r="F244" s="84">
        <v>0</v>
      </c>
      <c r="G244" s="72"/>
      <c r="H244" s="84">
        <v>0</v>
      </c>
      <c r="I244" s="72"/>
      <c r="J244" s="84">
        <v>0</v>
      </c>
      <c r="K244" s="72"/>
      <c r="L244" s="84">
        <v>0</v>
      </c>
      <c r="M244" s="72"/>
      <c r="N244" s="84">
        <v>51285.043251254996</v>
      </c>
      <c r="O244" s="72">
        <v>0.0013131138674179169</v>
      </c>
      <c r="P244" s="84">
        <v>13597.292717085</v>
      </c>
      <c r="Q244" s="72">
        <v>0.0016779328120011953</v>
      </c>
      <c r="R244" s="84">
        <v>0</v>
      </c>
      <c r="S244" s="72"/>
      <c r="T244" s="84">
        <v>0</v>
      </c>
      <c r="U244" s="72"/>
      <c r="V244" s="84">
        <v>51651.78132278</v>
      </c>
      <c r="W244" s="72">
        <v>0.0020084487312023655</v>
      </c>
      <c r="X244" s="84">
        <v>15127.190808542498</v>
      </c>
      <c r="Y244" s="72">
        <v>0.0026411093039052144</v>
      </c>
      <c r="Z244" s="84">
        <v>0</v>
      </c>
      <c r="AA244" s="72"/>
      <c r="AB244" s="84">
        <v>0</v>
      </c>
      <c r="AC244" s="72"/>
      <c r="AD244" s="84">
        <v>147012.6661920175</v>
      </c>
      <c r="AE244" s="72">
        <v>0.004842912561196251</v>
      </c>
      <c r="AF244" s="84">
        <v>73852.45343993249</v>
      </c>
      <c r="AG244" s="72">
        <v>0.009786490714299328</v>
      </c>
      <c r="AH244" s="84">
        <v>352526.42773161246</v>
      </c>
      <c r="AI244" s="72">
        <v>0.002585398796801755</v>
      </c>
    </row>
    <row r="245" spans="1:35" ht="15">
      <c r="A245" s="70" t="s">
        <v>684</v>
      </c>
      <c r="B245" s="84">
        <v>0</v>
      </c>
      <c r="C245" s="72"/>
      <c r="D245" s="84">
        <v>0</v>
      </c>
      <c r="E245" s="72"/>
      <c r="F245" s="84">
        <v>0</v>
      </c>
      <c r="G245" s="72"/>
      <c r="H245" s="84">
        <v>0</v>
      </c>
      <c r="I245" s="72"/>
      <c r="J245" s="84">
        <v>0</v>
      </c>
      <c r="K245" s="72"/>
      <c r="L245" s="84">
        <v>0</v>
      </c>
      <c r="M245" s="72"/>
      <c r="N245" s="84">
        <v>51285.043251254996</v>
      </c>
      <c r="O245" s="72">
        <v>0.0013131138674179169</v>
      </c>
      <c r="P245" s="84">
        <v>13597.292717085</v>
      </c>
      <c r="Q245" s="72">
        <v>0.0016779328120011953</v>
      </c>
      <c r="R245" s="84">
        <v>0</v>
      </c>
      <c r="S245" s="72"/>
      <c r="T245" s="84">
        <v>0</v>
      </c>
      <c r="U245" s="72"/>
      <c r="V245" s="84">
        <v>51651.78132278</v>
      </c>
      <c r="W245" s="72">
        <v>0.0020084487312023655</v>
      </c>
      <c r="X245" s="84">
        <v>15127.190808542498</v>
      </c>
      <c r="Y245" s="72">
        <v>0.0026411093039052144</v>
      </c>
      <c r="Z245" s="84">
        <v>0</v>
      </c>
      <c r="AA245" s="72"/>
      <c r="AB245" s="84">
        <v>0</v>
      </c>
      <c r="AC245" s="72"/>
      <c r="AD245" s="84">
        <v>147012.6661920175</v>
      </c>
      <c r="AE245" s="72">
        <v>0.004842912561196251</v>
      </c>
      <c r="AF245" s="84">
        <v>73852.45343993249</v>
      </c>
      <c r="AG245" s="72">
        <v>0.009786490714299328</v>
      </c>
      <c r="AH245" s="84">
        <v>352526.42773161246</v>
      </c>
      <c r="AI245" s="72">
        <v>0.002585398796801755</v>
      </c>
    </row>
    <row r="246" spans="1:35" ht="15">
      <c r="A246" s="70" t="s">
        <v>278</v>
      </c>
      <c r="B246" s="84">
        <v>0</v>
      </c>
      <c r="C246" s="72"/>
      <c r="D246" s="84">
        <v>0</v>
      </c>
      <c r="E246" s="72"/>
      <c r="F246" s="84">
        <v>0</v>
      </c>
      <c r="G246" s="72"/>
      <c r="H246" s="84">
        <v>0</v>
      </c>
      <c r="I246" s="72"/>
      <c r="J246" s="84">
        <v>0</v>
      </c>
      <c r="K246" s="72"/>
      <c r="L246" s="84">
        <v>0</v>
      </c>
      <c r="M246" s="72"/>
      <c r="N246" s="84">
        <v>240316.09408450598</v>
      </c>
      <c r="O246" s="72">
        <v>0.006153107723046553</v>
      </c>
      <c r="P246" s="84">
        <v>75866.694825515</v>
      </c>
      <c r="Q246" s="72">
        <v>0.009362100179388023</v>
      </c>
      <c r="R246" s="84">
        <v>0</v>
      </c>
      <c r="S246" s="72"/>
      <c r="T246" s="84">
        <v>0</v>
      </c>
      <c r="U246" s="72"/>
      <c r="V246" s="84">
        <v>103699.5140745795</v>
      </c>
      <c r="W246" s="72">
        <v>0.004032293797726883</v>
      </c>
      <c r="X246" s="84">
        <v>32997.312068039</v>
      </c>
      <c r="Y246" s="72">
        <v>0.005761116456437324</v>
      </c>
      <c r="Z246" s="84">
        <v>0</v>
      </c>
      <c r="AA246" s="72"/>
      <c r="AB246" s="84">
        <v>0</v>
      </c>
      <c r="AC246" s="72"/>
      <c r="AD246" s="84">
        <v>0</v>
      </c>
      <c r="AE246" s="72"/>
      <c r="AF246" s="84">
        <v>0</v>
      </c>
      <c r="AG246" s="72"/>
      <c r="AH246" s="84">
        <v>452879.6150526395</v>
      </c>
      <c r="AI246" s="72">
        <v>0.0033213805256738175</v>
      </c>
    </row>
    <row r="247" spans="1:35" ht="15">
      <c r="A247" s="70" t="s">
        <v>684</v>
      </c>
      <c r="B247" s="84">
        <v>0</v>
      </c>
      <c r="C247" s="72"/>
      <c r="D247" s="84">
        <v>0</v>
      </c>
      <c r="E247" s="72"/>
      <c r="F247" s="84">
        <v>0</v>
      </c>
      <c r="G247" s="72"/>
      <c r="H247" s="84">
        <v>0</v>
      </c>
      <c r="I247" s="72"/>
      <c r="J247" s="84">
        <v>0</v>
      </c>
      <c r="K247" s="72"/>
      <c r="L247" s="84">
        <v>0</v>
      </c>
      <c r="M247" s="72"/>
      <c r="N247" s="84">
        <v>240316.09408450598</v>
      </c>
      <c r="O247" s="72">
        <v>0.006153107723046553</v>
      </c>
      <c r="P247" s="84">
        <v>75866.694825515</v>
      </c>
      <c r="Q247" s="72">
        <v>0.009362100179388023</v>
      </c>
      <c r="R247" s="84">
        <v>0</v>
      </c>
      <c r="S247" s="72"/>
      <c r="T247" s="84">
        <v>0</v>
      </c>
      <c r="U247" s="72"/>
      <c r="V247" s="84">
        <v>103699.5140745795</v>
      </c>
      <c r="W247" s="72">
        <v>0.004032293797726883</v>
      </c>
      <c r="X247" s="84">
        <v>32997.312068039</v>
      </c>
      <c r="Y247" s="72">
        <v>0.005761116456437324</v>
      </c>
      <c r="Z247" s="84">
        <v>0</v>
      </c>
      <c r="AA247" s="72"/>
      <c r="AB247" s="84">
        <v>0</v>
      </c>
      <c r="AC247" s="72"/>
      <c r="AD247" s="84">
        <v>0</v>
      </c>
      <c r="AE247" s="72"/>
      <c r="AF247" s="84">
        <v>0</v>
      </c>
      <c r="AG247" s="72"/>
      <c r="AH247" s="84">
        <v>452879.6150526395</v>
      </c>
      <c r="AI247" s="72">
        <v>0.0033213805256738175</v>
      </c>
    </row>
    <row r="248" spans="1:35" ht="15">
      <c r="A248" s="70" t="s">
        <v>279</v>
      </c>
      <c r="B248" s="84">
        <v>0</v>
      </c>
      <c r="C248" s="72"/>
      <c r="D248" s="84">
        <v>0</v>
      </c>
      <c r="E248" s="72"/>
      <c r="F248" s="84">
        <v>0</v>
      </c>
      <c r="G248" s="72"/>
      <c r="H248" s="84">
        <v>0</v>
      </c>
      <c r="I248" s="72"/>
      <c r="J248" s="84">
        <v>0</v>
      </c>
      <c r="K248" s="72"/>
      <c r="L248" s="84">
        <v>0</v>
      </c>
      <c r="M248" s="72"/>
      <c r="N248" s="84">
        <v>75600.06855250002</v>
      </c>
      <c r="O248" s="72">
        <v>0.0019356812844572113</v>
      </c>
      <c r="P248" s="84">
        <v>15609.597344599999</v>
      </c>
      <c r="Q248" s="72">
        <v>0.0019262551826747835</v>
      </c>
      <c r="R248" s="84">
        <v>0</v>
      </c>
      <c r="S248" s="72"/>
      <c r="T248" s="84">
        <v>0</v>
      </c>
      <c r="U248" s="72"/>
      <c r="V248" s="84">
        <v>92901.5426649</v>
      </c>
      <c r="W248" s="72">
        <v>0.003612421115276617</v>
      </c>
      <c r="X248" s="84">
        <v>31027.503031</v>
      </c>
      <c r="Y248" s="72">
        <v>0.005417200587292448</v>
      </c>
      <c r="Z248" s="84">
        <v>0</v>
      </c>
      <c r="AA248" s="72"/>
      <c r="AB248" s="84">
        <v>0</v>
      </c>
      <c r="AC248" s="72"/>
      <c r="AD248" s="84">
        <v>59088.65779999999</v>
      </c>
      <c r="AE248" s="72">
        <v>0.0019465071309575695</v>
      </c>
      <c r="AF248" s="84">
        <v>12195.82364</v>
      </c>
      <c r="AG248" s="72">
        <v>0.0016161184801147931</v>
      </c>
      <c r="AH248" s="84">
        <v>286423.193033</v>
      </c>
      <c r="AI248" s="72">
        <v>0.0021006033034420063</v>
      </c>
    </row>
    <row r="249" spans="1:35" ht="15">
      <c r="A249" s="70" t="s">
        <v>684</v>
      </c>
      <c r="B249" s="84">
        <v>0</v>
      </c>
      <c r="C249" s="72"/>
      <c r="D249" s="84">
        <v>0</v>
      </c>
      <c r="E249" s="72"/>
      <c r="F249" s="84">
        <v>0</v>
      </c>
      <c r="G249" s="72"/>
      <c r="H249" s="84">
        <v>0</v>
      </c>
      <c r="I249" s="72"/>
      <c r="J249" s="84">
        <v>0</v>
      </c>
      <c r="K249" s="72"/>
      <c r="L249" s="84">
        <v>0</v>
      </c>
      <c r="M249" s="72"/>
      <c r="N249" s="84">
        <v>56731.6285525</v>
      </c>
      <c r="O249" s="72">
        <v>0.0014525694715421152</v>
      </c>
      <c r="P249" s="84">
        <v>10892.4873446</v>
      </c>
      <c r="Q249" s="72">
        <v>0.0013441544798728376</v>
      </c>
      <c r="R249" s="84">
        <v>0</v>
      </c>
      <c r="S249" s="72"/>
      <c r="T249" s="84">
        <v>0</v>
      </c>
      <c r="U249" s="72"/>
      <c r="V249" s="84">
        <v>74850.7350649</v>
      </c>
      <c r="W249" s="72">
        <v>0.0029105262204066726</v>
      </c>
      <c r="X249" s="84">
        <v>31027.503031</v>
      </c>
      <c r="Y249" s="72">
        <v>0.005417200587292448</v>
      </c>
      <c r="Z249" s="84">
        <v>0</v>
      </c>
      <c r="AA249" s="72"/>
      <c r="AB249" s="84">
        <v>0</v>
      </c>
      <c r="AC249" s="72"/>
      <c r="AD249" s="84">
        <v>24370.728199999998</v>
      </c>
      <c r="AE249" s="72">
        <v>0.0008028240612351281</v>
      </c>
      <c r="AF249" s="84">
        <v>12195.82364</v>
      </c>
      <c r="AG249" s="72">
        <v>0.0016161184801147931</v>
      </c>
      <c r="AH249" s="84">
        <v>210068.905833</v>
      </c>
      <c r="AI249" s="72">
        <v>0.00154062746410486</v>
      </c>
    </row>
    <row r="250" spans="1:35" ht="15">
      <c r="A250" s="70" t="s">
        <v>711</v>
      </c>
      <c r="B250" s="84">
        <v>0</v>
      </c>
      <c r="C250" s="72"/>
      <c r="D250" s="84">
        <v>0</v>
      </c>
      <c r="E250" s="72"/>
      <c r="F250" s="84">
        <v>0</v>
      </c>
      <c r="G250" s="72"/>
      <c r="H250" s="84">
        <v>0</v>
      </c>
      <c r="I250" s="72"/>
      <c r="J250" s="84">
        <v>0</v>
      </c>
      <c r="K250" s="72"/>
      <c r="L250" s="84">
        <v>0</v>
      </c>
      <c r="M250" s="72"/>
      <c r="N250" s="84">
        <v>18868.44</v>
      </c>
      <c r="O250" s="72">
        <v>0.0004831118129150961</v>
      </c>
      <c r="P250" s="84">
        <v>4717.11</v>
      </c>
      <c r="Q250" s="72">
        <v>0.0005821007028019459</v>
      </c>
      <c r="R250" s="84">
        <v>0</v>
      </c>
      <c r="S250" s="72"/>
      <c r="T250" s="84">
        <v>0</v>
      </c>
      <c r="U250" s="72"/>
      <c r="V250" s="84">
        <v>18050.8076</v>
      </c>
      <c r="W250" s="72">
        <v>0.0007018948948699443</v>
      </c>
      <c r="X250" s="84">
        <v>0</v>
      </c>
      <c r="Y250" s="72"/>
      <c r="Z250" s="84">
        <v>0</v>
      </c>
      <c r="AA250" s="72"/>
      <c r="AB250" s="84">
        <v>0</v>
      </c>
      <c r="AC250" s="72"/>
      <c r="AD250" s="84">
        <v>34717.9296</v>
      </c>
      <c r="AE250" s="72">
        <v>0.0011436830697224415</v>
      </c>
      <c r="AF250" s="84">
        <v>0</v>
      </c>
      <c r="AG250" s="72"/>
      <c r="AH250" s="84">
        <v>76354.2872</v>
      </c>
      <c r="AI250" s="72">
        <v>0.0005599758393371465</v>
      </c>
    </row>
    <row r="251" spans="1:35" ht="15">
      <c r="A251" s="70" t="s">
        <v>280</v>
      </c>
      <c r="B251" s="84">
        <v>0</v>
      </c>
      <c r="C251" s="72"/>
      <c r="D251" s="84">
        <v>0</v>
      </c>
      <c r="E251" s="72"/>
      <c r="F251" s="84">
        <v>0</v>
      </c>
      <c r="G251" s="72"/>
      <c r="H251" s="84">
        <v>0</v>
      </c>
      <c r="I251" s="72"/>
      <c r="J251" s="84">
        <v>0</v>
      </c>
      <c r="K251" s="72"/>
      <c r="L251" s="84">
        <v>0</v>
      </c>
      <c r="M251" s="72"/>
      <c r="N251" s="84">
        <v>27185.12794415</v>
      </c>
      <c r="O251" s="72">
        <v>0.0006960541754075666</v>
      </c>
      <c r="P251" s="84">
        <v>2394.98107585</v>
      </c>
      <c r="Q251" s="72">
        <v>0.00029554540119896406</v>
      </c>
      <c r="R251" s="84">
        <v>0</v>
      </c>
      <c r="S251" s="72"/>
      <c r="T251" s="84">
        <v>0</v>
      </c>
      <c r="U251" s="72"/>
      <c r="V251" s="84">
        <v>0</v>
      </c>
      <c r="W251" s="72"/>
      <c r="X251" s="84">
        <v>0</v>
      </c>
      <c r="Y251" s="72"/>
      <c r="Z251" s="84">
        <v>0</v>
      </c>
      <c r="AA251" s="72"/>
      <c r="AB251" s="84">
        <v>0</v>
      </c>
      <c r="AC251" s="72"/>
      <c r="AD251" s="84">
        <v>0</v>
      </c>
      <c r="AE251" s="72"/>
      <c r="AF251" s="84">
        <v>1200.5442757</v>
      </c>
      <c r="AG251" s="72">
        <v>0.00015908903305154708</v>
      </c>
      <c r="AH251" s="84">
        <v>30780.653295699998</v>
      </c>
      <c r="AI251" s="72">
        <v>0.00022574268972555236</v>
      </c>
    </row>
    <row r="252" spans="1:35" ht="15">
      <c r="A252" s="70" t="s">
        <v>684</v>
      </c>
      <c r="B252" s="84">
        <v>0</v>
      </c>
      <c r="C252" s="72"/>
      <c r="D252" s="84">
        <v>0</v>
      </c>
      <c r="E252" s="72"/>
      <c r="F252" s="84">
        <v>0</v>
      </c>
      <c r="G252" s="72"/>
      <c r="H252" s="84">
        <v>0</v>
      </c>
      <c r="I252" s="72"/>
      <c r="J252" s="84">
        <v>0</v>
      </c>
      <c r="K252" s="72"/>
      <c r="L252" s="84">
        <v>0</v>
      </c>
      <c r="M252" s="72"/>
      <c r="N252" s="84">
        <v>27185.12794415</v>
      </c>
      <c r="O252" s="72">
        <v>0.0006960541754075666</v>
      </c>
      <c r="P252" s="84">
        <v>2394.98107585</v>
      </c>
      <c r="Q252" s="72">
        <v>0.00029554540119896406</v>
      </c>
      <c r="R252" s="84">
        <v>0</v>
      </c>
      <c r="S252" s="72"/>
      <c r="T252" s="84">
        <v>0</v>
      </c>
      <c r="U252" s="72"/>
      <c r="V252" s="84">
        <v>0</v>
      </c>
      <c r="W252" s="72"/>
      <c r="X252" s="84">
        <v>0</v>
      </c>
      <c r="Y252" s="72"/>
      <c r="Z252" s="84">
        <v>0</v>
      </c>
      <c r="AA252" s="72"/>
      <c r="AB252" s="84">
        <v>0</v>
      </c>
      <c r="AC252" s="72"/>
      <c r="AD252" s="84">
        <v>0</v>
      </c>
      <c r="AE252" s="72"/>
      <c r="AF252" s="84">
        <v>1200.5442757</v>
      </c>
      <c r="AG252" s="72">
        <v>0.00015908903305154708</v>
      </c>
      <c r="AH252" s="84">
        <v>30780.653295699998</v>
      </c>
      <c r="AI252" s="72">
        <v>0.00022574268972555236</v>
      </c>
    </row>
    <row r="253" spans="1:35" ht="15">
      <c r="A253" s="70" t="s">
        <v>281</v>
      </c>
      <c r="B253" s="84">
        <v>0</v>
      </c>
      <c r="C253" s="72"/>
      <c r="D253" s="84">
        <v>0</v>
      </c>
      <c r="E253" s="72"/>
      <c r="F253" s="84">
        <v>0</v>
      </c>
      <c r="G253" s="72"/>
      <c r="H253" s="84">
        <v>0</v>
      </c>
      <c r="I253" s="72"/>
      <c r="J253" s="84">
        <v>0</v>
      </c>
      <c r="K253" s="72"/>
      <c r="L253" s="84">
        <v>0</v>
      </c>
      <c r="M253" s="72"/>
      <c r="N253" s="84">
        <v>677259.7227660001</v>
      </c>
      <c r="O253" s="72">
        <v>0.017340711393197192</v>
      </c>
      <c r="P253" s="84">
        <v>46787.5285955</v>
      </c>
      <c r="Q253" s="72">
        <v>0.00577367355813341</v>
      </c>
      <c r="R253" s="84">
        <v>0</v>
      </c>
      <c r="S253" s="72"/>
      <c r="T253" s="84">
        <v>0</v>
      </c>
      <c r="U253" s="72"/>
      <c r="V253" s="84">
        <v>206615.72819415</v>
      </c>
      <c r="W253" s="72">
        <v>0.008034129443566275</v>
      </c>
      <c r="X253" s="84">
        <v>38098.416142049995</v>
      </c>
      <c r="Y253" s="72">
        <v>0.006651736109522622</v>
      </c>
      <c r="Z253" s="84">
        <v>0</v>
      </c>
      <c r="AA253" s="72"/>
      <c r="AB253" s="84">
        <v>0</v>
      </c>
      <c r="AC253" s="72"/>
      <c r="AD253" s="84">
        <v>450788.3908627</v>
      </c>
      <c r="AE253" s="72">
        <v>0.014849936519748358</v>
      </c>
      <c r="AF253" s="84">
        <v>101024.32335545</v>
      </c>
      <c r="AG253" s="72">
        <v>0.013387146349046029</v>
      </c>
      <c r="AH253" s="84">
        <v>1520574.1099158502</v>
      </c>
      <c r="AI253" s="72">
        <v>0.011151761016956526</v>
      </c>
    </row>
    <row r="254" spans="1:35" ht="15">
      <c r="A254" s="70" t="s">
        <v>684</v>
      </c>
      <c r="B254" s="84">
        <v>0</v>
      </c>
      <c r="C254" s="72"/>
      <c r="D254" s="84">
        <v>0</v>
      </c>
      <c r="E254" s="72"/>
      <c r="F254" s="84">
        <v>0</v>
      </c>
      <c r="G254" s="72"/>
      <c r="H254" s="84">
        <v>0</v>
      </c>
      <c r="I254" s="72"/>
      <c r="J254" s="84">
        <v>0</v>
      </c>
      <c r="K254" s="72"/>
      <c r="L254" s="84">
        <v>0</v>
      </c>
      <c r="M254" s="72"/>
      <c r="N254" s="84">
        <v>187150.114382</v>
      </c>
      <c r="O254" s="72">
        <v>0.004791833932553811</v>
      </c>
      <c r="P254" s="84">
        <v>46787.5285955</v>
      </c>
      <c r="Q254" s="72">
        <v>0.00577367355813341</v>
      </c>
      <c r="R254" s="84">
        <v>0</v>
      </c>
      <c r="S254" s="72"/>
      <c r="T254" s="84">
        <v>0</v>
      </c>
      <c r="U254" s="72"/>
      <c r="V254" s="84">
        <v>94243.45045665001</v>
      </c>
      <c r="W254" s="72">
        <v>0.0036646003999539142</v>
      </c>
      <c r="X254" s="84">
        <v>38098.416142049995</v>
      </c>
      <c r="Y254" s="72">
        <v>0.006651736109522622</v>
      </c>
      <c r="Z254" s="84">
        <v>0</v>
      </c>
      <c r="AA254" s="72"/>
      <c r="AB254" s="84">
        <v>0</v>
      </c>
      <c r="AC254" s="72"/>
      <c r="AD254" s="84">
        <v>125657.9339422</v>
      </c>
      <c r="AE254" s="72">
        <v>0.004139441875761943</v>
      </c>
      <c r="AF254" s="84">
        <v>82212.37167495</v>
      </c>
      <c r="AG254" s="72">
        <v>0.01089429767762308</v>
      </c>
      <c r="AH254" s="84">
        <v>574149.8151933501</v>
      </c>
      <c r="AI254" s="72">
        <v>0.004210765845092766</v>
      </c>
    </row>
    <row r="255" spans="1:35" ht="15">
      <c r="A255" s="70" t="s">
        <v>711</v>
      </c>
      <c r="B255" s="84">
        <v>0</v>
      </c>
      <c r="C255" s="72"/>
      <c r="D255" s="84">
        <v>0</v>
      </c>
      <c r="E255" s="72"/>
      <c r="F255" s="84">
        <v>0</v>
      </c>
      <c r="G255" s="72"/>
      <c r="H255" s="84">
        <v>0</v>
      </c>
      <c r="I255" s="72"/>
      <c r="J255" s="84">
        <v>0</v>
      </c>
      <c r="K255" s="72"/>
      <c r="L255" s="84">
        <v>0</v>
      </c>
      <c r="M255" s="72"/>
      <c r="N255" s="84">
        <v>490109.608384</v>
      </c>
      <c r="O255" s="72">
        <v>0.012548877460643383</v>
      </c>
      <c r="P255" s="84">
        <v>0</v>
      </c>
      <c r="Q255" s="72"/>
      <c r="R255" s="84">
        <v>0</v>
      </c>
      <c r="S255" s="72"/>
      <c r="T255" s="84">
        <v>0</v>
      </c>
      <c r="U255" s="72"/>
      <c r="V255" s="84">
        <v>112372.2777375</v>
      </c>
      <c r="W255" s="72">
        <v>0.004369529043612362</v>
      </c>
      <c r="X255" s="84">
        <v>0</v>
      </c>
      <c r="Y255" s="72"/>
      <c r="Z255" s="84">
        <v>0</v>
      </c>
      <c r="AA255" s="72"/>
      <c r="AB255" s="84">
        <v>0</v>
      </c>
      <c r="AC255" s="72"/>
      <c r="AD255" s="84">
        <v>325130.4569205</v>
      </c>
      <c r="AE255" s="72">
        <v>0.010710494643986416</v>
      </c>
      <c r="AF255" s="84">
        <v>18811.951680500002</v>
      </c>
      <c r="AG255" s="72">
        <v>0.0024928486714229487</v>
      </c>
      <c r="AH255" s="84">
        <v>946424.2947225001</v>
      </c>
      <c r="AI255" s="72">
        <v>0.0069409951718637595</v>
      </c>
    </row>
    <row r="256" spans="1:35" ht="15">
      <c r="A256" s="70" t="s">
        <v>282</v>
      </c>
      <c r="B256" s="84">
        <v>0</v>
      </c>
      <c r="C256" s="72"/>
      <c r="D256" s="84">
        <v>0</v>
      </c>
      <c r="E256" s="72"/>
      <c r="F256" s="84">
        <v>0</v>
      </c>
      <c r="G256" s="72"/>
      <c r="H256" s="84">
        <v>0</v>
      </c>
      <c r="I256" s="72"/>
      <c r="J256" s="84">
        <v>0</v>
      </c>
      <c r="K256" s="72"/>
      <c r="L256" s="84">
        <v>0</v>
      </c>
      <c r="M256" s="72"/>
      <c r="N256" s="84">
        <v>56106.012465824904</v>
      </c>
      <c r="O256" s="72">
        <v>0.001436551055508651</v>
      </c>
      <c r="P256" s="84">
        <v>12857.6278567515</v>
      </c>
      <c r="Q256" s="72">
        <v>0.0015866567054363635</v>
      </c>
      <c r="R256" s="84">
        <v>0</v>
      </c>
      <c r="S256" s="72"/>
      <c r="T256" s="84">
        <v>0</v>
      </c>
      <c r="U256" s="72"/>
      <c r="V256" s="84">
        <v>17533.1288955702</v>
      </c>
      <c r="W256" s="72">
        <v>0.0006817652669954461</v>
      </c>
      <c r="X256" s="84">
        <v>0</v>
      </c>
      <c r="Y256" s="72"/>
      <c r="Z256" s="84">
        <v>0</v>
      </c>
      <c r="AA256" s="72"/>
      <c r="AB256" s="84">
        <v>0</v>
      </c>
      <c r="AC256" s="72"/>
      <c r="AD256" s="84">
        <v>46755.0103881874</v>
      </c>
      <c r="AE256" s="72">
        <v>0.0015402103299865786</v>
      </c>
      <c r="AF256" s="84">
        <v>23377.5051940937</v>
      </c>
      <c r="AG256" s="72">
        <v>0.0030978488438649144</v>
      </c>
      <c r="AH256" s="84">
        <v>156629.2848004277</v>
      </c>
      <c r="AI256" s="72">
        <v>0.0011487058348296187</v>
      </c>
    </row>
    <row r="257" spans="1:35" ht="15">
      <c r="A257" s="70" t="s">
        <v>684</v>
      </c>
      <c r="B257" s="84">
        <v>0</v>
      </c>
      <c r="C257" s="72"/>
      <c r="D257" s="84">
        <v>0</v>
      </c>
      <c r="E257" s="72"/>
      <c r="F257" s="84">
        <v>0</v>
      </c>
      <c r="G257" s="72"/>
      <c r="H257" s="84">
        <v>0</v>
      </c>
      <c r="I257" s="72"/>
      <c r="J257" s="84">
        <v>0</v>
      </c>
      <c r="K257" s="72"/>
      <c r="L257" s="84">
        <v>0</v>
      </c>
      <c r="M257" s="72"/>
      <c r="N257" s="84">
        <v>56106.012465824904</v>
      </c>
      <c r="O257" s="72">
        <v>0.001436551055508651</v>
      </c>
      <c r="P257" s="84">
        <v>12857.6278567515</v>
      </c>
      <c r="Q257" s="72">
        <v>0.0015866567054363635</v>
      </c>
      <c r="R257" s="84">
        <v>0</v>
      </c>
      <c r="S257" s="72"/>
      <c r="T257" s="84">
        <v>0</v>
      </c>
      <c r="U257" s="72"/>
      <c r="V257" s="84">
        <v>17533.1288955702</v>
      </c>
      <c r="W257" s="72">
        <v>0.0006817652669954461</v>
      </c>
      <c r="X257" s="84">
        <v>0</v>
      </c>
      <c r="Y257" s="72"/>
      <c r="Z257" s="84">
        <v>0</v>
      </c>
      <c r="AA257" s="72"/>
      <c r="AB257" s="84">
        <v>0</v>
      </c>
      <c r="AC257" s="72"/>
      <c r="AD257" s="84">
        <v>46755.0103881874</v>
      </c>
      <c r="AE257" s="72">
        <v>0.0015402103299865786</v>
      </c>
      <c r="AF257" s="84">
        <v>23377.5051940937</v>
      </c>
      <c r="AG257" s="72">
        <v>0.0030978488438649144</v>
      </c>
      <c r="AH257" s="84">
        <v>156629.2848004277</v>
      </c>
      <c r="AI257" s="72">
        <v>0.0011487058348296187</v>
      </c>
    </row>
    <row r="258" spans="1:35" ht="15">
      <c r="A258" s="70" t="s">
        <v>809</v>
      </c>
      <c r="B258" s="84">
        <v>0</v>
      </c>
      <c r="C258" s="72"/>
      <c r="D258" s="84">
        <v>0</v>
      </c>
      <c r="E258" s="72"/>
      <c r="F258" s="84">
        <v>0</v>
      </c>
      <c r="G258" s="72"/>
      <c r="H258" s="84">
        <v>0</v>
      </c>
      <c r="I258" s="72"/>
      <c r="J258" s="84">
        <v>0</v>
      </c>
      <c r="K258" s="72"/>
      <c r="L258" s="84">
        <v>0</v>
      </c>
      <c r="M258" s="72"/>
      <c r="N258" s="84">
        <v>13255.177076</v>
      </c>
      <c r="O258" s="72">
        <v>0.00033938855717255813</v>
      </c>
      <c r="P258" s="84">
        <v>3313.794269</v>
      </c>
      <c r="Q258" s="72">
        <v>0.0004089287663264076</v>
      </c>
      <c r="R258" s="84">
        <v>0</v>
      </c>
      <c r="S258" s="72"/>
      <c r="T258" s="84">
        <v>0</v>
      </c>
      <c r="U258" s="72"/>
      <c r="V258" s="84">
        <v>13585.764</v>
      </c>
      <c r="W258" s="72">
        <v>0.0005282743357426221</v>
      </c>
      <c r="X258" s="84">
        <v>6792.882</v>
      </c>
      <c r="Y258" s="72">
        <v>0.0011859930953207066</v>
      </c>
      <c r="Z258" s="84">
        <v>0</v>
      </c>
      <c r="AA258" s="72"/>
      <c r="AB258" s="84">
        <v>0</v>
      </c>
      <c r="AC258" s="72"/>
      <c r="AD258" s="84">
        <v>19359.4872706</v>
      </c>
      <c r="AE258" s="72">
        <v>0.0006377430360908484</v>
      </c>
      <c r="AF258" s="84">
        <v>9679.6304206</v>
      </c>
      <c r="AG258" s="72">
        <v>0.0012826874235951963</v>
      </c>
      <c r="AH258" s="84">
        <v>65986.7350362</v>
      </c>
      <c r="AI258" s="72">
        <v>0.00048394109475772813</v>
      </c>
    </row>
    <row r="259" spans="1:35" ht="15">
      <c r="A259" s="70" t="s">
        <v>684</v>
      </c>
      <c r="B259" s="84">
        <v>0</v>
      </c>
      <c r="C259" s="72"/>
      <c r="D259" s="84">
        <v>0</v>
      </c>
      <c r="E259" s="72"/>
      <c r="F259" s="84">
        <v>0</v>
      </c>
      <c r="G259" s="72"/>
      <c r="H259" s="84">
        <v>0</v>
      </c>
      <c r="I259" s="72"/>
      <c r="J259" s="84">
        <v>0</v>
      </c>
      <c r="K259" s="72"/>
      <c r="L259" s="84">
        <v>0</v>
      </c>
      <c r="M259" s="72"/>
      <c r="N259" s="84">
        <v>13255.177076</v>
      </c>
      <c r="O259" s="72">
        <v>0.00033938855717255813</v>
      </c>
      <c r="P259" s="84">
        <v>3313.794269</v>
      </c>
      <c r="Q259" s="72">
        <v>0.0004089287663264076</v>
      </c>
      <c r="R259" s="84">
        <v>0</v>
      </c>
      <c r="S259" s="72"/>
      <c r="T259" s="84">
        <v>0</v>
      </c>
      <c r="U259" s="72"/>
      <c r="V259" s="84">
        <v>13585.764</v>
      </c>
      <c r="W259" s="72">
        <v>0.0005282743357426221</v>
      </c>
      <c r="X259" s="84">
        <v>6792.882</v>
      </c>
      <c r="Y259" s="72">
        <v>0.0011859930953207066</v>
      </c>
      <c r="Z259" s="84">
        <v>0</v>
      </c>
      <c r="AA259" s="72"/>
      <c r="AB259" s="84">
        <v>0</v>
      </c>
      <c r="AC259" s="72"/>
      <c r="AD259" s="84">
        <v>19359.4872706</v>
      </c>
      <c r="AE259" s="72">
        <v>0.0006377430360908484</v>
      </c>
      <c r="AF259" s="84">
        <v>9679.6304206</v>
      </c>
      <c r="AG259" s="72">
        <v>0.0012826874235951963</v>
      </c>
      <c r="AH259" s="84">
        <v>65986.7350362</v>
      </c>
      <c r="AI259" s="72">
        <v>0.00048394109475772813</v>
      </c>
    </row>
    <row r="260" spans="1:35" ht="15">
      <c r="A260" s="70" t="s">
        <v>835</v>
      </c>
      <c r="B260" s="84">
        <v>0</v>
      </c>
      <c r="C260" s="72"/>
      <c r="D260" s="84">
        <v>0</v>
      </c>
      <c r="E260" s="72"/>
      <c r="F260" s="84">
        <v>0</v>
      </c>
      <c r="G260" s="72"/>
      <c r="H260" s="84">
        <v>0</v>
      </c>
      <c r="I260" s="72"/>
      <c r="J260" s="84">
        <v>0</v>
      </c>
      <c r="K260" s="72"/>
      <c r="L260" s="84">
        <v>20433.5200473046</v>
      </c>
      <c r="M260" s="72">
        <v>0.00303434044458836</v>
      </c>
      <c r="N260" s="84">
        <v>27539.015946136</v>
      </c>
      <c r="O260" s="72">
        <v>0.0007051152039933087</v>
      </c>
      <c r="P260" s="84">
        <v>6884.753986534</v>
      </c>
      <c r="Q260" s="72">
        <v>0.0008495922575856701</v>
      </c>
      <c r="R260" s="84">
        <v>0</v>
      </c>
      <c r="S260" s="72"/>
      <c r="T260" s="84">
        <v>0</v>
      </c>
      <c r="U260" s="72"/>
      <c r="V260" s="84">
        <v>13769.507973068</v>
      </c>
      <c r="W260" s="72">
        <v>0.0005354191106201489</v>
      </c>
      <c r="X260" s="84">
        <v>10327.130979800999</v>
      </c>
      <c r="Y260" s="72">
        <v>0.0018030500215544076</v>
      </c>
      <c r="Z260" s="84">
        <v>0</v>
      </c>
      <c r="AA260" s="72"/>
      <c r="AB260" s="84">
        <v>0</v>
      </c>
      <c r="AC260" s="72"/>
      <c r="AD260" s="84">
        <v>0</v>
      </c>
      <c r="AE260" s="72"/>
      <c r="AF260" s="84">
        <v>21786.4745427755</v>
      </c>
      <c r="AG260" s="72">
        <v>0.0028870148638136563</v>
      </c>
      <c r="AH260" s="84">
        <v>100740.4034756191</v>
      </c>
      <c r="AI260" s="72">
        <v>0.0007388215391711836</v>
      </c>
    </row>
    <row r="261" spans="1:35" ht="15">
      <c r="A261" s="70" t="s">
        <v>684</v>
      </c>
      <c r="B261" s="84">
        <v>0</v>
      </c>
      <c r="C261" s="72"/>
      <c r="D261" s="84">
        <v>0</v>
      </c>
      <c r="E261" s="72"/>
      <c r="F261" s="84">
        <v>0</v>
      </c>
      <c r="G261" s="72"/>
      <c r="H261" s="84">
        <v>0</v>
      </c>
      <c r="I261" s="72"/>
      <c r="J261" s="84">
        <v>0</v>
      </c>
      <c r="K261" s="72"/>
      <c r="L261" s="84">
        <v>0</v>
      </c>
      <c r="M261" s="72"/>
      <c r="N261" s="84">
        <v>27539.015946136</v>
      </c>
      <c r="O261" s="72">
        <v>0.0007051152039933087</v>
      </c>
      <c r="P261" s="84">
        <v>6884.753986534</v>
      </c>
      <c r="Q261" s="72">
        <v>0.0008495922575856701</v>
      </c>
      <c r="R261" s="84">
        <v>0</v>
      </c>
      <c r="S261" s="72"/>
      <c r="T261" s="84">
        <v>0</v>
      </c>
      <c r="U261" s="72"/>
      <c r="V261" s="84">
        <v>13769.507973068</v>
      </c>
      <c r="W261" s="72">
        <v>0.0005354191106201489</v>
      </c>
      <c r="X261" s="84">
        <v>10327.130979800999</v>
      </c>
      <c r="Y261" s="72">
        <v>0.0018030500215544076</v>
      </c>
      <c r="Z261" s="84">
        <v>0</v>
      </c>
      <c r="AA261" s="72"/>
      <c r="AB261" s="84">
        <v>0</v>
      </c>
      <c r="AC261" s="72"/>
      <c r="AD261" s="84">
        <v>0</v>
      </c>
      <c r="AE261" s="72"/>
      <c r="AF261" s="84">
        <v>0</v>
      </c>
      <c r="AG261" s="72"/>
      <c r="AH261" s="84">
        <v>58520.408885539</v>
      </c>
      <c r="AI261" s="72">
        <v>0.0004291836946653169</v>
      </c>
    </row>
    <row r="262" spans="1:35" s="109" customFormat="1" ht="15">
      <c r="A262" s="70" t="s">
        <v>711</v>
      </c>
      <c r="B262" s="84">
        <v>0</v>
      </c>
      <c r="C262" s="72"/>
      <c r="D262" s="84">
        <v>0</v>
      </c>
      <c r="E262" s="72"/>
      <c r="F262" s="84">
        <v>0</v>
      </c>
      <c r="G262" s="72"/>
      <c r="H262" s="84">
        <v>0</v>
      </c>
      <c r="I262" s="72"/>
      <c r="J262" s="84">
        <v>0</v>
      </c>
      <c r="K262" s="72"/>
      <c r="L262" s="84">
        <v>20433.5200473046</v>
      </c>
      <c r="M262" s="72">
        <v>0.00303434044458836</v>
      </c>
      <c r="N262" s="84">
        <v>0</v>
      </c>
      <c r="O262" s="72"/>
      <c r="P262" s="84">
        <v>0</v>
      </c>
      <c r="Q262" s="72"/>
      <c r="R262" s="84">
        <v>0</v>
      </c>
      <c r="S262" s="72"/>
      <c r="T262" s="84">
        <v>0</v>
      </c>
      <c r="U262" s="72"/>
      <c r="V262" s="84">
        <v>0</v>
      </c>
      <c r="W262" s="72"/>
      <c r="X262" s="84">
        <v>0</v>
      </c>
      <c r="Y262" s="72"/>
      <c r="Z262" s="84">
        <v>0</v>
      </c>
      <c r="AA262" s="72"/>
      <c r="AB262" s="84">
        <v>0</v>
      </c>
      <c r="AC262" s="72"/>
      <c r="AD262" s="84">
        <v>0</v>
      </c>
      <c r="AE262" s="72"/>
      <c r="AF262" s="84">
        <v>21786.4745427755</v>
      </c>
      <c r="AG262" s="72">
        <v>0.0028870148638136563</v>
      </c>
      <c r="AH262" s="84">
        <v>42219.9945900801</v>
      </c>
      <c r="AI262" s="72">
        <v>0.00030963784450586674</v>
      </c>
    </row>
    <row r="263" spans="1:35" ht="15">
      <c r="A263" s="66" t="s">
        <v>32</v>
      </c>
      <c r="B263" s="95">
        <v>0</v>
      </c>
      <c r="C263" s="68"/>
      <c r="D263" s="95">
        <v>11224.394877352</v>
      </c>
      <c r="E263" s="68">
        <v>0.04326566716117101</v>
      </c>
      <c r="F263" s="95">
        <v>93854.44824442429</v>
      </c>
      <c r="G263" s="68">
        <v>0.03946324162967649</v>
      </c>
      <c r="H263" s="95">
        <v>7083.1416578238</v>
      </c>
      <c r="I263" s="68">
        <v>0.01932014069024171</v>
      </c>
      <c r="J263" s="95">
        <v>0</v>
      </c>
      <c r="K263" s="68"/>
      <c r="L263" s="95">
        <v>449959.94355625677</v>
      </c>
      <c r="M263" s="68">
        <v>0.06681823063361748</v>
      </c>
      <c r="N263" s="95">
        <v>1935549.3723348915</v>
      </c>
      <c r="O263" s="68">
        <v>0.04955824468029079</v>
      </c>
      <c r="P263" s="95">
        <v>136548.1902955236</v>
      </c>
      <c r="Q263" s="68">
        <v>0.016850316727266935</v>
      </c>
      <c r="R263" s="95">
        <v>0</v>
      </c>
      <c r="S263" s="68"/>
      <c r="T263" s="95">
        <v>265112.1329750413</v>
      </c>
      <c r="U263" s="68">
        <v>0.0683996132394926</v>
      </c>
      <c r="V263" s="95">
        <v>1298187.2027357924</v>
      </c>
      <c r="W263" s="68">
        <v>0.05047923563185872</v>
      </c>
      <c r="X263" s="95">
        <v>125784.9437348225</v>
      </c>
      <c r="Y263" s="68">
        <v>0.02196123453414958</v>
      </c>
      <c r="Z263" s="95">
        <v>0</v>
      </c>
      <c r="AA263" s="68"/>
      <c r="AB263" s="95">
        <v>407021.6854328339</v>
      </c>
      <c r="AC263" s="68">
        <v>0.08118785667182943</v>
      </c>
      <c r="AD263" s="95">
        <v>1732951.0596245348</v>
      </c>
      <c r="AE263" s="68">
        <v>0.057087125021134486</v>
      </c>
      <c r="AF263" s="95">
        <v>128303.06157807051</v>
      </c>
      <c r="AG263" s="68">
        <v>0.017001963540334206</v>
      </c>
      <c r="AH263" s="95">
        <v>6591579.577047371</v>
      </c>
      <c r="AI263" s="68">
        <v>0.04834208322246892</v>
      </c>
    </row>
    <row r="264" spans="1:35" ht="15">
      <c r="A264" s="70" t="s">
        <v>89</v>
      </c>
      <c r="B264" s="84">
        <v>0</v>
      </c>
      <c r="C264" s="72"/>
      <c r="D264" s="84">
        <v>0</v>
      </c>
      <c r="E264" s="72"/>
      <c r="F264" s="84">
        <v>0</v>
      </c>
      <c r="G264" s="72"/>
      <c r="H264" s="84">
        <v>0</v>
      </c>
      <c r="I264" s="72"/>
      <c r="J264" s="84">
        <v>0</v>
      </c>
      <c r="K264" s="72"/>
      <c r="L264" s="84">
        <v>36117.3226007239</v>
      </c>
      <c r="M264" s="72">
        <v>0.005363356507538121</v>
      </c>
      <c r="N264" s="84">
        <v>412779.01727969904</v>
      </c>
      <c r="O264" s="72">
        <v>0.0105688874846732</v>
      </c>
      <c r="P264" s="84">
        <v>0</v>
      </c>
      <c r="Q264" s="72"/>
      <c r="R264" s="84">
        <v>0</v>
      </c>
      <c r="S264" s="72"/>
      <c r="T264" s="84">
        <v>55628.810496556805</v>
      </c>
      <c r="U264" s="72">
        <v>0.01435237640857323</v>
      </c>
      <c r="V264" s="84">
        <v>205975.90021294</v>
      </c>
      <c r="W264" s="72">
        <v>0.008009250113867685</v>
      </c>
      <c r="X264" s="84">
        <v>12818.1231772311</v>
      </c>
      <c r="Y264" s="72">
        <v>0.0022379610867914977</v>
      </c>
      <c r="Z264" s="84">
        <v>0</v>
      </c>
      <c r="AA264" s="72"/>
      <c r="AB264" s="84">
        <v>0</v>
      </c>
      <c r="AC264" s="72"/>
      <c r="AD264" s="84">
        <v>242289.63195347603</v>
      </c>
      <c r="AE264" s="72">
        <v>0.007981540179010904</v>
      </c>
      <c r="AF264" s="84">
        <v>73712.4210189452</v>
      </c>
      <c r="AG264" s="72">
        <v>0.009767934445362269</v>
      </c>
      <c r="AH264" s="84">
        <v>1039321.226739572</v>
      </c>
      <c r="AI264" s="72">
        <v>0.0076222933593754335</v>
      </c>
    </row>
    <row r="265" spans="1:35" ht="15">
      <c r="A265" s="70" t="s">
        <v>34</v>
      </c>
      <c r="B265" s="84">
        <v>0</v>
      </c>
      <c r="C265" s="72"/>
      <c r="D265" s="84">
        <v>0</v>
      </c>
      <c r="E265" s="72"/>
      <c r="F265" s="84">
        <v>0</v>
      </c>
      <c r="G265" s="72"/>
      <c r="H265" s="84">
        <v>0</v>
      </c>
      <c r="I265" s="72"/>
      <c r="J265" s="84">
        <v>0</v>
      </c>
      <c r="K265" s="72"/>
      <c r="L265" s="84">
        <v>36117.3226007239</v>
      </c>
      <c r="M265" s="72">
        <v>0.005363356507538121</v>
      </c>
      <c r="N265" s="84">
        <v>412779.01727969904</v>
      </c>
      <c r="O265" s="72">
        <v>0.0105688874846732</v>
      </c>
      <c r="P265" s="84">
        <v>0</v>
      </c>
      <c r="Q265" s="72"/>
      <c r="R265" s="84">
        <v>0</v>
      </c>
      <c r="S265" s="72"/>
      <c r="T265" s="84">
        <v>55628.810496556805</v>
      </c>
      <c r="U265" s="72">
        <v>0.01435237640857323</v>
      </c>
      <c r="V265" s="84">
        <v>205975.90021294</v>
      </c>
      <c r="W265" s="72">
        <v>0.008009250113867685</v>
      </c>
      <c r="X265" s="84">
        <v>12818.1231772311</v>
      </c>
      <c r="Y265" s="72">
        <v>0.0022379610867914977</v>
      </c>
      <c r="Z265" s="84">
        <v>0</v>
      </c>
      <c r="AA265" s="72"/>
      <c r="AB265" s="84">
        <v>0</v>
      </c>
      <c r="AC265" s="72"/>
      <c r="AD265" s="84">
        <v>242289.63195347603</v>
      </c>
      <c r="AE265" s="72">
        <v>0.007981540179010904</v>
      </c>
      <c r="AF265" s="84">
        <v>73712.4210189452</v>
      </c>
      <c r="AG265" s="72">
        <v>0.009767934445362269</v>
      </c>
      <c r="AH265" s="84">
        <v>1039321.226739572</v>
      </c>
      <c r="AI265" s="72">
        <v>0.0076222933593754335</v>
      </c>
    </row>
    <row r="266" spans="1:35" ht="15">
      <c r="A266" s="70" t="s">
        <v>104</v>
      </c>
      <c r="B266" s="84">
        <v>0</v>
      </c>
      <c r="C266" s="72"/>
      <c r="D266" s="84">
        <v>0</v>
      </c>
      <c r="E266" s="72"/>
      <c r="F266" s="84">
        <v>0</v>
      </c>
      <c r="G266" s="72"/>
      <c r="H266" s="84">
        <v>0</v>
      </c>
      <c r="I266" s="72"/>
      <c r="J266" s="84">
        <v>0</v>
      </c>
      <c r="K266" s="72"/>
      <c r="L266" s="84">
        <v>0</v>
      </c>
      <c r="M266" s="72"/>
      <c r="N266" s="84">
        <v>0</v>
      </c>
      <c r="O266" s="72"/>
      <c r="P266" s="84">
        <v>0</v>
      </c>
      <c r="Q266" s="72"/>
      <c r="R266" s="84">
        <v>0</v>
      </c>
      <c r="S266" s="72"/>
      <c r="T266" s="84">
        <v>0</v>
      </c>
      <c r="U266" s="72"/>
      <c r="V266" s="84">
        <v>0</v>
      </c>
      <c r="W266" s="72"/>
      <c r="X266" s="84">
        <v>0</v>
      </c>
      <c r="Y266" s="72"/>
      <c r="Z266" s="84">
        <v>0</v>
      </c>
      <c r="AA266" s="72"/>
      <c r="AB266" s="84">
        <v>26097.7182707133</v>
      </c>
      <c r="AC266" s="72">
        <v>0.005205663202370331</v>
      </c>
      <c r="AD266" s="84">
        <v>93014.9446058758</v>
      </c>
      <c r="AE266" s="72">
        <v>0.0030641117889965096</v>
      </c>
      <c r="AF266" s="84">
        <v>0</v>
      </c>
      <c r="AG266" s="72"/>
      <c r="AH266" s="84">
        <v>119112.66287658911</v>
      </c>
      <c r="AI266" s="72">
        <v>0.0008735621248783075</v>
      </c>
    </row>
    <row r="267" spans="1:35" ht="15">
      <c r="A267" s="70" t="s">
        <v>17</v>
      </c>
      <c r="B267" s="84">
        <v>0</v>
      </c>
      <c r="C267" s="72"/>
      <c r="D267" s="84">
        <v>0</v>
      </c>
      <c r="E267" s="72"/>
      <c r="F267" s="84">
        <v>0</v>
      </c>
      <c r="G267" s="72"/>
      <c r="H267" s="84">
        <v>0</v>
      </c>
      <c r="I267" s="72"/>
      <c r="J267" s="84">
        <v>0</v>
      </c>
      <c r="K267" s="72"/>
      <c r="L267" s="84">
        <v>0</v>
      </c>
      <c r="M267" s="72"/>
      <c r="N267" s="84">
        <v>0</v>
      </c>
      <c r="O267" s="72"/>
      <c r="P267" s="84">
        <v>0</v>
      </c>
      <c r="Q267" s="72"/>
      <c r="R267" s="84">
        <v>0</v>
      </c>
      <c r="S267" s="72"/>
      <c r="T267" s="84">
        <v>0</v>
      </c>
      <c r="U267" s="72"/>
      <c r="V267" s="84">
        <v>0</v>
      </c>
      <c r="W267" s="72"/>
      <c r="X267" s="84">
        <v>0</v>
      </c>
      <c r="Y267" s="72"/>
      <c r="Z267" s="84">
        <v>0</v>
      </c>
      <c r="AA267" s="72"/>
      <c r="AB267" s="84">
        <v>26097.7182707133</v>
      </c>
      <c r="AC267" s="72">
        <v>0.005205663202370331</v>
      </c>
      <c r="AD267" s="84">
        <v>93014.9446058758</v>
      </c>
      <c r="AE267" s="72">
        <v>0.0030641117889965096</v>
      </c>
      <c r="AF267" s="84">
        <v>0</v>
      </c>
      <c r="AG267" s="72"/>
      <c r="AH267" s="84">
        <v>119112.66287658911</v>
      </c>
      <c r="AI267" s="72">
        <v>0.0008735621248783075</v>
      </c>
    </row>
    <row r="268" spans="1:35" ht="15">
      <c r="A268" s="70" t="s">
        <v>90</v>
      </c>
      <c r="B268" s="84">
        <v>0</v>
      </c>
      <c r="C268" s="72"/>
      <c r="D268" s="84">
        <v>0</v>
      </c>
      <c r="E268" s="72"/>
      <c r="F268" s="84">
        <v>0</v>
      </c>
      <c r="G268" s="72"/>
      <c r="H268" s="84">
        <v>0</v>
      </c>
      <c r="I268" s="72"/>
      <c r="J268" s="84">
        <v>0</v>
      </c>
      <c r="K268" s="72"/>
      <c r="L268" s="84">
        <v>7457.8441811445</v>
      </c>
      <c r="M268" s="72">
        <v>0.0011074762535234258</v>
      </c>
      <c r="N268" s="84">
        <v>193996.02086014202</v>
      </c>
      <c r="O268" s="72">
        <v>0.004967118073145317</v>
      </c>
      <c r="P268" s="84">
        <v>0</v>
      </c>
      <c r="Q268" s="72"/>
      <c r="R268" s="84">
        <v>0</v>
      </c>
      <c r="S268" s="72"/>
      <c r="T268" s="84">
        <v>25872.2742580445</v>
      </c>
      <c r="U268" s="72">
        <v>0.006675113405854294</v>
      </c>
      <c r="V268" s="84">
        <v>110394.50831101599</v>
      </c>
      <c r="W268" s="72">
        <v>0.004292624658255167</v>
      </c>
      <c r="X268" s="84">
        <v>0</v>
      </c>
      <c r="Y268" s="72"/>
      <c r="Z268" s="84">
        <v>0</v>
      </c>
      <c r="AA268" s="72"/>
      <c r="AB268" s="84">
        <v>5524.32902307</v>
      </c>
      <c r="AC268" s="72">
        <v>0.0011019276097195732</v>
      </c>
      <c r="AD268" s="84">
        <v>60583.474953001</v>
      </c>
      <c r="AE268" s="72">
        <v>0.0019957496143059414</v>
      </c>
      <c r="AF268" s="84">
        <v>0</v>
      </c>
      <c r="AG268" s="72"/>
      <c r="AH268" s="84">
        <v>403828.451586418</v>
      </c>
      <c r="AI268" s="72">
        <v>0.002961643470431411</v>
      </c>
    </row>
    <row r="269" spans="1:35" ht="15">
      <c r="A269" s="70" t="s">
        <v>17</v>
      </c>
      <c r="B269" s="84">
        <v>0</v>
      </c>
      <c r="C269" s="72"/>
      <c r="D269" s="84">
        <v>0</v>
      </c>
      <c r="E269" s="72"/>
      <c r="F269" s="84">
        <v>0</v>
      </c>
      <c r="G269" s="72"/>
      <c r="H269" s="84">
        <v>0</v>
      </c>
      <c r="I269" s="72"/>
      <c r="J269" s="84">
        <v>0</v>
      </c>
      <c r="K269" s="72"/>
      <c r="L269" s="84">
        <v>7457.8441811445</v>
      </c>
      <c r="M269" s="72">
        <v>0.0011074762535234258</v>
      </c>
      <c r="N269" s="84">
        <v>193996.02086014202</v>
      </c>
      <c r="O269" s="72">
        <v>0.004967118073145317</v>
      </c>
      <c r="P269" s="84">
        <v>0</v>
      </c>
      <c r="Q269" s="72"/>
      <c r="R269" s="84">
        <v>0</v>
      </c>
      <c r="S269" s="72"/>
      <c r="T269" s="84">
        <v>25872.2742580445</v>
      </c>
      <c r="U269" s="72">
        <v>0.006675113405854294</v>
      </c>
      <c r="V269" s="84">
        <v>110394.50831101599</v>
      </c>
      <c r="W269" s="72">
        <v>0.004292624658255167</v>
      </c>
      <c r="X269" s="84">
        <v>0</v>
      </c>
      <c r="Y269" s="72"/>
      <c r="Z269" s="84">
        <v>0</v>
      </c>
      <c r="AA269" s="72"/>
      <c r="AB269" s="84">
        <v>5524.32902307</v>
      </c>
      <c r="AC269" s="72">
        <v>0.0011019276097195732</v>
      </c>
      <c r="AD269" s="84">
        <v>60583.474953001</v>
      </c>
      <c r="AE269" s="72">
        <v>0.0019957496143059414</v>
      </c>
      <c r="AF269" s="84">
        <v>0</v>
      </c>
      <c r="AG269" s="72"/>
      <c r="AH269" s="84">
        <v>403828.451586418</v>
      </c>
      <c r="AI269" s="72">
        <v>0.002961643470431411</v>
      </c>
    </row>
    <row r="270" spans="1:35" ht="15">
      <c r="A270" s="70" t="s">
        <v>91</v>
      </c>
      <c r="B270" s="84">
        <v>0</v>
      </c>
      <c r="C270" s="72"/>
      <c r="D270" s="84">
        <v>1035.2593394715</v>
      </c>
      <c r="E270" s="72">
        <v>0.003990521225999006</v>
      </c>
      <c r="F270" s="84">
        <v>0</v>
      </c>
      <c r="G270" s="72"/>
      <c r="H270" s="84">
        <v>0</v>
      </c>
      <c r="I270" s="72"/>
      <c r="J270" s="84">
        <v>0</v>
      </c>
      <c r="K270" s="72"/>
      <c r="L270" s="84">
        <v>94243.1085365555</v>
      </c>
      <c r="M270" s="72">
        <v>0.013994929664305333</v>
      </c>
      <c r="N270" s="84">
        <v>201772.045262995</v>
      </c>
      <c r="O270" s="72">
        <v>0.005166217163824479</v>
      </c>
      <c r="P270" s="84">
        <v>0</v>
      </c>
      <c r="Q270" s="72"/>
      <c r="R270" s="84">
        <v>0</v>
      </c>
      <c r="S270" s="72"/>
      <c r="T270" s="84">
        <v>51635.2849883735</v>
      </c>
      <c r="U270" s="72">
        <v>0.013322036540093873</v>
      </c>
      <c r="V270" s="84">
        <v>91862.01205577109</v>
      </c>
      <c r="W270" s="72">
        <v>0.0035719995871224624</v>
      </c>
      <c r="X270" s="84">
        <v>0</v>
      </c>
      <c r="Y270" s="72"/>
      <c r="Z270" s="84">
        <v>0</v>
      </c>
      <c r="AA270" s="72"/>
      <c r="AB270" s="84">
        <v>0</v>
      </c>
      <c r="AC270" s="72"/>
      <c r="AD270" s="84">
        <v>0</v>
      </c>
      <c r="AE270" s="72"/>
      <c r="AF270" s="84">
        <v>0</v>
      </c>
      <c r="AG270" s="72"/>
      <c r="AH270" s="84">
        <v>440547.7101831666</v>
      </c>
      <c r="AI270" s="72">
        <v>0.0032309393856521616</v>
      </c>
    </row>
    <row r="271" spans="1:35" ht="15">
      <c r="A271" s="70" t="s">
        <v>17</v>
      </c>
      <c r="B271" s="84">
        <v>0</v>
      </c>
      <c r="C271" s="72"/>
      <c r="D271" s="84">
        <v>1035.2593394715</v>
      </c>
      <c r="E271" s="72">
        <v>0.003990521225999006</v>
      </c>
      <c r="F271" s="84">
        <v>0</v>
      </c>
      <c r="G271" s="72"/>
      <c r="H271" s="84">
        <v>0</v>
      </c>
      <c r="I271" s="72"/>
      <c r="J271" s="84">
        <v>0</v>
      </c>
      <c r="K271" s="72"/>
      <c r="L271" s="84">
        <v>94243.1085365555</v>
      </c>
      <c r="M271" s="72">
        <v>0.013994929664305333</v>
      </c>
      <c r="N271" s="84">
        <v>201772.045262995</v>
      </c>
      <c r="O271" s="72">
        <v>0.005166217163824479</v>
      </c>
      <c r="P271" s="84">
        <v>0</v>
      </c>
      <c r="Q271" s="72"/>
      <c r="R271" s="84">
        <v>0</v>
      </c>
      <c r="S271" s="72"/>
      <c r="T271" s="84">
        <v>51635.2849883735</v>
      </c>
      <c r="U271" s="72">
        <v>0.013322036540093873</v>
      </c>
      <c r="V271" s="84">
        <v>91862.01205577109</v>
      </c>
      <c r="W271" s="72">
        <v>0.0035719995871224624</v>
      </c>
      <c r="X271" s="84">
        <v>0</v>
      </c>
      <c r="Y271" s="72"/>
      <c r="Z271" s="84">
        <v>0</v>
      </c>
      <c r="AA271" s="72"/>
      <c r="AB271" s="84">
        <v>0</v>
      </c>
      <c r="AC271" s="72"/>
      <c r="AD271" s="84">
        <v>0</v>
      </c>
      <c r="AE271" s="72"/>
      <c r="AF271" s="84">
        <v>0</v>
      </c>
      <c r="AG271" s="72"/>
      <c r="AH271" s="84">
        <v>440547.7101831666</v>
      </c>
      <c r="AI271" s="72">
        <v>0.0032309393856521616</v>
      </c>
    </row>
    <row r="272" spans="1:35" ht="15">
      <c r="A272" s="70" t="s">
        <v>92</v>
      </c>
      <c r="B272" s="84">
        <v>0</v>
      </c>
      <c r="C272" s="72"/>
      <c r="D272" s="84">
        <v>0</v>
      </c>
      <c r="E272" s="72"/>
      <c r="F272" s="84">
        <v>6976.4749769572</v>
      </c>
      <c r="G272" s="72">
        <v>0.0029334178921605835</v>
      </c>
      <c r="H272" s="84">
        <v>0</v>
      </c>
      <c r="I272" s="72"/>
      <c r="J272" s="84">
        <v>0</v>
      </c>
      <c r="K272" s="72"/>
      <c r="L272" s="84">
        <v>20421.0328713805</v>
      </c>
      <c r="M272" s="72">
        <v>0.0030324861217473874</v>
      </c>
      <c r="N272" s="84">
        <v>87558.471851758</v>
      </c>
      <c r="O272" s="72">
        <v>0.0022418669520309163</v>
      </c>
      <c r="P272" s="84">
        <v>48731.419892235004</v>
      </c>
      <c r="Q272" s="72">
        <v>0.006013553588490987</v>
      </c>
      <c r="R272" s="84">
        <v>0</v>
      </c>
      <c r="S272" s="72"/>
      <c r="T272" s="84">
        <v>16884.5538006145</v>
      </c>
      <c r="U272" s="72">
        <v>0.004356258375365126</v>
      </c>
      <c r="V272" s="84">
        <v>47970.687248471106</v>
      </c>
      <c r="W272" s="72">
        <v>0.0018653115821313502</v>
      </c>
      <c r="X272" s="84">
        <v>22944.4387141097</v>
      </c>
      <c r="Y272" s="72">
        <v>0.004005950035779101</v>
      </c>
      <c r="Z272" s="84">
        <v>0</v>
      </c>
      <c r="AA272" s="72"/>
      <c r="AB272" s="84">
        <v>0</v>
      </c>
      <c r="AC272" s="72"/>
      <c r="AD272" s="84">
        <v>61229.700595635</v>
      </c>
      <c r="AE272" s="72">
        <v>0.0020170376731048455</v>
      </c>
      <c r="AF272" s="84">
        <v>0</v>
      </c>
      <c r="AG272" s="72"/>
      <c r="AH272" s="84">
        <v>312716.779951161</v>
      </c>
      <c r="AI272" s="72">
        <v>0.002293438230511844</v>
      </c>
    </row>
    <row r="273" spans="1:35" ht="15">
      <c r="A273" s="70" t="s">
        <v>17</v>
      </c>
      <c r="B273" s="84">
        <v>0</v>
      </c>
      <c r="C273" s="72"/>
      <c r="D273" s="84">
        <v>0</v>
      </c>
      <c r="E273" s="72"/>
      <c r="F273" s="84">
        <v>6976.4749769572</v>
      </c>
      <c r="G273" s="72">
        <v>0.0029334178921605835</v>
      </c>
      <c r="H273" s="84">
        <v>0</v>
      </c>
      <c r="I273" s="72"/>
      <c r="J273" s="84">
        <v>0</v>
      </c>
      <c r="K273" s="72"/>
      <c r="L273" s="84">
        <v>20421.0328713805</v>
      </c>
      <c r="M273" s="72">
        <v>0.0030324861217473874</v>
      </c>
      <c r="N273" s="84">
        <v>87558.471851758</v>
      </c>
      <c r="O273" s="72">
        <v>0.0022418669520309163</v>
      </c>
      <c r="P273" s="84">
        <v>48731.419892235004</v>
      </c>
      <c r="Q273" s="72">
        <v>0.006013553588490987</v>
      </c>
      <c r="R273" s="84">
        <v>0</v>
      </c>
      <c r="S273" s="72"/>
      <c r="T273" s="84">
        <v>16884.5538006145</v>
      </c>
      <c r="U273" s="72">
        <v>0.004356258375365126</v>
      </c>
      <c r="V273" s="84">
        <v>47970.687248471106</v>
      </c>
      <c r="W273" s="72">
        <v>0.0018653115821313502</v>
      </c>
      <c r="X273" s="84">
        <v>22944.4387141097</v>
      </c>
      <c r="Y273" s="72">
        <v>0.004005950035779101</v>
      </c>
      <c r="Z273" s="84">
        <v>0</v>
      </c>
      <c r="AA273" s="72"/>
      <c r="AB273" s="84">
        <v>0</v>
      </c>
      <c r="AC273" s="72"/>
      <c r="AD273" s="84">
        <v>61229.700595635</v>
      </c>
      <c r="AE273" s="72">
        <v>0.0020170376731048455</v>
      </c>
      <c r="AF273" s="84">
        <v>0</v>
      </c>
      <c r="AG273" s="72"/>
      <c r="AH273" s="84">
        <v>312716.779951161</v>
      </c>
      <c r="AI273" s="72">
        <v>0.002293438230511844</v>
      </c>
    </row>
    <row r="274" spans="1:35" ht="15">
      <c r="A274" s="70" t="s">
        <v>93</v>
      </c>
      <c r="B274" s="84">
        <v>0</v>
      </c>
      <c r="C274" s="72"/>
      <c r="D274" s="84">
        <v>2356.3472017432</v>
      </c>
      <c r="E274" s="72">
        <v>0.009082799995969958</v>
      </c>
      <c r="F274" s="84">
        <v>20149.1736176304</v>
      </c>
      <c r="G274" s="72">
        <v>0.008472179230546908</v>
      </c>
      <c r="H274" s="84">
        <v>1538.8388910216</v>
      </c>
      <c r="I274" s="72">
        <v>0.004197372481081673</v>
      </c>
      <c r="J274" s="84">
        <v>0</v>
      </c>
      <c r="K274" s="72"/>
      <c r="L274" s="84">
        <v>0.0005345186000000001</v>
      </c>
      <c r="M274" s="72">
        <v>7.937503683212406E-11</v>
      </c>
      <c r="N274" s="84">
        <v>3195.1191520663997</v>
      </c>
      <c r="O274" s="72">
        <v>8.180855471011611E-05</v>
      </c>
      <c r="P274" s="84">
        <v>0</v>
      </c>
      <c r="Q274" s="72"/>
      <c r="R274" s="84">
        <v>0</v>
      </c>
      <c r="S274" s="72"/>
      <c r="T274" s="84">
        <v>14426.615977097797</v>
      </c>
      <c r="U274" s="72">
        <v>0.0037221040852214527</v>
      </c>
      <c r="V274" s="84">
        <v>25761.234157662</v>
      </c>
      <c r="W274" s="72">
        <v>0.001001710235990338</v>
      </c>
      <c r="X274" s="84">
        <v>0</v>
      </c>
      <c r="Y274" s="72"/>
      <c r="Z274" s="84">
        <v>0</v>
      </c>
      <c r="AA274" s="72"/>
      <c r="AB274" s="84">
        <v>11097.209791843201</v>
      </c>
      <c r="AC274" s="72">
        <v>0.002213539745626312</v>
      </c>
      <c r="AD274" s="84">
        <v>27638.549946422398</v>
      </c>
      <c r="AE274" s="72">
        <v>0.0009104731189212788</v>
      </c>
      <c r="AF274" s="84">
        <v>0</v>
      </c>
      <c r="AG274" s="72"/>
      <c r="AH274" s="84">
        <v>106163.0892700056</v>
      </c>
      <c r="AI274" s="72">
        <v>0.0007785910549446634</v>
      </c>
    </row>
    <row r="275" spans="1:35" ht="15">
      <c r="A275" s="70" t="s">
        <v>33</v>
      </c>
      <c r="B275" s="84">
        <v>0</v>
      </c>
      <c r="C275" s="72"/>
      <c r="D275" s="84">
        <v>0</v>
      </c>
      <c r="E275" s="72"/>
      <c r="F275" s="84">
        <v>0</v>
      </c>
      <c r="G275" s="72"/>
      <c r="H275" s="84">
        <v>0</v>
      </c>
      <c r="I275" s="72"/>
      <c r="J275" s="84">
        <v>0</v>
      </c>
      <c r="K275" s="72"/>
      <c r="L275" s="84">
        <v>0.0005345186000000001</v>
      </c>
      <c r="M275" s="72">
        <v>7.937503683212406E-11</v>
      </c>
      <c r="N275" s="84">
        <v>2420.4019417656</v>
      </c>
      <c r="O275" s="72">
        <v>6.197251972444982E-05</v>
      </c>
      <c r="P275" s="84">
        <v>0</v>
      </c>
      <c r="Q275" s="72"/>
      <c r="R275" s="84">
        <v>0</v>
      </c>
      <c r="S275" s="72"/>
      <c r="T275" s="84">
        <v>0.0005345186000000001</v>
      </c>
      <c r="U275" s="72">
        <v>1.3790717572611827E-10</v>
      </c>
      <c r="V275" s="84">
        <v>942.157236966</v>
      </c>
      <c r="W275" s="72">
        <v>3.663522261415095E-05</v>
      </c>
      <c r="X275" s="84">
        <v>0</v>
      </c>
      <c r="Y275" s="72"/>
      <c r="Z275" s="84">
        <v>0</v>
      </c>
      <c r="AA275" s="72"/>
      <c r="AB275" s="84">
        <v>0</v>
      </c>
      <c r="AC275" s="72"/>
      <c r="AD275" s="84">
        <v>0</v>
      </c>
      <c r="AE275" s="72"/>
      <c r="AF275" s="84">
        <v>0</v>
      </c>
      <c r="AG275" s="72"/>
      <c r="AH275" s="84">
        <v>3362.5602477688</v>
      </c>
      <c r="AI275" s="72">
        <v>2.4660730472591683E-05</v>
      </c>
    </row>
    <row r="276" spans="1:35" ht="15">
      <c r="A276" s="70" t="s">
        <v>17</v>
      </c>
      <c r="B276" s="84">
        <v>0</v>
      </c>
      <c r="C276" s="72"/>
      <c r="D276" s="84">
        <v>2356.3472017432</v>
      </c>
      <c r="E276" s="72">
        <v>0.009082799995969958</v>
      </c>
      <c r="F276" s="84">
        <v>20149.1736176304</v>
      </c>
      <c r="G276" s="72">
        <v>0.008472179230546908</v>
      </c>
      <c r="H276" s="84">
        <v>1538.8388910216</v>
      </c>
      <c r="I276" s="72">
        <v>0.004197372481081673</v>
      </c>
      <c r="J276" s="84">
        <v>0</v>
      </c>
      <c r="K276" s="72"/>
      <c r="L276" s="84">
        <v>0</v>
      </c>
      <c r="M276" s="72"/>
      <c r="N276" s="84">
        <v>774.7172103008</v>
      </c>
      <c r="O276" s="72">
        <v>1.9836034985666292E-05</v>
      </c>
      <c r="P276" s="84">
        <v>0</v>
      </c>
      <c r="Q276" s="72"/>
      <c r="R276" s="84">
        <v>0</v>
      </c>
      <c r="S276" s="72"/>
      <c r="T276" s="84">
        <v>14426.6154425792</v>
      </c>
      <c r="U276" s="72">
        <v>0.003722103947314277</v>
      </c>
      <c r="V276" s="84">
        <v>24819.076920696</v>
      </c>
      <c r="W276" s="72">
        <v>0.000965075013376187</v>
      </c>
      <c r="X276" s="84">
        <v>0</v>
      </c>
      <c r="Y276" s="72"/>
      <c r="Z276" s="84">
        <v>0</v>
      </c>
      <c r="AA276" s="72"/>
      <c r="AB276" s="84">
        <v>11097.209791843201</v>
      </c>
      <c r="AC276" s="72">
        <v>0.002213539745626312</v>
      </c>
      <c r="AD276" s="84">
        <v>27638.549946422398</v>
      </c>
      <c r="AE276" s="72">
        <v>0.0009104731189212788</v>
      </c>
      <c r="AF276" s="84">
        <v>0</v>
      </c>
      <c r="AG276" s="72"/>
      <c r="AH276" s="84">
        <v>102800.5290222368</v>
      </c>
      <c r="AI276" s="72">
        <v>0.0007539303244720717</v>
      </c>
    </row>
    <row r="277" spans="1:35" ht="15">
      <c r="A277" s="70" t="s">
        <v>362</v>
      </c>
      <c r="B277" s="84">
        <v>0</v>
      </c>
      <c r="C277" s="72"/>
      <c r="D277" s="84">
        <v>0</v>
      </c>
      <c r="E277" s="72"/>
      <c r="F277" s="84">
        <v>0</v>
      </c>
      <c r="G277" s="72"/>
      <c r="H277" s="84">
        <v>0</v>
      </c>
      <c r="I277" s="72"/>
      <c r="J277" s="84">
        <v>0</v>
      </c>
      <c r="K277" s="72"/>
      <c r="L277" s="84">
        <v>0</v>
      </c>
      <c r="M277" s="72"/>
      <c r="N277" s="84">
        <v>0</v>
      </c>
      <c r="O277" s="72"/>
      <c r="P277" s="84">
        <v>0</v>
      </c>
      <c r="Q277" s="72"/>
      <c r="R277" s="84">
        <v>0</v>
      </c>
      <c r="S277" s="72"/>
      <c r="T277" s="84">
        <v>3519.3872916267997</v>
      </c>
      <c r="U277" s="72">
        <v>0.0009080109872222304</v>
      </c>
      <c r="V277" s="84">
        <v>16147.776985111199</v>
      </c>
      <c r="W277" s="72">
        <v>0.0006278966836557458</v>
      </c>
      <c r="X277" s="84">
        <v>1345.6480820926</v>
      </c>
      <c r="Y277" s="72">
        <v>0.00023494141869288688</v>
      </c>
      <c r="Z277" s="84">
        <v>0</v>
      </c>
      <c r="AA277" s="72"/>
      <c r="AB277" s="84">
        <v>21012.8123588306</v>
      </c>
      <c r="AC277" s="72">
        <v>0.004191386501303023</v>
      </c>
      <c r="AD277" s="84">
        <v>0</v>
      </c>
      <c r="AE277" s="72"/>
      <c r="AF277" s="84">
        <v>0</v>
      </c>
      <c r="AG277" s="72"/>
      <c r="AH277" s="84">
        <v>42025.6247176612</v>
      </c>
      <c r="AI277" s="72">
        <v>0.0003082123524157562</v>
      </c>
    </row>
    <row r="278" spans="1:35" ht="15">
      <c r="A278" s="70" t="s">
        <v>17</v>
      </c>
      <c r="B278" s="84">
        <v>0</v>
      </c>
      <c r="C278" s="72"/>
      <c r="D278" s="84">
        <v>0</v>
      </c>
      <c r="E278" s="72"/>
      <c r="F278" s="84">
        <v>0</v>
      </c>
      <c r="G278" s="72"/>
      <c r="H278" s="84">
        <v>0</v>
      </c>
      <c r="I278" s="72"/>
      <c r="J278" s="84">
        <v>0</v>
      </c>
      <c r="K278" s="72"/>
      <c r="L278" s="84">
        <v>0</v>
      </c>
      <c r="M278" s="72"/>
      <c r="N278" s="84">
        <v>0</v>
      </c>
      <c r="O278" s="72"/>
      <c r="P278" s="84">
        <v>0</v>
      </c>
      <c r="Q278" s="72"/>
      <c r="R278" s="84">
        <v>0</v>
      </c>
      <c r="S278" s="72"/>
      <c r="T278" s="84">
        <v>3519.3872916267997</v>
      </c>
      <c r="U278" s="72">
        <v>0.0009080109872222304</v>
      </c>
      <c r="V278" s="84">
        <v>16147.776985111199</v>
      </c>
      <c r="W278" s="72">
        <v>0.0006278966836557458</v>
      </c>
      <c r="X278" s="84">
        <v>1345.6480820926</v>
      </c>
      <c r="Y278" s="72">
        <v>0.00023494141869288688</v>
      </c>
      <c r="Z278" s="84">
        <v>0</v>
      </c>
      <c r="AA278" s="72"/>
      <c r="AB278" s="84">
        <v>21012.8123588306</v>
      </c>
      <c r="AC278" s="72">
        <v>0.004191386501303023</v>
      </c>
      <c r="AD278" s="84">
        <v>0</v>
      </c>
      <c r="AE278" s="72"/>
      <c r="AF278" s="84">
        <v>0</v>
      </c>
      <c r="AG278" s="72"/>
      <c r="AH278" s="84">
        <v>42025.6247176612</v>
      </c>
      <c r="AI278" s="72">
        <v>0.0003082123524157562</v>
      </c>
    </row>
    <row r="279" spans="1:35" ht="15">
      <c r="A279" s="70" t="s">
        <v>363</v>
      </c>
      <c r="B279" s="84">
        <v>0</v>
      </c>
      <c r="C279" s="72"/>
      <c r="D279" s="84">
        <v>0</v>
      </c>
      <c r="E279" s="72"/>
      <c r="F279" s="84">
        <v>0</v>
      </c>
      <c r="G279" s="72"/>
      <c r="H279" s="84">
        <v>0</v>
      </c>
      <c r="I279" s="72"/>
      <c r="J279" s="84">
        <v>0</v>
      </c>
      <c r="K279" s="72"/>
      <c r="L279" s="84">
        <v>2981.4959187832</v>
      </c>
      <c r="M279" s="72">
        <v>0.00044274670398419065</v>
      </c>
      <c r="N279" s="84">
        <v>26219.6258740052</v>
      </c>
      <c r="O279" s="72">
        <v>0.0006713332416429876</v>
      </c>
      <c r="P279" s="84">
        <v>0</v>
      </c>
      <c r="Q279" s="72"/>
      <c r="R279" s="84">
        <v>0</v>
      </c>
      <c r="S279" s="72"/>
      <c r="T279" s="84">
        <v>3069.186975218</v>
      </c>
      <c r="U279" s="72">
        <v>0.0007918581458675191</v>
      </c>
      <c r="V279" s="84">
        <v>17801.2844562644</v>
      </c>
      <c r="W279" s="72">
        <v>0.0006921923361467591</v>
      </c>
      <c r="X279" s="84">
        <v>0</v>
      </c>
      <c r="Y279" s="72"/>
      <c r="Z279" s="84">
        <v>0</v>
      </c>
      <c r="AA279" s="72"/>
      <c r="AB279" s="84">
        <v>15872.081214698801</v>
      </c>
      <c r="AC279" s="72">
        <v>0.00316597444524918</v>
      </c>
      <c r="AD279" s="84">
        <v>0</v>
      </c>
      <c r="AE279" s="72"/>
      <c r="AF279" s="84">
        <v>21747.3819958304</v>
      </c>
      <c r="AG279" s="72">
        <v>0.0028818345505016866</v>
      </c>
      <c r="AH279" s="84">
        <v>87691.0564348</v>
      </c>
      <c r="AI279" s="72">
        <v>0.0006431187393684191</v>
      </c>
    </row>
    <row r="280" spans="1:35" ht="15">
      <c r="A280" s="70" t="s">
        <v>17</v>
      </c>
      <c r="B280" s="84">
        <v>0</v>
      </c>
      <c r="C280" s="72"/>
      <c r="D280" s="84">
        <v>0</v>
      </c>
      <c r="E280" s="72"/>
      <c r="F280" s="84">
        <v>0</v>
      </c>
      <c r="G280" s="72"/>
      <c r="H280" s="84">
        <v>0</v>
      </c>
      <c r="I280" s="72"/>
      <c r="J280" s="84">
        <v>0</v>
      </c>
      <c r="K280" s="72"/>
      <c r="L280" s="84">
        <v>2981.4959187832</v>
      </c>
      <c r="M280" s="72">
        <v>0.00044274670398419065</v>
      </c>
      <c r="N280" s="84">
        <v>26219.6258740052</v>
      </c>
      <c r="O280" s="72">
        <v>0.0006713332416429876</v>
      </c>
      <c r="P280" s="84">
        <v>0</v>
      </c>
      <c r="Q280" s="72"/>
      <c r="R280" s="84">
        <v>0</v>
      </c>
      <c r="S280" s="72"/>
      <c r="T280" s="84">
        <v>3069.186975218</v>
      </c>
      <c r="U280" s="72">
        <v>0.0007918581458675191</v>
      </c>
      <c r="V280" s="84">
        <v>17801.2844562644</v>
      </c>
      <c r="W280" s="72">
        <v>0.0006921923361467591</v>
      </c>
      <c r="X280" s="84">
        <v>0</v>
      </c>
      <c r="Y280" s="72"/>
      <c r="Z280" s="84">
        <v>0</v>
      </c>
      <c r="AA280" s="72"/>
      <c r="AB280" s="84">
        <v>15872.081214698801</v>
      </c>
      <c r="AC280" s="72">
        <v>0.00316597444524918</v>
      </c>
      <c r="AD280" s="84">
        <v>0</v>
      </c>
      <c r="AE280" s="72"/>
      <c r="AF280" s="84">
        <v>21747.3819958304</v>
      </c>
      <c r="AG280" s="72">
        <v>0.0028818345505016866</v>
      </c>
      <c r="AH280" s="84">
        <v>87691.0564348</v>
      </c>
      <c r="AI280" s="72">
        <v>0.0006431187393684191</v>
      </c>
    </row>
    <row r="281" spans="1:35" ht="15">
      <c r="A281" s="70" t="s">
        <v>364</v>
      </c>
      <c r="B281" s="84">
        <v>0</v>
      </c>
      <c r="C281" s="72"/>
      <c r="D281" s="84">
        <v>0</v>
      </c>
      <c r="E281" s="72"/>
      <c r="F281" s="84">
        <v>0</v>
      </c>
      <c r="G281" s="72"/>
      <c r="H281" s="84">
        <v>0</v>
      </c>
      <c r="I281" s="72"/>
      <c r="J281" s="84">
        <v>0</v>
      </c>
      <c r="K281" s="72"/>
      <c r="L281" s="84">
        <v>0</v>
      </c>
      <c r="M281" s="72"/>
      <c r="N281" s="84">
        <v>0</v>
      </c>
      <c r="O281" s="72"/>
      <c r="P281" s="84">
        <v>0</v>
      </c>
      <c r="Q281" s="72"/>
      <c r="R281" s="84">
        <v>0</v>
      </c>
      <c r="S281" s="72"/>
      <c r="T281" s="84">
        <v>0</v>
      </c>
      <c r="U281" s="72"/>
      <c r="V281" s="84">
        <v>0</v>
      </c>
      <c r="W281" s="72"/>
      <c r="X281" s="84">
        <v>0</v>
      </c>
      <c r="Y281" s="72"/>
      <c r="Z281" s="84">
        <v>0</v>
      </c>
      <c r="AA281" s="72"/>
      <c r="AB281" s="84">
        <v>45309.9273998846</v>
      </c>
      <c r="AC281" s="72">
        <v>0.00903788673480855</v>
      </c>
      <c r="AD281" s="84">
        <v>145569.39184192402</v>
      </c>
      <c r="AE281" s="72">
        <v>0.004795368008333094</v>
      </c>
      <c r="AF281" s="84">
        <v>26160.9340036378</v>
      </c>
      <c r="AG281" s="72">
        <v>0.003466692381617822</v>
      </c>
      <c r="AH281" s="84">
        <v>217040.2532454464</v>
      </c>
      <c r="AI281" s="72">
        <v>0.001591754732287851</v>
      </c>
    </row>
    <row r="282" spans="1:35" ht="15">
      <c r="A282" s="70" t="s">
        <v>17</v>
      </c>
      <c r="B282" s="84">
        <v>0</v>
      </c>
      <c r="C282" s="72"/>
      <c r="D282" s="84">
        <v>0</v>
      </c>
      <c r="E282" s="72"/>
      <c r="F282" s="84">
        <v>0</v>
      </c>
      <c r="G282" s="72"/>
      <c r="H282" s="84">
        <v>0</v>
      </c>
      <c r="I282" s="72"/>
      <c r="J282" s="84">
        <v>0</v>
      </c>
      <c r="K282" s="72"/>
      <c r="L282" s="84">
        <v>0</v>
      </c>
      <c r="M282" s="72"/>
      <c r="N282" s="84">
        <v>0</v>
      </c>
      <c r="O282" s="72"/>
      <c r="P282" s="84">
        <v>0</v>
      </c>
      <c r="Q282" s="72"/>
      <c r="R282" s="84">
        <v>0</v>
      </c>
      <c r="S282" s="72"/>
      <c r="T282" s="84">
        <v>0</v>
      </c>
      <c r="U282" s="72"/>
      <c r="V282" s="84">
        <v>0</v>
      </c>
      <c r="W282" s="72"/>
      <c r="X282" s="84">
        <v>0</v>
      </c>
      <c r="Y282" s="72"/>
      <c r="Z282" s="84">
        <v>0</v>
      </c>
      <c r="AA282" s="72"/>
      <c r="AB282" s="84">
        <v>45309.9273998846</v>
      </c>
      <c r="AC282" s="72">
        <v>0.00903788673480855</v>
      </c>
      <c r="AD282" s="84">
        <v>145569.39184192402</v>
      </c>
      <c r="AE282" s="72">
        <v>0.004795368008333094</v>
      </c>
      <c r="AF282" s="84">
        <v>26160.9340036378</v>
      </c>
      <c r="AG282" s="72">
        <v>0.003466692381617822</v>
      </c>
      <c r="AH282" s="84">
        <v>217040.2532454464</v>
      </c>
      <c r="AI282" s="72">
        <v>0.001591754732287851</v>
      </c>
    </row>
    <row r="283" spans="1:35" ht="15">
      <c r="A283" s="70" t="s">
        <v>365</v>
      </c>
      <c r="B283" s="84">
        <v>0</v>
      </c>
      <c r="C283" s="72"/>
      <c r="D283" s="84">
        <v>0</v>
      </c>
      <c r="E283" s="72"/>
      <c r="F283" s="84">
        <v>0</v>
      </c>
      <c r="G283" s="72"/>
      <c r="H283" s="84">
        <v>0</v>
      </c>
      <c r="I283" s="72"/>
      <c r="J283" s="84">
        <v>0</v>
      </c>
      <c r="K283" s="72"/>
      <c r="L283" s="84">
        <v>0</v>
      </c>
      <c r="M283" s="72"/>
      <c r="N283" s="84">
        <v>0</v>
      </c>
      <c r="O283" s="72"/>
      <c r="P283" s="84">
        <v>0</v>
      </c>
      <c r="Q283" s="72"/>
      <c r="R283" s="84">
        <v>0</v>
      </c>
      <c r="S283" s="72"/>
      <c r="T283" s="84">
        <v>0</v>
      </c>
      <c r="U283" s="72"/>
      <c r="V283" s="84">
        <v>7804.608999465299</v>
      </c>
      <c r="W283" s="72">
        <v>0.00030347756923522457</v>
      </c>
      <c r="X283" s="84">
        <v>0</v>
      </c>
      <c r="Y283" s="72"/>
      <c r="Z283" s="84">
        <v>0</v>
      </c>
      <c r="AA283" s="72"/>
      <c r="AB283" s="84">
        <v>0</v>
      </c>
      <c r="AC283" s="72"/>
      <c r="AD283" s="84">
        <v>0</v>
      </c>
      <c r="AE283" s="72"/>
      <c r="AF283" s="84">
        <v>0</v>
      </c>
      <c r="AG283" s="72"/>
      <c r="AH283" s="84">
        <v>7804.608999465299</v>
      </c>
      <c r="AI283" s="72">
        <v>5.723833769446582E-05</v>
      </c>
    </row>
    <row r="284" spans="1:35" ht="15">
      <c r="A284" s="70" t="s">
        <v>17</v>
      </c>
      <c r="B284" s="84">
        <v>0</v>
      </c>
      <c r="C284" s="72"/>
      <c r="D284" s="84">
        <v>0</v>
      </c>
      <c r="E284" s="72"/>
      <c r="F284" s="84">
        <v>0</v>
      </c>
      <c r="G284" s="72"/>
      <c r="H284" s="84">
        <v>0</v>
      </c>
      <c r="I284" s="72"/>
      <c r="J284" s="84">
        <v>0</v>
      </c>
      <c r="K284" s="72"/>
      <c r="L284" s="84">
        <v>0</v>
      </c>
      <c r="M284" s="72"/>
      <c r="N284" s="84">
        <v>0</v>
      </c>
      <c r="O284" s="72"/>
      <c r="P284" s="84">
        <v>0</v>
      </c>
      <c r="Q284" s="72"/>
      <c r="R284" s="84">
        <v>0</v>
      </c>
      <c r="S284" s="72"/>
      <c r="T284" s="84">
        <v>0</v>
      </c>
      <c r="U284" s="72"/>
      <c r="V284" s="84">
        <v>7804.608999465299</v>
      </c>
      <c r="W284" s="72">
        <v>0.00030347756923522457</v>
      </c>
      <c r="X284" s="84">
        <v>0</v>
      </c>
      <c r="Y284" s="72"/>
      <c r="Z284" s="84">
        <v>0</v>
      </c>
      <c r="AA284" s="72"/>
      <c r="AB284" s="84">
        <v>0</v>
      </c>
      <c r="AC284" s="72"/>
      <c r="AD284" s="84">
        <v>0</v>
      </c>
      <c r="AE284" s="72"/>
      <c r="AF284" s="84">
        <v>0</v>
      </c>
      <c r="AG284" s="72"/>
      <c r="AH284" s="84">
        <v>7804.608999465299</v>
      </c>
      <c r="AI284" s="72">
        <v>5.723833769446582E-05</v>
      </c>
    </row>
    <row r="285" spans="1:35" ht="15">
      <c r="A285" s="70" t="s">
        <v>366</v>
      </c>
      <c r="B285" s="84">
        <v>0</v>
      </c>
      <c r="C285" s="72"/>
      <c r="D285" s="84">
        <v>0</v>
      </c>
      <c r="E285" s="72"/>
      <c r="F285" s="84">
        <v>0</v>
      </c>
      <c r="G285" s="72"/>
      <c r="H285" s="84">
        <v>0</v>
      </c>
      <c r="I285" s="72"/>
      <c r="J285" s="84">
        <v>0</v>
      </c>
      <c r="K285" s="72"/>
      <c r="L285" s="84">
        <v>5261.706219000001</v>
      </c>
      <c r="M285" s="72">
        <v>0.0007813537731576435</v>
      </c>
      <c r="N285" s="84">
        <v>121692.28600438958</v>
      </c>
      <c r="O285" s="72">
        <v>0.003115836863533129</v>
      </c>
      <c r="P285" s="84">
        <v>21218.7770328164</v>
      </c>
      <c r="Q285" s="72">
        <v>0.002618439049206021</v>
      </c>
      <c r="R285" s="84">
        <v>0</v>
      </c>
      <c r="S285" s="72"/>
      <c r="T285" s="84">
        <v>15358.614282000002</v>
      </c>
      <c r="U285" s="72">
        <v>0.003962562048724673</v>
      </c>
      <c r="V285" s="84">
        <v>118625.7587709039</v>
      </c>
      <c r="W285" s="72">
        <v>0.004612691926391757</v>
      </c>
      <c r="X285" s="84">
        <v>16365.76230025</v>
      </c>
      <c r="Y285" s="72">
        <v>0.0028573558450973274</v>
      </c>
      <c r="Z285" s="84">
        <v>0</v>
      </c>
      <c r="AA285" s="72"/>
      <c r="AB285" s="84">
        <v>734.7829115000001</v>
      </c>
      <c r="AC285" s="72">
        <v>0.00014656577730086517</v>
      </c>
      <c r="AD285" s="84">
        <v>72164.45280863499</v>
      </c>
      <c r="AE285" s="72">
        <v>0.0023772518656475397</v>
      </c>
      <c r="AF285" s="84">
        <v>0</v>
      </c>
      <c r="AG285" s="72"/>
      <c r="AH285" s="84">
        <v>371422.14032949484</v>
      </c>
      <c r="AI285" s="72">
        <v>0.0027239783436732584</v>
      </c>
    </row>
    <row r="286" spans="1:35" ht="15">
      <c r="A286" s="70" t="s">
        <v>17</v>
      </c>
      <c r="B286" s="84">
        <v>0</v>
      </c>
      <c r="C286" s="72"/>
      <c r="D286" s="84">
        <v>0</v>
      </c>
      <c r="E286" s="72"/>
      <c r="F286" s="84">
        <v>0</v>
      </c>
      <c r="G286" s="72"/>
      <c r="H286" s="84">
        <v>0</v>
      </c>
      <c r="I286" s="72"/>
      <c r="J286" s="84">
        <v>0</v>
      </c>
      <c r="K286" s="72"/>
      <c r="L286" s="84">
        <v>5261.706219000001</v>
      </c>
      <c r="M286" s="72">
        <v>0.0007813537731576435</v>
      </c>
      <c r="N286" s="84">
        <v>121692.28600438958</v>
      </c>
      <c r="O286" s="72">
        <v>0.003115836863533129</v>
      </c>
      <c r="P286" s="84">
        <v>21218.7770328164</v>
      </c>
      <c r="Q286" s="72">
        <v>0.002618439049206021</v>
      </c>
      <c r="R286" s="84">
        <v>0</v>
      </c>
      <c r="S286" s="72"/>
      <c r="T286" s="84">
        <v>15358.614282000002</v>
      </c>
      <c r="U286" s="72">
        <v>0.003962562048724673</v>
      </c>
      <c r="V286" s="84">
        <v>118625.7587709039</v>
      </c>
      <c r="W286" s="72">
        <v>0.004612691926391757</v>
      </c>
      <c r="X286" s="84">
        <v>16365.76230025</v>
      </c>
      <c r="Y286" s="72">
        <v>0.0028573558450973274</v>
      </c>
      <c r="Z286" s="84">
        <v>0</v>
      </c>
      <c r="AA286" s="72"/>
      <c r="AB286" s="84">
        <v>734.7829115000001</v>
      </c>
      <c r="AC286" s="72">
        <v>0.00014656577730086517</v>
      </c>
      <c r="AD286" s="84">
        <v>72164.45280863499</v>
      </c>
      <c r="AE286" s="72">
        <v>0.0023772518656475397</v>
      </c>
      <c r="AF286" s="84">
        <v>0</v>
      </c>
      <c r="AG286" s="72"/>
      <c r="AH286" s="84">
        <v>371422.14032949484</v>
      </c>
      <c r="AI286" s="72">
        <v>0.0027239783436732584</v>
      </c>
    </row>
    <row r="287" spans="1:35" ht="15">
      <c r="A287" s="70" t="s">
        <v>367</v>
      </c>
      <c r="B287" s="84">
        <v>0</v>
      </c>
      <c r="C287" s="72"/>
      <c r="D287" s="84">
        <v>0</v>
      </c>
      <c r="E287" s="72"/>
      <c r="F287" s="84">
        <v>0</v>
      </c>
      <c r="G287" s="72"/>
      <c r="H287" s="84">
        <v>0</v>
      </c>
      <c r="I287" s="72"/>
      <c r="J287" s="84">
        <v>0</v>
      </c>
      <c r="K287" s="72"/>
      <c r="L287" s="84">
        <v>791.9236293952</v>
      </c>
      <c r="M287" s="72">
        <v>0.00011759921404320328</v>
      </c>
      <c r="N287" s="84">
        <v>127658.17785396389</v>
      </c>
      <c r="O287" s="72">
        <v>0.0032685889101836865</v>
      </c>
      <c r="P287" s="84">
        <v>15340.0886504722</v>
      </c>
      <c r="Q287" s="72">
        <v>0.0018929972768250095</v>
      </c>
      <c r="R287" s="84">
        <v>0</v>
      </c>
      <c r="S287" s="72"/>
      <c r="T287" s="84">
        <v>1161.4879897797</v>
      </c>
      <c r="U287" s="72">
        <v>0.0002996668933697068</v>
      </c>
      <c r="V287" s="84">
        <v>151471.323871247</v>
      </c>
      <c r="W287" s="72">
        <v>0.005889872148679941</v>
      </c>
      <c r="X287" s="84">
        <v>3474.8902729557</v>
      </c>
      <c r="Y287" s="72">
        <v>0.0006066932813969896</v>
      </c>
      <c r="Z287" s="84">
        <v>0</v>
      </c>
      <c r="AA287" s="72"/>
      <c r="AB287" s="84">
        <v>3501.8862891857</v>
      </c>
      <c r="AC287" s="72">
        <v>0.0006985147285828577</v>
      </c>
      <c r="AD287" s="84">
        <v>69359.17243148791</v>
      </c>
      <c r="AE287" s="72">
        <v>0.00228483991279976</v>
      </c>
      <c r="AF287" s="84">
        <v>0</v>
      </c>
      <c r="AG287" s="72"/>
      <c r="AH287" s="84">
        <v>372758.95098848734</v>
      </c>
      <c r="AI287" s="72">
        <v>0.0027337823991920186</v>
      </c>
    </row>
    <row r="288" spans="1:35" ht="15">
      <c r="A288" s="70" t="s">
        <v>17</v>
      </c>
      <c r="B288" s="84">
        <v>0</v>
      </c>
      <c r="C288" s="72"/>
      <c r="D288" s="84">
        <v>0</v>
      </c>
      <c r="E288" s="72"/>
      <c r="F288" s="84">
        <v>0</v>
      </c>
      <c r="G288" s="72"/>
      <c r="H288" s="84">
        <v>0</v>
      </c>
      <c r="I288" s="72"/>
      <c r="J288" s="84">
        <v>0</v>
      </c>
      <c r="K288" s="72"/>
      <c r="L288" s="84">
        <v>791.9236293952</v>
      </c>
      <c r="M288" s="72">
        <v>0.00011759921404320328</v>
      </c>
      <c r="N288" s="84">
        <v>127658.17785396389</v>
      </c>
      <c r="O288" s="72">
        <v>0.0032685889101836865</v>
      </c>
      <c r="P288" s="84">
        <v>15340.0886504722</v>
      </c>
      <c r="Q288" s="72">
        <v>0.0018929972768250095</v>
      </c>
      <c r="R288" s="84">
        <v>0</v>
      </c>
      <c r="S288" s="72"/>
      <c r="T288" s="84">
        <v>1161.4879897797</v>
      </c>
      <c r="U288" s="72">
        <v>0.0002996668933697068</v>
      </c>
      <c r="V288" s="84">
        <v>151471.323871247</v>
      </c>
      <c r="W288" s="72">
        <v>0.005889872148679941</v>
      </c>
      <c r="X288" s="84">
        <v>3474.8902729557</v>
      </c>
      <c r="Y288" s="72">
        <v>0.0006066932813969896</v>
      </c>
      <c r="Z288" s="84">
        <v>0</v>
      </c>
      <c r="AA288" s="72"/>
      <c r="AB288" s="84">
        <v>3501.8862891857</v>
      </c>
      <c r="AC288" s="72">
        <v>0.0006985147285828577</v>
      </c>
      <c r="AD288" s="84">
        <v>69359.17243148791</v>
      </c>
      <c r="AE288" s="72">
        <v>0.00228483991279976</v>
      </c>
      <c r="AF288" s="84">
        <v>0</v>
      </c>
      <c r="AG288" s="72"/>
      <c r="AH288" s="84">
        <v>372758.95098848734</v>
      </c>
      <c r="AI288" s="72">
        <v>0.0027337823991920186</v>
      </c>
    </row>
    <row r="289" spans="1:35" ht="15">
      <c r="A289" s="70" t="s">
        <v>368</v>
      </c>
      <c r="B289" s="84">
        <v>0</v>
      </c>
      <c r="C289" s="72"/>
      <c r="D289" s="84">
        <v>0</v>
      </c>
      <c r="E289" s="72"/>
      <c r="F289" s="84">
        <v>0</v>
      </c>
      <c r="G289" s="72"/>
      <c r="H289" s="84">
        <v>0</v>
      </c>
      <c r="I289" s="72"/>
      <c r="J289" s="84">
        <v>0</v>
      </c>
      <c r="K289" s="72"/>
      <c r="L289" s="84">
        <v>23370.059302012498</v>
      </c>
      <c r="M289" s="72">
        <v>0.003470411165984056</v>
      </c>
      <c r="N289" s="84">
        <v>101737.32454173801</v>
      </c>
      <c r="O289" s="72">
        <v>0.002604905508907496</v>
      </c>
      <c r="P289" s="84">
        <v>0</v>
      </c>
      <c r="Q289" s="72"/>
      <c r="R289" s="84">
        <v>0</v>
      </c>
      <c r="S289" s="72"/>
      <c r="T289" s="84">
        <v>11159.5786388625</v>
      </c>
      <c r="U289" s="72">
        <v>0.0028792000360306383</v>
      </c>
      <c r="V289" s="84">
        <v>78317.2222861875</v>
      </c>
      <c r="W289" s="72">
        <v>0.0030453185099080906</v>
      </c>
      <c r="X289" s="84">
        <v>6605.66986695</v>
      </c>
      <c r="Y289" s="72">
        <v>0.0011533070723399508</v>
      </c>
      <c r="Z289" s="84">
        <v>0</v>
      </c>
      <c r="AA289" s="72"/>
      <c r="AB289" s="84">
        <v>0</v>
      </c>
      <c r="AC289" s="72"/>
      <c r="AD289" s="84">
        <v>0</v>
      </c>
      <c r="AE289" s="72"/>
      <c r="AF289" s="84">
        <v>0</v>
      </c>
      <c r="AG289" s="72"/>
      <c r="AH289" s="84">
        <v>221189.8546357505</v>
      </c>
      <c r="AI289" s="72">
        <v>0.0016221875554686053</v>
      </c>
    </row>
    <row r="290" spans="1:35" ht="15">
      <c r="A290" s="70" t="s">
        <v>17</v>
      </c>
      <c r="B290" s="84">
        <v>0</v>
      </c>
      <c r="C290" s="72"/>
      <c r="D290" s="84">
        <v>0</v>
      </c>
      <c r="E290" s="72"/>
      <c r="F290" s="84">
        <v>0</v>
      </c>
      <c r="G290" s="72"/>
      <c r="H290" s="84">
        <v>0</v>
      </c>
      <c r="I290" s="72"/>
      <c r="J290" s="84">
        <v>0</v>
      </c>
      <c r="K290" s="72"/>
      <c r="L290" s="84">
        <v>23370.059302012498</v>
      </c>
      <c r="M290" s="72">
        <v>0.003470411165984056</v>
      </c>
      <c r="N290" s="84">
        <v>101737.32454173801</v>
      </c>
      <c r="O290" s="72">
        <v>0.002604905508907496</v>
      </c>
      <c r="P290" s="84">
        <v>0</v>
      </c>
      <c r="Q290" s="72"/>
      <c r="R290" s="84">
        <v>0</v>
      </c>
      <c r="S290" s="72"/>
      <c r="T290" s="84">
        <v>11159.5786388625</v>
      </c>
      <c r="U290" s="72">
        <v>0.0028792000360306383</v>
      </c>
      <c r="V290" s="84">
        <v>78317.2222861875</v>
      </c>
      <c r="W290" s="72">
        <v>0.0030453185099080906</v>
      </c>
      <c r="X290" s="84">
        <v>6605.66986695</v>
      </c>
      <c r="Y290" s="72">
        <v>0.0011533070723399508</v>
      </c>
      <c r="Z290" s="84">
        <v>0</v>
      </c>
      <c r="AA290" s="72"/>
      <c r="AB290" s="84">
        <v>0</v>
      </c>
      <c r="AC290" s="72"/>
      <c r="AD290" s="84">
        <v>0</v>
      </c>
      <c r="AE290" s="72"/>
      <c r="AF290" s="84">
        <v>0</v>
      </c>
      <c r="AG290" s="72"/>
      <c r="AH290" s="84">
        <v>221189.8546357505</v>
      </c>
      <c r="AI290" s="72">
        <v>0.0016221875554686053</v>
      </c>
    </row>
    <row r="291" spans="1:35" ht="15">
      <c r="A291" s="70" t="s">
        <v>369</v>
      </c>
      <c r="B291" s="84">
        <v>0</v>
      </c>
      <c r="C291" s="72"/>
      <c r="D291" s="84">
        <v>0</v>
      </c>
      <c r="E291" s="72"/>
      <c r="F291" s="84">
        <v>0</v>
      </c>
      <c r="G291" s="72"/>
      <c r="H291" s="84">
        <v>0</v>
      </c>
      <c r="I291" s="72"/>
      <c r="J291" s="84">
        <v>0</v>
      </c>
      <c r="K291" s="72"/>
      <c r="L291" s="84">
        <v>0</v>
      </c>
      <c r="M291" s="72"/>
      <c r="N291" s="84">
        <v>0</v>
      </c>
      <c r="O291" s="72"/>
      <c r="P291" s="84">
        <v>0</v>
      </c>
      <c r="Q291" s="72"/>
      <c r="R291" s="84">
        <v>0</v>
      </c>
      <c r="S291" s="72"/>
      <c r="T291" s="84">
        <v>0</v>
      </c>
      <c r="U291" s="72"/>
      <c r="V291" s="84">
        <v>0</v>
      </c>
      <c r="W291" s="72"/>
      <c r="X291" s="84">
        <v>0</v>
      </c>
      <c r="Y291" s="72"/>
      <c r="Z291" s="84">
        <v>0</v>
      </c>
      <c r="AA291" s="72"/>
      <c r="AB291" s="84">
        <v>0</v>
      </c>
      <c r="AC291" s="72"/>
      <c r="AD291" s="84">
        <v>4414.976972175</v>
      </c>
      <c r="AE291" s="72">
        <v>0.00014543881142874932</v>
      </c>
      <c r="AF291" s="84">
        <v>0</v>
      </c>
      <c r="AG291" s="72"/>
      <c r="AH291" s="84">
        <v>4414.976972175</v>
      </c>
      <c r="AI291" s="72">
        <v>3.237906509652898E-05</v>
      </c>
    </row>
    <row r="292" spans="1:35" ht="15">
      <c r="A292" s="70" t="s">
        <v>17</v>
      </c>
      <c r="B292" s="84">
        <v>0</v>
      </c>
      <c r="C292" s="72"/>
      <c r="D292" s="84">
        <v>0</v>
      </c>
      <c r="E292" s="72"/>
      <c r="F292" s="84">
        <v>0</v>
      </c>
      <c r="G292" s="72"/>
      <c r="H292" s="84">
        <v>0</v>
      </c>
      <c r="I292" s="72"/>
      <c r="J292" s="84">
        <v>0</v>
      </c>
      <c r="K292" s="72"/>
      <c r="L292" s="84">
        <v>0</v>
      </c>
      <c r="M292" s="72"/>
      <c r="N292" s="84">
        <v>0</v>
      </c>
      <c r="O292" s="72"/>
      <c r="P292" s="84">
        <v>0</v>
      </c>
      <c r="Q292" s="72"/>
      <c r="R292" s="84">
        <v>0</v>
      </c>
      <c r="S292" s="72"/>
      <c r="T292" s="84">
        <v>0</v>
      </c>
      <c r="U292" s="72"/>
      <c r="V292" s="84">
        <v>0</v>
      </c>
      <c r="W292" s="72"/>
      <c r="X292" s="84">
        <v>0</v>
      </c>
      <c r="Y292" s="72"/>
      <c r="Z292" s="84">
        <v>0</v>
      </c>
      <c r="AA292" s="72"/>
      <c r="AB292" s="84">
        <v>0</v>
      </c>
      <c r="AC292" s="72"/>
      <c r="AD292" s="84">
        <v>4414.976972175</v>
      </c>
      <c r="AE292" s="72">
        <v>0.00014543881142874932</v>
      </c>
      <c r="AF292" s="84">
        <v>0</v>
      </c>
      <c r="AG292" s="72"/>
      <c r="AH292" s="84">
        <v>4414.976972175</v>
      </c>
      <c r="AI292" s="72">
        <v>3.237906509652898E-05</v>
      </c>
    </row>
    <row r="293" spans="1:35" ht="15">
      <c r="A293" s="70" t="s">
        <v>370</v>
      </c>
      <c r="B293" s="84">
        <v>0</v>
      </c>
      <c r="C293" s="72"/>
      <c r="D293" s="84">
        <v>949.744255444</v>
      </c>
      <c r="E293" s="72">
        <v>0.0036608939094958434</v>
      </c>
      <c r="F293" s="84">
        <v>12092.8821444818</v>
      </c>
      <c r="G293" s="72">
        <v>0.00508472788443713</v>
      </c>
      <c r="H293" s="84">
        <v>1964.0074932432</v>
      </c>
      <c r="I293" s="72">
        <v>0.0053570721749204185</v>
      </c>
      <c r="J293" s="84">
        <v>0</v>
      </c>
      <c r="K293" s="72"/>
      <c r="L293" s="84">
        <v>519.6959039999999</v>
      </c>
      <c r="M293" s="72">
        <v>7.717389352120581E-05</v>
      </c>
      <c r="N293" s="84">
        <v>866.1598399999999</v>
      </c>
      <c r="O293" s="72">
        <v>2.217735279528406E-05</v>
      </c>
      <c r="P293" s="84">
        <v>0</v>
      </c>
      <c r="Q293" s="72"/>
      <c r="R293" s="84">
        <v>0</v>
      </c>
      <c r="S293" s="72"/>
      <c r="T293" s="84">
        <v>5427.8773074</v>
      </c>
      <c r="U293" s="72">
        <v>0.0014004063275841504</v>
      </c>
      <c r="V293" s="84">
        <v>6677.0110337586</v>
      </c>
      <c r="W293" s="72">
        <v>0.00025963159441051546</v>
      </c>
      <c r="X293" s="84">
        <v>0</v>
      </c>
      <c r="Y293" s="72"/>
      <c r="Z293" s="84">
        <v>0</v>
      </c>
      <c r="AA293" s="72"/>
      <c r="AB293" s="84">
        <v>39637.3005280582</v>
      </c>
      <c r="AC293" s="72">
        <v>0.007906378429709636</v>
      </c>
      <c r="AD293" s="84">
        <v>83624.82971686221</v>
      </c>
      <c r="AE293" s="72">
        <v>0.0027547812630969045</v>
      </c>
      <c r="AF293" s="84">
        <v>0</v>
      </c>
      <c r="AG293" s="72"/>
      <c r="AH293" s="84">
        <v>151759.508223248</v>
      </c>
      <c r="AI293" s="72">
        <v>0.0011129913081646303</v>
      </c>
    </row>
    <row r="294" spans="1:35" ht="15">
      <c r="A294" s="70" t="s">
        <v>17</v>
      </c>
      <c r="B294" s="84">
        <v>0</v>
      </c>
      <c r="C294" s="72"/>
      <c r="D294" s="84">
        <v>949.744255444</v>
      </c>
      <c r="E294" s="72">
        <v>0.0036608939094958434</v>
      </c>
      <c r="F294" s="84">
        <v>12092.8821444818</v>
      </c>
      <c r="G294" s="72">
        <v>0.00508472788443713</v>
      </c>
      <c r="H294" s="84">
        <v>1964.0074932432</v>
      </c>
      <c r="I294" s="72">
        <v>0.0053570721749204185</v>
      </c>
      <c r="J294" s="84">
        <v>0</v>
      </c>
      <c r="K294" s="72"/>
      <c r="L294" s="84">
        <v>519.6959039999999</v>
      </c>
      <c r="M294" s="72">
        <v>7.717389352120581E-05</v>
      </c>
      <c r="N294" s="84">
        <v>866.1598399999999</v>
      </c>
      <c r="O294" s="72">
        <v>2.217735279528406E-05</v>
      </c>
      <c r="P294" s="84">
        <v>0</v>
      </c>
      <c r="Q294" s="72"/>
      <c r="R294" s="84">
        <v>0</v>
      </c>
      <c r="S294" s="72"/>
      <c r="T294" s="84">
        <v>5427.8773074</v>
      </c>
      <c r="U294" s="72">
        <v>0.0014004063275841504</v>
      </c>
      <c r="V294" s="84">
        <v>6677.0110337586</v>
      </c>
      <c r="W294" s="72">
        <v>0.00025963159441051546</v>
      </c>
      <c r="X294" s="84">
        <v>0</v>
      </c>
      <c r="Y294" s="72"/>
      <c r="Z294" s="84">
        <v>0</v>
      </c>
      <c r="AA294" s="72"/>
      <c r="AB294" s="84">
        <v>39637.3005280582</v>
      </c>
      <c r="AC294" s="72">
        <v>0.007906378429709636</v>
      </c>
      <c r="AD294" s="84">
        <v>83624.82971686221</v>
      </c>
      <c r="AE294" s="72">
        <v>0.0027547812630969045</v>
      </c>
      <c r="AF294" s="84">
        <v>0</v>
      </c>
      <c r="AG294" s="72"/>
      <c r="AH294" s="84">
        <v>151759.508223248</v>
      </c>
      <c r="AI294" s="72">
        <v>0.0011129913081646303</v>
      </c>
    </row>
    <row r="295" spans="1:35" ht="15">
      <c r="A295" s="70" t="s">
        <v>701</v>
      </c>
      <c r="B295" s="84">
        <v>0</v>
      </c>
      <c r="C295" s="72"/>
      <c r="D295" s="84">
        <v>3312.4868572191</v>
      </c>
      <c r="E295" s="72">
        <v>0.012768345679763322</v>
      </c>
      <c r="F295" s="84">
        <v>15624.5166591076</v>
      </c>
      <c r="G295" s="72">
        <v>0.006569684099143372</v>
      </c>
      <c r="H295" s="84">
        <v>688.5506388601</v>
      </c>
      <c r="I295" s="72">
        <v>0.0018781066167777416</v>
      </c>
      <c r="J295" s="84">
        <v>0</v>
      </c>
      <c r="K295" s="72"/>
      <c r="L295" s="84">
        <v>64649.322145950304</v>
      </c>
      <c r="M295" s="72">
        <v>0.009600306381305828</v>
      </c>
      <c r="N295" s="84">
        <v>121409.868331864</v>
      </c>
      <c r="O295" s="72">
        <v>0.0031086057774564265</v>
      </c>
      <c r="P295" s="84">
        <v>0</v>
      </c>
      <c r="Q295" s="72"/>
      <c r="R295" s="84">
        <v>0</v>
      </c>
      <c r="S295" s="72"/>
      <c r="T295" s="84">
        <v>13771.012777203</v>
      </c>
      <c r="U295" s="72">
        <v>0.003552956770807141</v>
      </c>
      <c r="V295" s="84">
        <v>122154.24740090201</v>
      </c>
      <c r="W295" s="72">
        <v>0.00474989510371676</v>
      </c>
      <c r="X295" s="84">
        <v>0</v>
      </c>
      <c r="Y295" s="72"/>
      <c r="Z295" s="84">
        <v>0</v>
      </c>
      <c r="AA295" s="72"/>
      <c r="AB295" s="84">
        <v>0</v>
      </c>
      <c r="AC295" s="72"/>
      <c r="AD295" s="84">
        <v>0</v>
      </c>
      <c r="AE295" s="72"/>
      <c r="AF295" s="84">
        <v>0</v>
      </c>
      <c r="AG295" s="72"/>
      <c r="AH295" s="84">
        <v>341610.0048111061</v>
      </c>
      <c r="AI295" s="72">
        <v>0.002505338680839205</v>
      </c>
    </row>
    <row r="296" spans="1:35" ht="15">
      <c r="A296" s="70" t="s">
        <v>17</v>
      </c>
      <c r="B296" s="84">
        <v>0</v>
      </c>
      <c r="C296" s="72"/>
      <c r="D296" s="84">
        <v>3312.4868572191</v>
      </c>
      <c r="E296" s="72">
        <v>0.012768345679763322</v>
      </c>
      <c r="F296" s="84">
        <v>15624.5166591076</v>
      </c>
      <c r="G296" s="72">
        <v>0.006569684099143372</v>
      </c>
      <c r="H296" s="84">
        <v>688.5506388601</v>
      </c>
      <c r="I296" s="72">
        <v>0.0018781066167777416</v>
      </c>
      <c r="J296" s="84">
        <v>0</v>
      </c>
      <c r="K296" s="72"/>
      <c r="L296" s="84">
        <v>64649.322145950304</v>
      </c>
      <c r="M296" s="72">
        <v>0.009600306381305828</v>
      </c>
      <c r="N296" s="84">
        <v>121409.868331864</v>
      </c>
      <c r="O296" s="72">
        <v>0.0031086057774564265</v>
      </c>
      <c r="P296" s="84">
        <v>0</v>
      </c>
      <c r="Q296" s="72"/>
      <c r="R296" s="84">
        <v>0</v>
      </c>
      <c r="S296" s="72"/>
      <c r="T296" s="84">
        <v>13771.012777203</v>
      </c>
      <c r="U296" s="72">
        <v>0.003552956770807141</v>
      </c>
      <c r="V296" s="84">
        <v>122154.24740090201</v>
      </c>
      <c r="W296" s="72">
        <v>0.00474989510371676</v>
      </c>
      <c r="X296" s="84">
        <v>0</v>
      </c>
      <c r="Y296" s="72"/>
      <c r="Z296" s="84">
        <v>0</v>
      </c>
      <c r="AA296" s="72"/>
      <c r="AB296" s="84">
        <v>0</v>
      </c>
      <c r="AC296" s="72"/>
      <c r="AD296" s="84">
        <v>0</v>
      </c>
      <c r="AE296" s="72"/>
      <c r="AF296" s="84">
        <v>0</v>
      </c>
      <c r="AG296" s="72"/>
      <c r="AH296" s="84">
        <v>341610.0048111061</v>
      </c>
      <c r="AI296" s="72">
        <v>0.002505338680839205</v>
      </c>
    </row>
    <row r="297" spans="1:35" ht="15">
      <c r="A297" s="70" t="s">
        <v>755</v>
      </c>
      <c r="B297" s="84">
        <v>0</v>
      </c>
      <c r="C297" s="72"/>
      <c r="D297" s="84">
        <v>2057.8021800726997</v>
      </c>
      <c r="E297" s="72">
        <v>0.007932025305542488</v>
      </c>
      <c r="F297" s="84">
        <v>16897.1150050263</v>
      </c>
      <c r="G297" s="72">
        <v>0.0071047770751494375</v>
      </c>
      <c r="H297" s="84">
        <v>1262.0251870974</v>
      </c>
      <c r="I297" s="72">
        <v>0.003442329032403056</v>
      </c>
      <c r="J297" s="84">
        <v>0</v>
      </c>
      <c r="K297" s="72"/>
      <c r="L297" s="84">
        <v>48721.1170104</v>
      </c>
      <c r="M297" s="72">
        <v>0.007234996980839815</v>
      </c>
      <c r="N297" s="84">
        <v>73081.6755156</v>
      </c>
      <c r="O297" s="72">
        <v>0.0018711997785304088</v>
      </c>
      <c r="P297" s="84">
        <v>0</v>
      </c>
      <c r="Q297" s="72"/>
      <c r="R297" s="84">
        <v>0</v>
      </c>
      <c r="S297" s="72"/>
      <c r="T297" s="84">
        <v>13922.800468362</v>
      </c>
      <c r="U297" s="72">
        <v>0.0035921183861330175</v>
      </c>
      <c r="V297" s="84">
        <v>69514.300731312</v>
      </c>
      <c r="W297" s="72">
        <v>0.002703022151970748</v>
      </c>
      <c r="X297" s="84">
        <v>12520.550260476</v>
      </c>
      <c r="Y297" s="72">
        <v>0.0021860067874784825</v>
      </c>
      <c r="Z297" s="84">
        <v>0</v>
      </c>
      <c r="AA297" s="72"/>
      <c r="AB297" s="84">
        <v>90629.1006701832</v>
      </c>
      <c r="AC297" s="72">
        <v>0.018077617726148985</v>
      </c>
      <c r="AD297" s="84">
        <v>61874.2904229697</v>
      </c>
      <c r="AE297" s="72">
        <v>0.002038271844639026</v>
      </c>
      <c r="AF297" s="84">
        <v>0</v>
      </c>
      <c r="AG297" s="72"/>
      <c r="AH297" s="84">
        <v>390480.77745149937</v>
      </c>
      <c r="AI297" s="72">
        <v>0.0028637527651286204</v>
      </c>
    </row>
    <row r="298" spans="1:35" ht="15">
      <c r="A298" s="70" t="s">
        <v>17</v>
      </c>
      <c r="B298" s="84">
        <v>0</v>
      </c>
      <c r="C298" s="72"/>
      <c r="D298" s="84">
        <v>2057.8021800726997</v>
      </c>
      <c r="E298" s="72">
        <v>0.007932025305542488</v>
      </c>
      <c r="F298" s="84">
        <v>16897.1150050263</v>
      </c>
      <c r="G298" s="72">
        <v>0.0071047770751494375</v>
      </c>
      <c r="H298" s="84">
        <v>1262.0251870974</v>
      </c>
      <c r="I298" s="72">
        <v>0.003442329032403056</v>
      </c>
      <c r="J298" s="84">
        <v>0</v>
      </c>
      <c r="K298" s="72"/>
      <c r="L298" s="84">
        <v>48721.1170104</v>
      </c>
      <c r="M298" s="72">
        <v>0.007234996980839815</v>
      </c>
      <c r="N298" s="84">
        <v>73081.6755156</v>
      </c>
      <c r="O298" s="72">
        <v>0.0018711997785304088</v>
      </c>
      <c r="P298" s="84">
        <v>0</v>
      </c>
      <c r="Q298" s="72"/>
      <c r="R298" s="84">
        <v>0</v>
      </c>
      <c r="S298" s="72"/>
      <c r="T298" s="84">
        <v>13922.800468362</v>
      </c>
      <c r="U298" s="72">
        <v>0.0035921183861330175</v>
      </c>
      <c r="V298" s="84">
        <v>69514.300731312</v>
      </c>
      <c r="W298" s="72">
        <v>0.002703022151970748</v>
      </c>
      <c r="X298" s="84">
        <v>12520.550260476</v>
      </c>
      <c r="Y298" s="72">
        <v>0.0021860067874784825</v>
      </c>
      <c r="Z298" s="84">
        <v>0</v>
      </c>
      <c r="AA298" s="72"/>
      <c r="AB298" s="84">
        <v>90629.1006701832</v>
      </c>
      <c r="AC298" s="72">
        <v>0.018077617726148985</v>
      </c>
      <c r="AD298" s="84">
        <v>61874.2904229697</v>
      </c>
      <c r="AE298" s="72">
        <v>0.002038271844639026</v>
      </c>
      <c r="AF298" s="84">
        <v>0</v>
      </c>
      <c r="AG298" s="72"/>
      <c r="AH298" s="84">
        <v>390480.77745149937</v>
      </c>
      <c r="AI298" s="72">
        <v>0.0028637527651286204</v>
      </c>
    </row>
    <row r="299" spans="1:35" ht="15">
      <c r="A299" s="70" t="s">
        <v>825</v>
      </c>
      <c r="B299" s="84">
        <v>0</v>
      </c>
      <c r="C299" s="72"/>
      <c r="D299" s="84">
        <v>810.9686182015</v>
      </c>
      <c r="E299" s="72">
        <v>0.003125967920467391</v>
      </c>
      <c r="F299" s="84">
        <v>11353.560654821</v>
      </c>
      <c r="G299" s="72">
        <v>0.004773863315583518</v>
      </c>
      <c r="H299" s="84">
        <v>810.9686182015</v>
      </c>
      <c r="I299" s="72">
        <v>0.0022120167230761955</v>
      </c>
      <c r="J299" s="84">
        <v>0</v>
      </c>
      <c r="K299" s="72"/>
      <c r="L299" s="84">
        <v>0</v>
      </c>
      <c r="M299" s="72"/>
      <c r="N299" s="84">
        <v>0</v>
      </c>
      <c r="O299" s="72"/>
      <c r="P299" s="84">
        <v>0</v>
      </c>
      <c r="Q299" s="72"/>
      <c r="R299" s="84">
        <v>0</v>
      </c>
      <c r="S299" s="72"/>
      <c r="T299" s="84">
        <v>0</v>
      </c>
      <c r="U299" s="72"/>
      <c r="V299" s="84">
        <v>0</v>
      </c>
      <c r="W299" s="72"/>
      <c r="X299" s="84">
        <v>0</v>
      </c>
      <c r="Y299" s="72"/>
      <c r="Z299" s="84">
        <v>0</v>
      </c>
      <c r="AA299" s="72"/>
      <c r="AB299" s="84">
        <v>24329.058546045002</v>
      </c>
      <c r="AC299" s="72">
        <v>0.0048528719448851015</v>
      </c>
      <c r="AD299" s="84">
        <v>89206.548002165</v>
      </c>
      <c r="AE299" s="72">
        <v>0.0029386550359978376</v>
      </c>
      <c r="AF299" s="84">
        <v>0</v>
      </c>
      <c r="AG299" s="72"/>
      <c r="AH299" s="84">
        <v>126511.10443943401</v>
      </c>
      <c r="AI299" s="72">
        <v>0.0009278216651853108</v>
      </c>
    </row>
    <row r="300" spans="1:35" ht="15">
      <c r="A300" s="70" t="s">
        <v>17</v>
      </c>
      <c r="B300" s="84">
        <v>0</v>
      </c>
      <c r="C300" s="72"/>
      <c r="D300" s="84">
        <v>810.9686182015</v>
      </c>
      <c r="E300" s="72">
        <v>0.003125967920467391</v>
      </c>
      <c r="F300" s="84">
        <v>11353.560654821</v>
      </c>
      <c r="G300" s="72">
        <v>0.004773863315583518</v>
      </c>
      <c r="H300" s="84">
        <v>810.9686182015</v>
      </c>
      <c r="I300" s="72">
        <v>0.0022120167230761955</v>
      </c>
      <c r="J300" s="84">
        <v>0</v>
      </c>
      <c r="K300" s="72"/>
      <c r="L300" s="84">
        <v>0</v>
      </c>
      <c r="M300" s="72"/>
      <c r="N300" s="84">
        <v>0</v>
      </c>
      <c r="O300" s="72"/>
      <c r="P300" s="84">
        <v>0</v>
      </c>
      <c r="Q300" s="72"/>
      <c r="R300" s="84">
        <v>0</v>
      </c>
      <c r="S300" s="72"/>
      <c r="T300" s="84">
        <v>0</v>
      </c>
      <c r="U300" s="72"/>
      <c r="V300" s="84">
        <v>0</v>
      </c>
      <c r="W300" s="72"/>
      <c r="X300" s="84">
        <v>0</v>
      </c>
      <c r="Y300" s="72"/>
      <c r="Z300" s="84">
        <v>0</v>
      </c>
      <c r="AA300" s="72"/>
      <c r="AB300" s="84">
        <v>24329.058546045002</v>
      </c>
      <c r="AC300" s="72">
        <v>0.0048528719448851015</v>
      </c>
      <c r="AD300" s="84">
        <v>89206.548002165</v>
      </c>
      <c r="AE300" s="72">
        <v>0.0029386550359978376</v>
      </c>
      <c r="AF300" s="84">
        <v>0</v>
      </c>
      <c r="AG300" s="72"/>
      <c r="AH300" s="84">
        <v>126511.10443943401</v>
      </c>
      <c r="AI300" s="72">
        <v>0.0009278216651853108</v>
      </c>
    </row>
    <row r="301" spans="1:35" ht="15">
      <c r="A301" s="70" t="s">
        <v>826</v>
      </c>
      <c r="B301" s="84">
        <v>0</v>
      </c>
      <c r="C301" s="72"/>
      <c r="D301" s="84">
        <v>701.7864252</v>
      </c>
      <c r="E301" s="72">
        <v>0.0027051131239330005</v>
      </c>
      <c r="F301" s="84">
        <v>10760.7251864</v>
      </c>
      <c r="G301" s="72">
        <v>0.00452459213265554</v>
      </c>
      <c r="H301" s="84">
        <v>818.7508294</v>
      </c>
      <c r="I301" s="72">
        <v>0.0022332436619826226</v>
      </c>
      <c r="J301" s="84">
        <v>0</v>
      </c>
      <c r="K301" s="72"/>
      <c r="L301" s="84">
        <v>84800.2749492676</v>
      </c>
      <c r="M301" s="72">
        <v>0.012592686105726465</v>
      </c>
      <c r="N301" s="84">
        <v>257830.0187666704</v>
      </c>
      <c r="O301" s="72">
        <v>0.006601538218861729</v>
      </c>
      <c r="P301" s="84">
        <v>0</v>
      </c>
      <c r="Q301" s="72"/>
      <c r="R301" s="84">
        <v>0</v>
      </c>
      <c r="S301" s="72"/>
      <c r="T301" s="84">
        <v>26055.2245239022</v>
      </c>
      <c r="U301" s="72">
        <v>0.006722315045727588</v>
      </c>
      <c r="V301" s="84">
        <v>83320.8622147803</v>
      </c>
      <c r="W301" s="72">
        <v>0.003239882066258151</v>
      </c>
      <c r="X301" s="84">
        <v>6393.321860757399</v>
      </c>
      <c r="Y301" s="72">
        <v>0.0011162324890997971</v>
      </c>
      <c r="Z301" s="84">
        <v>0</v>
      </c>
      <c r="AA301" s="72"/>
      <c r="AB301" s="84">
        <v>43861.82322882129</v>
      </c>
      <c r="AC301" s="72">
        <v>0.008749036095901826</v>
      </c>
      <c r="AD301" s="84">
        <v>570373.208173906</v>
      </c>
      <c r="AE301" s="72">
        <v>0.01878931690707069</v>
      </c>
      <c r="AF301" s="84">
        <v>6682.3245596571</v>
      </c>
      <c r="AG301" s="72">
        <v>0.0008855021628524292</v>
      </c>
      <c r="AH301" s="84">
        <v>1091598.3207187625</v>
      </c>
      <c r="AI301" s="72">
        <v>0.008005689114251972</v>
      </c>
    </row>
    <row r="302" spans="1:35" ht="15">
      <c r="A302" s="70" t="s">
        <v>33</v>
      </c>
      <c r="B302" s="84">
        <v>0</v>
      </c>
      <c r="C302" s="72"/>
      <c r="D302" s="84">
        <v>0</v>
      </c>
      <c r="E302" s="72"/>
      <c r="F302" s="84">
        <v>0</v>
      </c>
      <c r="G302" s="72"/>
      <c r="H302" s="84">
        <v>0</v>
      </c>
      <c r="I302" s="72"/>
      <c r="J302" s="84">
        <v>0</v>
      </c>
      <c r="K302" s="72"/>
      <c r="L302" s="84">
        <v>0</v>
      </c>
      <c r="M302" s="72"/>
      <c r="N302" s="84">
        <v>216.8199381042</v>
      </c>
      <c r="O302" s="72">
        <v>5.551506821637559E-06</v>
      </c>
      <c r="P302" s="84">
        <v>0</v>
      </c>
      <c r="Q302" s="72"/>
      <c r="R302" s="84">
        <v>0</v>
      </c>
      <c r="S302" s="72"/>
      <c r="T302" s="84">
        <v>0</v>
      </c>
      <c r="U302" s="72"/>
      <c r="V302" s="84">
        <v>0</v>
      </c>
      <c r="W302" s="72"/>
      <c r="X302" s="84">
        <v>3215.1143337574</v>
      </c>
      <c r="Y302" s="72">
        <v>0.0005613380889735623</v>
      </c>
      <c r="Z302" s="84">
        <v>0</v>
      </c>
      <c r="AA302" s="72"/>
      <c r="AB302" s="84">
        <v>833.3191193513</v>
      </c>
      <c r="AC302" s="72">
        <v>0.00016622061095305658</v>
      </c>
      <c r="AD302" s="84">
        <v>0</v>
      </c>
      <c r="AE302" s="72"/>
      <c r="AF302" s="84">
        <v>0</v>
      </c>
      <c r="AG302" s="72"/>
      <c r="AH302" s="84">
        <v>4265.2533912129</v>
      </c>
      <c r="AI302" s="72">
        <v>3.1281005105500537E-05</v>
      </c>
    </row>
    <row r="303" spans="1:35" ht="15">
      <c r="A303" s="70" t="s">
        <v>17</v>
      </c>
      <c r="B303" s="84">
        <v>0</v>
      </c>
      <c r="C303" s="72"/>
      <c r="D303" s="84">
        <v>701.7864252</v>
      </c>
      <c r="E303" s="72">
        <v>0.0027051131239330005</v>
      </c>
      <c r="F303" s="84">
        <v>10760.7251864</v>
      </c>
      <c r="G303" s="72">
        <v>0.00452459213265554</v>
      </c>
      <c r="H303" s="84">
        <v>818.7508294</v>
      </c>
      <c r="I303" s="72">
        <v>0.0022332436619826226</v>
      </c>
      <c r="J303" s="84">
        <v>0</v>
      </c>
      <c r="K303" s="72"/>
      <c r="L303" s="84">
        <v>84800.2749492676</v>
      </c>
      <c r="M303" s="72">
        <v>0.012592686105726465</v>
      </c>
      <c r="N303" s="84">
        <v>257613.19882856618</v>
      </c>
      <c r="O303" s="72">
        <v>0.006595986712040091</v>
      </c>
      <c r="P303" s="84">
        <v>0</v>
      </c>
      <c r="Q303" s="72"/>
      <c r="R303" s="84">
        <v>0</v>
      </c>
      <c r="S303" s="72"/>
      <c r="T303" s="84">
        <v>26055.2245239022</v>
      </c>
      <c r="U303" s="72">
        <v>0.006722315045727588</v>
      </c>
      <c r="V303" s="84">
        <v>83320.8622147803</v>
      </c>
      <c r="W303" s="72">
        <v>0.003239882066258151</v>
      </c>
      <c r="X303" s="84">
        <v>3178.2075269999996</v>
      </c>
      <c r="Y303" s="72">
        <v>0.0005548944001262348</v>
      </c>
      <c r="Z303" s="84">
        <v>0</v>
      </c>
      <c r="AA303" s="72"/>
      <c r="AB303" s="84">
        <v>43028.50410946999</v>
      </c>
      <c r="AC303" s="72">
        <v>0.00858281548494877</v>
      </c>
      <c r="AD303" s="84">
        <v>570373.208173906</v>
      </c>
      <c r="AE303" s="72">
        <v>0.01878931690707069</v>
      </c>
      <c r="AF303" s="84">
        <v>6682.3245596571</v>
      </c>
      <c r="AG303" s="72">
        <v>0.0008855021628524292</v>
      </c>
      <c r="AH303" s="84">
        <v>1087333.0673275494</v>
      </c>
      <c r="AI303" s="72">
        <v>0.007974408109146472</v>
      </c>
    </row>
    <row r="304" spans="1:35" ht="15">
      <c r="A304" s="70" t="s">
        <v>843</v>
      </c>
      <c r="B304" s="84">
        <v>0</v>
      </c>
      <c r="C304" s="72"/>
      <c r="D304" s="84">
        <v>0</v>
      </c>
      <c r="E304" s="72"/>
      <c r="F304" s="84">
        <v>0</v>
      </c>
      <c r="G304" s="72"/>
      <c r="H304" s="84">
        <v>0</v>
      </c>
      <c r="I304" s="72"/>
      <c r="J304" s="84">
        <v>0</v>
      </c>
      <c r="K304" s="72"/>
      <c r="L304" s="84">
        <v>38984.88528</v>
      </c>
      <c r="M304" s="72">
        <v>0.005789184333334949</v>
      </c>
      <c r="N304" s="84">
        <v>205753.5612</v>
      </c>
      <c r="O304" s="72">
        <v>0.005268160799995611</v>
      </c>
      <c r="P304" s="84">
        <v>51257.90472</v>
      </c>
      <c r="Q304" s="72">
        <v>0.006325326812744917</v>
      </c>
      <c r="R304" s="84">
        <v>0</v>
      </c>
      <c r="S304" s="72"/>
      <c r="T304" s="84">
        <v>7219.4232</v>
      </c>
      <c r="U304" s="72">
        <v>0.001862629782917966</v>
      </c>
      <c r="V304" s="84">
        <v>144388.464</v>
      </c>
      <c r="W304" s="72">
        <v>0.005614459364118021</v>
      </c>
      <c r="X304" s="84">
        <v>43316.53920000001</v>
      </c>
      <c r="Y304" s="72">
        <v>0.007562786517473544</v>
      </c>
      <c r="Z304" s="84">
        <v>0</v>
      </c>
      <c r="AA304" s="72"/>
      <c r="AB304" s="84">
        <v>79413.65520000001</v>
      </c>
      <c r="AC304" s="72">
        <v>0.015840493730223195</v>
      </c>
      <c r="AD304" s="84">
        <v>151607.8872</v>
      </c>
      <c r="AE304" s="72">
        <v>0.004994288997781412</v>
      </c>
      <c r="AF304" s="84">
        <v>0</v>
      </c>
      <c r="AG304" s="72"/>
      <c r="AH304" s="84">
        <v>721942.32</v>
      </c>
      <c r="AI304" s="72">
        <v>0.005294663488064189</v>
      </c>
    </row>
    <row r="305" spans="1:35" ht="15">
      <c r="A305" s="70" t="s">
        <v>34</v>
      </c>
      <c r="B305" s="84">
        <v>0</v>
      </c>
      <c r="C305" s="72"/>
      <c r="D305" s="84">
        <v>0</v>
      </c>
      <c r="E305" s="72"/>
      <c r="F305" s="84">
        <v>0</v>
      </c>
      <c r="G305" s="72"/>
      <c r="H305" s="84">
        <v>0</v>
      </c>
      <c r="I305" s="72"/>
      <c r="J305" s="84">
        <v>0</v>
      </c>
      <c r="K305" s="72"/>
      <c r="L305" s="84">
        <v>38984.88528</v>
      </c>
      <c r="M305" s="72">
        <v>0.005789184333334949</v>
      </c>
      <c r="N305" s="84">
        <v>205753.5612</v>
      </c>
      <c r="O305" s="72">
        <v>0.005268160799995611</v>
      </c>
      <c r="P305" s="84">
        <v>51257.90472</v>
      </c>
      <c r="Q305" s="72">
        <v>0.006325326812744917</v>
      </c>
      <c r="R305" s="84">
        <v>0</v>
      </c>
      <c r="S305" s="72"/>
      <c r="T305" s="84">
        <v>7219.4232</v>
      </c>
      <c r="U305" s="72">
        <v>0.001862629782917966</v>
      </c>
      <c r="V305" s="84">
        <v>144388.464</v>
      </c>
      <c r="W305" s="72">
        <v>0.005614459364118021</v>
      </c>
      <c r="X305" s="84">
        <v>43316.53920000001</v>
      </c>
      <c r="Y305" s="72">
        <v>0.007562786517473544</v>
      </c>
      <c r="Z305" s="84">
        <v>0</v>
      </c>
      <c r="AA305" s="72"/>
      <c r="AB305" s="84">
        <v>79413.65520000001</v>
      </c>
      <c r="AC305" s="72">
        <v>0.015840493730223195</v>
      </c>
      <c r="AD305" s="84">
        <v>151607.8872</v>
      </c>
      <c r="AE305" s="72">
        <v>0.004994288997781412</v>
      </c>
      <c r="AF305" s="84">
        <v>0</v>
      </c>
      <c r="AG305" s="72"/>
      <c r="AH305" s="84">
        <v>721942.32</v>
      </c>
      <c r="AI305" s="72">
        <v>0.005294663488064189</v>
      </c>
    </row>
    <row r="306" spans="1:35" ht="15">
      <c r="A306" s="70" t="s">
        <v>874</v>
      </c>
      <c r="B306" s="84">
        <v>0</v>
      </c>
      <c r="C306" s="72"/>
      <c r="D306" s="84">
        <v>0</v>
      </c>
      <c r="E306" s="72"/>
      <c r="F306" s="84">
        <v>0</v>
      </c>
      <c r="G306" s="72"/>
      <c r="H306" s="84">
        <v>0</v>
      </c>
      <c r="I306" s="72"/>
      <c r="J306" s="84">
        <v>0</v>
      </c>
      <c r="K306" s="72"/>
      <c r="L306" s="84">
        <v>21640.154473125</v>
      </c>
      <c r="M306" s="72">
        <v>0.003213523455230839</v>
      </c>
      <c r="N306" s="84">
        <v>0</v>
      </c>
      <c r="O306" s="72"/>
      <c r="P306" s="84">
        <v>0</v>
      </c>
      <c r="Q306" s="72"/>
      <c r="R306" s="84">
        <v>0</v>
      </c>
      <c r="S306" s="72"/>
      <c r="T306" s="84">
        <v>0</v>
      </c>
      <c r="U306" s="72"/>
      <c r="V306" s="84">
        <v>0</v>
      </c>
      <c r="W306" s="72"/>
      <c r="X306" s="84">
        <v>0</v>
      </c>
      <c r="Y306" s="72"/>
      <c r="Z306" s="84">
        <v>0</v>
      </c>
      <c r="AA306" s="72"/>
      <c r="AB306" s="84">
        <v>0</v>
      </c>
      <c r="AC306" s="72"/>
      <c r="AD306" s="84">
        <v>0</v>
      </c>
      <c r="AE306" s="72"/>
      <c r="AF306" s="84">
        <v>0</v>
      </c>
      <c r="AG306" s="72"/>
      <c r="AH306" s="84">
        <v>21640.154473125</v>
      </c>
      <c r="AI306" s="72">
        <v>0.0001587070498442644</v>
      </c>
    </row>
    <row r="307" spans="1:35" ht="15">
      <c r="A307" s="70" t="s">
        <v>17</v>
      </c>
      <c r="B307" s="84">
        <v>0</v>
      </c>
      <c r="C307" s="72"/>
      <c r="D307" s="84">
        <v>0</v>
      </c>
      <c r="E307" s="72"/>
      <c r="F307" s="84">
        <v>0</v>
      </c>
      <c r="G307" s="72"/>
      <c r="H307" s="84">
        <v>0</v>
      </c>
      <c r="I307" s="72"/>
      <c r="J307" s="84">
        <v>0</v>
      </c>
      <c r="K307" s="72"/>
      <c r="L307" s="84">
        <v>21640.154473125</v>
      </c>
      <c r="M307" s="72">
        <v>0.003213523455230839</v>
      </c>
      <c r="N307" s="84">
        <v>0</v>
      </c>
      <c r="O307" s="72"/>
      <c r="P307" s="84">
        <v>0</v>
      </c>
      <c r="Q307" s="72"/>
      <c r="R307" s="84">
        <v>0</v>
      </c>
      <c r="S307" s="72"/>
      <c r="T307" s="84">
        <v>0</v>
      </c>
      <c r="U307" s="72"/>
      <c r="V307" s="84">
        <v>0</v>
      </c>
      <c r="W307" s="72"/>
      <c r="X307" s="84">
        <v>0</v>
      </c>
      <c r="Y307" s="72"/>
      <c r="Z307" s="84">
        <v>0</v>
      </c>
      <c r="AA307" s="72"/>
      <c r="AB307" s="84">
        <v>0</v>
      </c>
      <c r="AC307" s="72"/>
      <c r="AD307" s="84">
        <v>0</v>
      </c>
      <c r="AE307" s="72"/>
      <c r="AF307" s="84">
        <v>0</v>
      </c>
      <c r="AG307" s="72"/>
      <c r="AH307" s="84">
        <v>21640.154473125</v>
      </c>
      <c r="AI307" s="72">
        <v>0.0001587070498442644</v>
      </c>
    </row>
    <row r="308" spans="1:35" ht="15">
      <c r="A308" s="61" t="s">
        <v>903</v>
      </c>
      <c r="B308" s="82">
        <v>0</v>
      </c>
      <c r="C308" s="63"/>
      <c r="D308" s="82">
        <v>47833.7767927909</v>
      </c>
      <c r="E308" s="63">
        <v>0.18438056468901395</v>
      </c>
      <c r="F308" s="82">
        <v>925073.1956068531</v>
      </c>
      <c r="G308" s="63">
        <v>0.38896810674649085</v>
      </c>
      <c r="H308" s="82">
        <v>213832.57554269483</v>
      </c>
      <c r="I308" s="63">
        <v>0.5832546690744684</v>
      </c>
      <c r="J308" s="82">
        <v>0</v>
      </c>
      <c r="K308" s="63"/>
      <c r="L308" s="82">
        <v>987441.2708042727</v>
      </c>
      <c r="M308" s="63">
        <v>0.1466332270563616</v>
      </c>
      <c r="N308" s="82">
        <v>14530380.75646952</v>
      </c>
      <c r="O308" s="63">
        <v>0.3720391611391624</v>
      </c>
      <c r="P308" s="82">
        <v>4468209.452740121</v>
      </c>
      <c r="Q308" s="63">
        <v>0.5513858830314156</v>
      </c>
      <c r="R308" s="82">
        <v>0</v>
      </c>
      <c r="S308" s="63"/>
      <c r="T308" s="82">
        <v>706196.2818045705</v>
      </c>
      <c r="U308" s="63">
        <v>0.18220045987539857</v>
      </c>
      <c r="V308" s="82">
        <v>10242974.202973455</v>
      </c>
      <c r="W308" s="63">
        <v>0.3982919468573585</v>
      </c>
      <c r="X308" s="82">
        <v>3464466.118731502</v>
      </c>
      <c r="Y308" s="63">
        <v>0.6048732917468737</v>
      </c>
      <c r="Z308" s="82">
        <v>0</v>
      </c>
      <c r="AA308" s="63"/>
      <c r="AB308" s="82">
        <v>986644.9961264587</v>
      </c>
      <c r="AC308" s="63">
        <v>0.196804237706178</v>
      </c>
      <c r="AD308" s="82">
        <v>11267616.073647156</v>
      </c>
      <c r="AE308" s="63">
        <v>0.3711794420933067</v>
      </c>
      <c r="AF308" s="82">
        <v>4144762.8534795395</v>
      </c>
      <c r="AG308" s="63">
        <v>0.549239480737654</v>
      </c>
      <c r="AH308" s="82">
        <v>51985431.55471892</v>
      </c>
      <c r="AI308" s="63">
        <v>0.381256727495945</v>
      </c>
    </row>
    <row r="309" spans="1:35" ht="15">
      <c r="A309" s="66" t="s">
        <v>0</v>
      </c>
      <c r="B309" s="95">
        <v>0</v>
      </c>
      <c r="C309" s="68"/>
      <c r="D309" s="95">
        <v>0</v>
      </c>
      <c r="E309" s="68"/>
      <c r="F309" s="95">
        <v>0</v>
      </c>
      <c r="G309" s="68"/>
      <c r="H309" s="95">
        <v>0</v>
      </c>
      <c r="I309" s="68"/>
      <c r="J309" s="95">
        <v>0</v>
      </c>
      <c r="K309" s="68"/>
      <c r="L309" s="95">
        <v>2278.7393187844</v>
      </c>
      <c r="M309" s="68">
        <v>0.00033838863111465344</v>
      </c>
      <c r="N309" s="95">
        <v>215986.538178179</v>
      </c>
      <c r="O309" s="68">
        <v>0.005530168261102438</v>
      </c>
      <c r="P309" s="95">
        <v>4510.424723266</v>
      </c>
      <c r="Q309" s="68">
        <v>0.0005565953309014229</v>
      </c>
      <c r="R309" s="95">
        <v>0</v>
      </c>
      <c r="S309" s="68"/>
      <c r="T309" s="95">
        <v>17406.6082231311</v>
      </c>
      <c r="U309" s="68">
        <v>0.004490949761192661</v>
      </c>
      <c r="V309" s="95">
        <v>282462.3954949312</v>
      </c>
      <c r="W309" s="68">
        <v>0.010983381895368901</v>
      </c>
      <c r="X309" s="95">
        <v>91534.3204072924</v>
      </c>
      <c r="Y309" s="68">
        <v>0.0159812980687611</v>
      </c>
      <c r="Z309" s="95">
        <v>0</v>
      </c>
      <c r="AA309" s="68"/>
      <c r="AB309" s="95">
        <v>0</v>
      </c>
      <c r="AC309" s="68"/>
      <c r="AD309" s="95">
        <v>74039.8860304626</v>
      </c>
      <c r="AE309" s="68">
        <v>0.0024390326587107078</v>
      </c>
      <c r="AF309" s="95">
        <v>0</v>
      </c>
      <c r="AG309" s="68"/>
      <c r="AH309" s="95">
        <v>688218.9123760466</v>
      </c>
      <c r="AI309" s="68">
        <v>0.00504733888872549</v>
      </c>
    </row>
    <row r="310" spans="1:35" ht="15">
      <c r="A310" s="70" t="s">
        <v>94</v>
      </c>
      <c r="B310" s="84">
        <v>0</v>
      </c>
      <c r="C310" s="72"/>
      <c r="D310" s="84">
        <v>0</v>
      </c>
      <c r="E310" s="72"/>
      <c r="F310" s="84">
        <v>0</v>
      </c>
      <c r="G310" s="72"/>
      <c r="H310" s="84">
        <v>0</v>
      </c>
      <c r="I310" s="72"/>
      <c r="J310" s="84">
        <v>0</v>
      </c>
      <c r="K310" s="72"/>
      <c r="L310" s="84">
        <v>0</v>
      </c>
      <c r="M310" s="72"/>
      <c r="N310" s="84">
        <v>0</v>
      </c>
      <c r="O310" s="72"/>
      <c r="P310" s="84">
        <v>0</v>
      </c>
      <c r="Q310" s="72"/>
      <c r="R310" s="84">
        <v>0</v>
      </c>
      <c r="S310" s="72"/>
      <c r="T310" s="84">
        <v>1856.4195493311</v>
      </c>
      <c r="U310" s="72">
        <v>0.00047896102588573206</v>
      </c>
      <c r="V310" s="84">
        <v>20171.2452524342</v>
      </c>
      <c r="W310" s="72">
        <v>0.0007843468491599881</v>
      </c>
      <c r="X310" s="84">
        <v>3740.5468531299002</v>
      </c>
      <c r="Y310" s="72">
        <v>0.0006530751955555327</v>
      </c>
      <c r="Z310" s="84">
        <v>0</v>
      </c>
      <c r="AA310" s="72"/>
      <c r="AB310" s="84">
        <v>0</v>
      </c>
      <c r="AC310" s="72"/>
      <c r="AD310" s="84">
        <v>1642.2335910585002</v>
      </c>
      <c r="AE310" s="72">
        <v>5.4098697020893026E-05</v>
      </c>
      <c r="AF310" s="84">
        <v>0</v>
      </c>
      <c r="AG310" s="72"/>
      <c r="AH310" s="84">
        <v>27410.445245953702</v>
      </c>
      <c r="AI310" s="72">
        <v>0.00020102587092461028</v>
      </c>
    </row>
    <row r="311" spans="1:35" ht="15">
      <c r="A311" s="70" t="s">
        <v>3</v>
      </c>
      <c r="B311" s="84">
        <v>0</v>
      </c>
      <c r="C311" s="72"/>
      <c r="D311" s="84">
        <v>0</v>
      </c>
      <c r="E311" s="72"/>
      <c r="F311" s="84">
        <v>0</v>
      </c>
      <c r="G311" s="72"/>
      <c r="H311" s="84">
        <v>0</v>
      </c>
      <c r="I311" s="72"/>
      <c r="J311" s="84">
        <v>0</v>
      </c>
      <c r="K311" s="72"/>
      <c r="L311" s="84">
        <v>0</v>
      </c>
      <c r="M311" s="72"/>
      <c r="N311" s="84">
        <v>0</v>
      </c>
      <c r="O311" s="72"/>
      <c r="P311" s="84">
        <v>0</v>
      </c>
      <c r="Q311" s="72"/>
      <c r="R311" s="84">
        <v>0</v>
      </c>
      <c r="S311" s="72"/>
      <c r="T311" s="84">
        <v>1856.4195493311</v>
      </c>
      <c r="U311" s="72">
        <v>0.00047896102588573206</v>
      </c>
      <c r="V311" s="84">
        <v>20171.2452524342</v>
      </c>
      <c r="W311" s="72">
        <v>0.0007843468491599881</v>
      </c>
      <c r="X311" s="84">
        <v>3740.5468531299002</v>
      </c>
      <c r="Y311" s="72">
        <v>0.0006530751955555327</v>
      </c>
      <c r="Z311" s="84">
        <v>0</v>
      </c>
      <c r="AA311" s="72"/>
      <c r="AB311" s="84">
        <v>0</v>
      </c>
      <c r="AC311" s="72"/>
      <c r="AD311" s="84">
        <v>1642.2335910585002</v>
      </c>
      <c r="AE311" s="72">
        <v>5.4098697020893026E-05</v>
      </c>
      <c r="AF311" s="84">
        <v>0</v>
      </c>
      <c r="AG311" s="72"/>
      <c r="AH311" s="84">
        <v>27410.445245953702</v>
      </c>
      <c r="AI311" s="72">
        <v>0.00020102587092461028</v>
      </c>
    </row>
    <row r="312" spans="1:35" ht="15">
      <c r="A312" s="70" t="s">
        <v>74</v>
      </c>
      <c r="B312" s="84">
        <v>0</v>
      </c>
      <c r="C312" s="72"/>
      <c r="D312" s="84">
        <v>0</v>
      </c>
      <c r="E312" s="72"/>
      <c r="F312" s="84">
        <v>0</v>
      </c>
      <c r="G312" s="72"/>
      <c r="H312" s="84">
        <v>0</v>
      </c>
      <c r="I312" s="72"/>
      <c r="J312" s="84">
        <v>0</v>
      </c>
      <c r="K312" s="72"/>
      <c r="L312" s="84">
        <v>0</v>
      </c>
      <c r="M312" s="72"/>
      <c r="N312" s="84">
        <v>205.67863615899998</v>
      </c>
      <c r="O312" s="72">
        <v>5.266242402269553E-06</v>
      </c>
      <c r="P312" s="84">
        <v>4510.424723266</v>
      </c>
      <c r="Q312" s="72">
        <v>0.0005565953309014229</v>
      </c>
      <c r="R312" s="84">
        <v>0</v>
      </c>
      <c r="S312" s="72"/>
      <c r="T312" s="84">
        <v>0</v>
      </c>
      <c r="U312" s="72"/>
      <c r="V312" s="84">
        <v>205.67863615899998</v>
      </c>
      <c r="W312" s="72">
        <v>7.997691178305773E-06</v>
      </c>
      <c r="X312" s="84">
        <v>0</v>
      </c>
      <c r="Y312" s="72"/>
      <c r="Z312" s="84">
        <v>0</v>
      </c>
      <c r="AA312" s="72"/>
      <c r="AB312" s="84">
        <v>0</v>
      </c>
      <c r="AC312" s="72"/>
      <c r="AD312" s="84">
        <v>2887.2053611995</v>
      </c>
      <c r="AE312" s="72">
        <v>9.511073754858166E-05</v>
      </c>
      <c r="AF312" s="84">
        <v>0</v>
      </c>
      <c r="AG312" s="72"/>
      <c r="AH312" s="84">
        <v>7808.987356783501</v>
      </c>
      <c r="AI312" s="72">
        <v>5.7270448194138946E-05</v>
      </c>
    </row>
    <row r="313" spans="1:35" ht="15">
      <c r="A313" s="70" t="s">
        <v>3</v>
      </c>
      <c r="B313" s="84">
        <v>0</v>
      </c>
      <c r="C313" s="72"/>
      <c r="D313" s="84">
        <v>0</v>
      </c>
      <c r="E313" s="72"/>
      <c r="F313" s="84">
        <v>0</v>
      </c>
      <c r="G313" s="72"/>
      <c r="H313" s="84">
        <v>0</v>
      </c>
      <c r="I313" s="72"/>
      <c r="J313" s="84">
        <v>0</v>
      </c>
      <c r="K313" s="72"/>
      <c r="L313" s="84">
        <v>0</v>
      </c>
      <c r="M313" s="72"/>
      <c r="N313" s="84">
        <v>205.67863615899998</v>
      </c>
      <c r="O313" s="72">
        <v>5.266242402269553E-06</v>
      </c>
      <c r="P313" s="84">
        <v>4510.424723266</v>
      </c>
      <c r="Q313" s="72">
        <v>0.0005565953309014229</v>
      </c>
      <c r="R313" s="84">
        <v>0</v>
      </c>
      <c r="S313" s="72"/>
      <c r="T313" s="84">
        <v>0</v>
      </c>
      <c r="U313" s="72"/>
      <c r="V313" s="84">
        <v>205.67863615899998</v>
      </c>
      <c r="W313" s="72">
        <v>7.997691178305773E-06</v>
      </c>
      <c r="X313" s="84">
        <v>0</v>
      </c>
      <c r="Y313" s="72"/>
      <c r="Z313" s="84">
        <v>0</v>
      </c>
      <c r="AA313" s="72"/>
      <c r="AB313" s="84">
        <v>0</v>
      </c>
      <c r="AC313" s="72"/>
      <c r="AD313" s="84">
        <v>2887.2053611995</v>
      </c>
      <c r="AE313" s="72">
        <v>9.511073754858166E-05</v>
      </c>
      <c r="AF313" s="84">
        <v>0</v>
      </c>
      <c r="AG313" s="72"/>
      <c r="AH313" s="84">
        <v>7808.987356783501</v>
      </c>
      <c r="AI313" s="72">
        <v>5.7270448194138946E-05</v>
      </c>
    </row>
    <row r="314" spans="1:35" ht="15">
      <c r="A314" s="70" t="s">
        <v>75</v>
      </c>
      <c r="B314" s="84">
        <v>0</v>
      </c>
      <c r="C314" s="72"/>
      <c r="D314" s="84">
        <v>0</v>
      </c>
      <c r="E314" s="72"/>
      <c r="F314" s="84">
        <v>0</v>
      </c>
      <c r="G314" s="72"/>
      <c r="H314" s="84">
        <v>0</v>
      </c>
      <c r="I314" s="72"/>
      <c r="J314" s="84">
        <v>0</v>
      </c>
      <c r="K314" s="72"/>
      <c r="L314" s="84">
        <v>2278.7393187844</v>
      </c>
      <c r="M314" s="72">
        <v>0.00033838863111465344</v>
      </c>
      <c r="N314" s="84">
        <v>215780.85954201999</v>
      </c>
      <c r="O314" s="72">
        <v>0.005524902018700168</v>
      </c>
      <c r="P314" s="84">
        <v>0</v>
      </c>
      <c r="Q314" s="72"/>
      <c r="R314" s="84">
        <v>0</v>
      </c>
      <c r="S314" s="72"/>
      <c r="T314" s="84">
        <v>0</v>
      </c>
      <c r="U314" s="72"/>
      <c r="V314" s="84">
        <v>0</v>
      </c>
      <c r="W314" s="72"/>
      <c r="X314" s="84">
        <v>0</v>
      </c>
      <c r="Y314" s="72"/>
      <c r="Z314" s="84">
        <v>0</v>
      </c>
      <c r="AA314" s="72"/>
      <c r="AB314" s="84">
        <v>0</v>
      </c>
      <c r="AC314" s="72"/>
      <c r="AD314" s="84">
        <v>6914.1015215146</v>
      </c>
      <c r="AE314" s="72">
        <v>0.000227765334615415</v>
      </c>
      <c r="AF314" s="84">
        <v>0</v>
      </c>
      <c r="AG314" s="72"/>
      <c r="AH314" s="84">
        <v>224973.70038231893</v>
      </c>
      <c r="AI314" s="72">
        <v>0.0016499379579090984</v>
      </c>
    </row>
    <row r="315" spans="1:35" ht="15">
      <c r="A315" s="70" t="s">
        <v>3</v>
      </c>
      <c r="B315" s="84">
        <v>0</v>
      </c>
      <c r="C315" s="72"/>
      <c r="D315" s="84">
        <v>0</v>
      </c>
      <c r="E315" s="72"/>
      <c r="F315" s="84">
        <v>0</v>
      </c>
      <c r="G315" s="72"/>
      <c r="H315" s="84">
        <v>0</v>
      </c>
      <c r="I315" s="72"/>
      <c r="J315" s="84">
        <v>0</v>
      </c>
      <c r="K315" s="72"/>
      <c r="L315" s="84">
        <v>2278.7393187844</v>
      </c>
      <c r="M315" s="72">
        <v>0.00033838863111465344</v>
      </c>
      <c r="N315" s="84">
        <v>215780.85954201999</v>
      </c>
      <c r="O315" s="72">
        <v>0.005524902018700168</v>
      </c>
      <c r="P315" s="84">
        <v>0</v>
      </c>
      <c r="Q315" s="72"/>
      <c r="R315" s="84">
        <v>0</v>
      </c>
      <c r="S315" s="72"/>
      <c r="T315" s="84">
        <v>0</v>
      </c>
      <c r="U315" s="72"/>
      <c r="V315" s="84">
        <v>0</v>
      </c>
      <c r="W315" s="72"/>
      <c r="X315" s="84">
        <v>0</v>
      </c>
      <c r="Y315" s="72"/>
      <c r="Z315" s="84">
        <v>0</v>
      </c>
      <c r="AA315" s="72"/>
      <c r="AB315" s="84">
        <v>0</v>
      </c>
      <c r="AC315" s="72"/>
      <c r="AD315" s="84">
        <v>6914.1015215146</v>
      </c>
      <c r="AE315" s="72">
        <v>0.000227765334615415</v>
      </c>
      <c r="AF315" s="84">
        <v>0</v>
      </c>
      <c r="AG315" s="72"/>
      <c r="AH315" s="84">
        <v>224973.70038231893</v>
      </c>
      <c r="AI315" s="72">
        <v>0.0016499379579090984</v>
      </c>
    </row>
    <row r="316" spans="1:35" ht="15">
      <c r="A316" s="70" t="s">
        <v>997</v>
      </c>
      <c r="B316" s="84">
        <v>0</v>
      </c>
      <c r="C316" s="72"/>
      <c r="D316" s="84">
        <v>0</v>
      </c>
      <c r="E316" s="72"/>
      <c r="F316" s="84">
        <v>0</v>
      </c>
      <c r="G316" s="72"/>
      <c r="H316" s="84">
        <v>0</v>
      </c>
      <c r="I316" s="72"/>
      <c r="J316" s="84">
        <v>0</v>
      </c>
      <c r="K316" s="72"/>
      <c r="L316" s="84">
        <v>0</v>
      </c>
      <c r="M316" s="72"/>
      <c r="N316" s="84">
        <v>0</v>
      </c>
      <c r="O316" s="72"/>
      <c r="P316" s="84">
        <v>0</v>
      </c>
      <c r="Q316" s="72"/>
      <c r="R316" s="84">
        <v>0</v>
      </c>
      <c r="S316" s="72"/>
      <c r="T316" s="84">
        <v>15550.188673800001</v>
      </c>
      <c r="U316" s="72">
        <v>0.004011988735306929</v>
      </c>
      <c r="V316" s="84">
        <v>262085.47160633802</v>
      </c>
      <c r="W316" s="72">
        <v>0.010191037355030607</v>
      </c>
      <c r="X316" s="84">
        <v>87793.7735541625</v>
      </c>
      <c r="Y316" s="72">
        <v>0.015328222873205566</v>
      </c>
      <c r="Z316" s="84">
        <v>0</v>
      </c>
      <c r="AA316" s="72"/>
      <c r="AB316" s="84">
        <v>0</v>
      </c>
      <c r="AC316" s="72"/>
      <c r="AD316" s="84">
        <v>62596.34555669</v>
      </c>
      <c r="AE316" s="72">
        <v>0.002062057889525818</v>
      </c>
      <c r="AF316" s="84">
        <v>0</v>
      </c>
      <c r="AG316" s="72"/>
      <c r="AH316" s="84">
        <v>428025.7793909905</v>
      </c>
      <c r="AI316" s="72">
        <v>0.0031391046116976424</v>
      </c>
    </row>
    <row r="317" spans="1:35" ht="15">
      <c r="A317" s="70" t="s">
        <v>3</v>
      </c>
      <c r="B317" s="84">
        <v>0</v>
      </c>
      <c r="C317" s="72"/>
      <c r="D317" s="84">
        <v>0</v>
      </c>
      <c r="E317" s="72"/>
      <c r="F317" s="84">
        <v>0</v>
      </c>
      <c r="G317" s="72"/>
      <c r="H317" s="84">
        <v>0</v>
      </c>
      <c r="I317" s="72"/>
      <c r="J317" s="84">
        <v>0</v>
      </c>
      <c r="K317" s="72"/>
      <c r="L317" s="84">
        <v>0</v>
      </c>
      <c r="M317" s="72"/>
      <c r="N317" s="84">
        <v>0</v>
      </c>
      <c r="O317" s="72"/>
      <c r="P317" s="84">
        <v>0</v>
      </c>
      <c r="Q317" s="72"/>
      <c r="R317" s="84">
        <v>0</v>
      </c>
      <c r="S317" s="72"/>
      <c r="T317" s="84">
        <v>15550.188673800001</v>
      </c>
      <c r="U317" s="72">
        <v>0.004011988735306929</v>
      </c>
      <c r="V317" s="84">
        <v>262085.47160633802</v>
      </c>
      <c r="W317" s="72">
        <v>0.010191037355030607</v>
      </c>
      <c r="X317" s="84">
        <v>87793.7735541625</v>
      </c>
      <c r="Y317" s="72">
        <v>0.015328222873205566</v>
      </c>
      <c r="Z317" s="84">
        <v>0</v>
      </c>
      <c r="AA317" s="72"/>
      <c r="AB317" s="84">
        <v>0</v>
      </c>
      <c r="AC317" s="72"/>
      <c r="AD317" s="84">
        <v>62596.34555669</v>
      </c>
      <c r="AE317" s="72">
        <v>0.002062057889525818</v>
      </c>
      <c r="AF317" s="84">
        <v>0</v>
      </c>
      <c r="AG317" s="72"/>
      <c r="AH317" s="84">
        <v>428025.7793909905</v>
      </c>
      <c r="AI317" s="72">
        <v>0.0031391046116976424</v>
      </c>
    </row>
    <row r="318" spans="1:35" ht="15">
      <c r="A318" s="66" t="s">
        <v>4</v>
      </c>
      <c r="B318" s="95">
        <v>0</v>
      </c>
      <c r="C318" s="68"/>
      <c r="D318" s="95">
        <v>1925.9568277109</v>
      </c>
      <c r="E318" s="68">
        <v>0.007423812863414053</v>
      </c>
      <c r="F318" s="95">
        <v>8999.9579452057</v>
      </c>
      <c r="G318" s="68">
        <v>0.0037842374196651782</v>
      </c>
      <c r="H318" s="95">
        <v>3873.3264965861003</v>
      </c>
      <c r="I318" s="68">
        <v>0.010564974762381918</v>
      </c>
      <c r="J318" s="95">
        <v>0</v>
      </c>
      <c r="K318" s="68"/>
      <c r="L318" s="95">
        <v>79716.81513491481</v>
      </c>
      <c r="M318" s="68">
        <v>0.011837801598435461</v>
      </c>
      <c r="N318" s="95">
        <v>609347.2253658841</v>
      </c>
      <c r="O318" s="68">
        <v>0.015601864422352667</v>
      </c>
      <c r="P318" s="95">
        <v>166934.3184608244</v>
      </c>
      <c r="Q318" s="68">
        <v>0.020600025036051677</v>
      </c>
      <c r="R318" s="95">
        <v>0</v>
      </c>
      <c r="S318" s="68"/>
      <c r="T318" s="95">
        <v>64335.94980082049</v>
      </c>
      <c r="U318" s="68">
        <v>0.016598840778765184</v>
      </c>
      <c r="V318" s="95">
        <v>146451.3069825392</v>
      </c>
      <c r="W318" s="68">
        <v>0.0056946717839968155</v>
      </c>
      <c r="X318" s="95">
        <v>24307.259328577602</v>
      </c>
      <c r="Y318" s="68">
        <v>0.004243889667134342</v>
      </c>
      <c r="Z318" s="95">
        <v>0</v>
      </c>
      <c r="AA318" s="68"/>
      <c r="AB318" s="95">
        <v>189844.74913713307</v>
      </c>
      <c r="AC318" s="68">
        <v>0.037867978131077784</v>
      </c>
      <c r="AD318" s="95">
        <v>479268.9190584361</v>
      </c>
      <c r="AE318" s="68">
        <v>0.01578814620821481</v>
      </c>
      <c r="AF318" s="95">
        <v>57553.93817177409</v>
      </c>
      <c r="AG318" s="68">
        <v>0.0076267077836153704</v>
      </c>
      <c r="AH318" s="95">
        <v>1832559.722710407</v>
      </c>
      <c r="AI318" s="68">
        <v>0.013439836929814316</v>
      </c>
    </row>
    <row r="319" spans="1:35" ht="15">
      <c r="A319" s="70" t="s">
        <v>95</v>
      </c>
      <c r="B319" s="84">
        <v>0</v>
      </c>
      <c r="C319" s="72"/>
      <c r="D319" s="84">
        <v>0</v>
      </c>
      <c r="E319" s="72"/>
      <c r="F319" s="84">
        <v>0</v>
      </c>
      <c r="G319" s="72"/>
      <c r="H319" s="84">
        <v>0</v>
      </c>
      <c r="I319" s="72"/>
      <c r="J319" s="84">
        <v>0</v>
      </c>
      <c r="K319" s="72"/>
      <c r="L319" s="84">
        <v>0</v>
      </c>
      <c r="M319" s="72"/>
      <c r="N319" s="84">
        <v>0</v>
      </c>
      <c r="O319" s="72"/>
      <c r="P319" s="84">
        <v>0</v>
      </c>
      <c r="Q319" s="72"/>
      <c r="R319" s="84">
        <v>0</v>
      </c>
      <c r="S319" s="72"/>
      <c r="T319" s="84">
        <v>0</v>
      </c>
      <c r="U319" s="72"/>
      <c r="V319" s="84">
        <v>3363.0939375</v>
      </c>
      <c r="W319" s="72">
        <v>0.00013077190328588452</v>
      </c>
      <c r="X319" s="84">
        <v>0</v>
      </c>
      <c r="Y319" s="72"/>
      <c r="Z319" s="84">
        <v>0</v>
      </c>
      <c r="AA319" s="72"/>
      <c r="AB319" s="84">
        <v>0</v>
      </c>
      <c r="AC319" s="72"/>
      <c r="AD319" s="84">
        <v>8407.73484375</v>
      </c>
      <c r="AE319" s="72">
        <v>0.0002769688200390939</v>
      </c>
      <c r="AF319" s="84">
        <v>0</v>
      </c>
      <c r="AG319" s="72"/>
      <c r="AH319" s="84">
        <v>11770.82878125</v>
      </c>
      <c r="AI319" s="72">
        <v>8.632625577669346E-05</v>
      </c>
    </row>
    <row r="320" spans="1:35" ht="15">
      <c r="A320" s="70" t="s">
        <v>7</v>
      </c>
      <c r="B320" s="84">
        <v>0</v>
      </c>
      <c r="C320" s="72"/>
      <c r="D320" s="84">
        <v>0</v>
      </c>
      <c r="E320" s="72"/>
      <c r="F320" s="84">
        <v>0</v>
      </c>
      <c r="G320" s="72"/>
      <c r="H320" s="84">
        <v>0</v>
      </c>
      <c r="I320" s="72"/>
      <c r="J320" s="84">
        <v>0</v>
      </c>
      <c r="K320" s="72"/>
      <c r="L320" s="84">
        <v>0</v>
      </c>
      <c r="M320" s="72"/>
      <c r="N320" s="84">
        <v>0</v>
      </c>
      <c r="O320" s="72"/>
      <c r="P320" s="84">
        <v>0</v>
      </c>
      <c r="Q320" s="72"/>
      <c r="R320" s="84">
        <v>0</v>
      </c>
      <c r="S320" s="72"/>
      <c r="T320" s="84">
        <v>0</v>
      </c>
      <c r="U320" s="72"/>
      <c r="V320" s="84">
        <v>3363.0939375</v>
      </c>
      <c r="W320" s="72">
        <v>0.00013077190328588452</v>
      </c>
      <c r="X320" s="84">
        <v>0</v>
      </c>
      <c r="Y320" s="72"/>
      <c r="Z320" s="84">
        <v>0</v>
      </c>
      <c r="AA320" s="72"/>
      <c r="AB320" s="84">
        <v>0</v>
      </c>
      <c r="AC320" s="72"/>
      <c r="AD320" s="84">
        <v>8407.73484375</v>
      </c>
      <c r="AE320" s="72">
        <v>0.0002769688200390939</v>
      </c>
      <c r="AF320" s="84">
        <v>0</v>
      </c>
      <c r="AG320" s="72"/>
      <c r="AH320" s="84">
        <v>11770.82878125</v>
      </c>
      <c r="AI320" s="72">
        <v>8.632625577669346E-05</v>
      </c>
    </row>
    <row r="321" spans="1:35" ht="15">
      <c r="A321" s="70" t="s">
        <v>713</v>
      </c>
      <c r="B321" s="84">
        <v>0</v>
      </c>
      <c r="C321" s="72"/>
      <c r="D321" s="84">
        <v>0</v>
      </c>
      <c r="E321" s="72"/>
      <c r="F321" s="84">
        <v>0</v>
      </c>
      <c r="G321" s="72"/>
      <c r="H321" s="84">
        <v>0</v>
      </c>
      <c r="I321" s="72"/>
      <c r="J321" s="84">
        <v>0</v>
      </c>
      <c r="K321" s="72"/>
      <c r="L321" s="84">
        <v>0</v>
      </c>
      <c r="M321" s="72"/>
      <c r="N321" s="84">
        <v>0</v>
      </c>
      <c r="O321" s="72"/>
      <c r="P321" s="84">
        <v>0</v>
      </c>
      <c r="Q321" s="72"/>
      <c r="R321" s="84">
        <v>0</v>
      </c>
      <c r="S321" s="72"/>
      <c r="T321" s="84">
        <v>0</v>
      </c>
      <c r="U321" s="72"/>
      <c r="V321" s="84">
        <v>0</v>
      </c>
      <c r="W321" s="72"/>
      <c r="X321" s="84">
        <v>0</v>
      </c>
      <c r="Y321" s="72"/>
      <c r="Z321" s="84">
        <v>0</v>
      </c>
      <c r="AA321" s="72"/>
      <c r="AB321" s="84">
        <v>25095.218832684</v>
      </c>
      <c r="AC321" s="72">
        <v>0.00500569650869955</v>
      </c>
      <c r="AD321" s="84">
        <v>147140.61144213908</v>
      </c>
      <c r="AE321" s="72">
        <v>0.004847127352173173</v>
      </c>
      <c r="AF321" s="84">
        <v>0</v>
      </c>
      <c r="AG321" s="72"/>
      <c r="AH321" s="84">
        <v>172235.8302748231</v>
      </c>
      <c r="AI321" s="72">
        <v>0.0012631629101512243</v>
      </c>
    </row>
    <row r="322" spans="1:35" ht="15">
      <c r="A322" s="70" t="s">
        <v>7</v>
      </c>
      <c r="B322" s="84">
        <v>0</v>
      </c>
      <c r="C322" s="72"/>
      <c r="D322" s="84">
        <v>0</v>
      </c>
      <c r="E322" s="72"/>
      <c r="F322" s="84">
        <v>0</v>
      </c>
      <c r="G322" s="72"/>
      <c r="H322" s="84">
        <v>0</v>
      </c>
      <c r="I322" s="72"/>
      <c r="J322" s="84">
        <v>0</v>
      </c>
      <c r="K322" s="72"/>
      <c r="L322" s="84">
        <v>0</v>
      </c>
      <c r="M322" s="72"/>
      <c r="N322" s="84">
        <v>0</v>
      </c>
      <c r="O322" s="72"/>
      <c r="P322" s="84">
        <v>0</v>
      </c>
      <c r="Q322" s="72"/>
      <c r="R322" s="84">
        <v>0</v>
      </c>
      <c r="S322" s="72"/>
      <c r="T322" s="84">
        <v>0</v>
      </c>
      <c r="U322" s="72"/>
      <c r="V322" s="84">
        <v>0</v>
      </c>
      <c r="W322" s="72"/>
      <c r="X322" s="84">
        <v>0</v>
      </c>
      <c r="Y322" s="72"/>
      <c r="Z322" s="84">
        <v>0</v>
      </c>
      <c r="AA322" s="72"/>
      <c r="AB322" s="84">
        <v>25095.218832684</v>
      </c>
      <c r="AC322" s="72">
        <v>0.00500569650869955</v>
      </c>
      <c r="AD322" s="84">
        <v>147140.61144213908</v>
      </c>
      <c r="AE322" s="72">
        <v>0.004847127352173173</v>
      </c>
      <c r="AF322" s="84">
        <v>0</v>
      </c>
      <c r="AG322" s="72"/>
      <c r="AH322" s="84">
        <v>172235.8302748231</v>
      </c>
      <c r="AI322" s="72">
        <v>0.0012631629101512243</v>
      </c>
    </row>
    <row r="323" spans="1:35" ht="15">
      <c r="A323" s="70" t="s">
        <v>76</v>
      </c>
      <c r="B323" s="84">
        <v>0</v>
      </c>
      <c r="C323" s="72"/>
      <c r="D323" s="84">
        <v>0</v>
      </c>
      <c r="E323" s="72"/>
      <c r="F323" s="84">
        <v>0</v>
      </c>
      <c r="G323" s="72"/>
      <c r="H323" s="84">
        <v>0</v>
      </c>
      <c r="I323" s="72"/>
      <c r="J323" s="84">
        <v>0</v>
      </c>
      <c r="K323" s="72"/>
      <c r="L323" s="84">
        <v>0</v>
      </c>
      <c r="M323" s="72"/>
      <c r="N323" s="84">
        <v>161209.4398110651</v>
      </c>
      <c r="O323" s="72">
        <v>0.004127643023278592</v>
      </c>
      <c r="P323" s="84">
        <v>0</v>
      </c>
      <c r="Q323" s="72"/>
      <c r="R323" s="84">
        <v>0</v>
      </c>
      <c r="S323" s="72"/>
      <c r="T323" s="84">
        <v>36827.1423102605</v>
      </c>
      <c r="U323" s="72">
        <v>0.009501497583193288</v>
      </c>
      <c r="V323" s="84">
        <v>37455.411464797304</v>
      </c>
      <c r="W323" s="72">
        <v>0.0014564313506058536</v>
      </c>
      <c r="X323" s="84">
        <v>8199.7930908681</v>
      </c>
      <c r="Y323" s="72">
        <v>0.001431630637603892</v>
      </c>
      <c r="Z323" s="84">
        <v>0</v>
      </c>
      <c r="AA323" s="72"/>
      <c r="AB323" s="84">
        <v>43574.300991331904</v>
      </c>
      <c r="AC323" s="72">
        <v>0.008691684571295885</v>
      </c>
      <c r="AD323" s="84">
        <v>69146.580896195</v>
      </c>
      <c r="AE323" s="72">
        <v>0.0022778366916260877</v>
      </c>
      <c r="AF323" s="84">
        <v>0</v>
      </c>
      <c r="AG323" s="72"/>
      <c r="AH323" s="84">
        <v>356412.6685645179</v>
      </c>
      <c r="AI323" s="72">
        <v>0.002613900156084597</v>
      </c>
    </row>
    <row r="324" spans="1:35" ht="15">
      <c r="A324" s="70" t="s">
        <v>7</v>
      </c>
      <c r="B324" s="84">
        <v>0</v>
      </c>
      <c r="C324" s="72"/>
      <c r="D324" s="84">
        <v>0</v>
      </c>
      <c r="E324" s="72"/>
      <c r="F324" s="84">
        <v>0</v>
      </c>
      <c r="G324" s="72"/>
      <c r="H324" s="84">
        <v>0</v>
      </c>
      <c r="I324" s="72"/>
      <c r="J324" s="84">
        <v>0</v>
      </c>
      <c r="K324" s="72"/>
      <c r="L324" s="84">
        <v>0</v>
      </c>
      <c r="M324" s="72"/>
      <c r="N324" s="84">
        <v>161209.4398110651</v>
      </c>
      <c r="O324" s="72">
        <v>0.004127643023278592</v>
      </c>
      <c r="P324" s="84">
        <v>0</v>
      </c>
      <c r="Q324" s="72"/>
      <c r="R324" s="84">
        <v>0</v>
      </c>
      <c r="S324" s="72"/>
      <c r="T324" s="84">
        <v>36827.1423102605</v>
      </c>
      <c r="U324" s="72">
        <v>0.009501497583193288</v>
      </c>
      <c r="V324" s="84">
        <v>37455.411464797304</v>
      </c>
      <c r="W324" s="72">
        <v>0.0014564313506058536</v>
      </c>
      <c r="X324" s="84">
        <v>8199.7930908681</v>
      </c>
      <c r="Y324" s="72">
        <v>0.001431630637603892</v>
      </c>
      <c r="Z324" s="84">
        <v>0</v>
      </c>
      <c r="AA324" s="72"/>
      <c r="AB324" s="84">
        <v>43574.300991331904</v>
      </c>
      <c r="AC324" s="72">
        <v>0.008691684571295885</v>
      </c>
      <c r="AD324" s="84">
        <v>69146.580896195</v>
      </c>
      <c r="AE324" s="72">
        <v>0.0022778366916260877</v>
      </c>
      <c r="AF324" s="84">
        <v>0</v>
      </c>
      <c r="AG324" s="72"/>
      <c r="AH324" s="84">
        <v>356412.6685645179</v>
      </c>
      <c r="AI324" s="72">
        <v>0.002613900156084597</v>
      </c>
    </row>
    <row r="325" spans="1:35" ht="15">
      <c r="A325" s="70" t="s">
        <v>78</v>
      </c>
      <c r="B325" s="84">
        <v>0</v>
      </c>
      <c r="C325" s="72"/>
      <c r="D325" s="84">
        <v>0</v>
      </c>
      <c r="E325" s="72"/>
      <c r="F325" s="84">
        <v>0</v>
      </c>
      <c r="G325" s="72"/>
      <c r="H325" s="84">
        <v>0</v>
      </c>
      <c r="I325" s="72"/>
      <c r="J325" s="84">
        <v>0</v>
      </c>
      <c r="K325" s="72"/>
      <c r="L325" s="84">
        <v>0</v>
      </c>
      <c r="M325" s="72"/>
      <c r="N325" s="84">
        <v>0</v>
      </c>
      <c r="O325" s="72"/>
      <c r="P325" s="84">
        <v>0</v>
      </c>
      <c r="Q325" s="72"/>
      <c r="R325" s="84">
        <v>0</v>
      </c>
      <c r="S325" s="72"/>
      <c r="T325" s="84">
        <v>6274.615096173</v>
      </c>
      <c r="U325" s="72">
        <v>0.001618866858293957</v>
      </c>
      <c r="V325" s="84">
        <v>18824.7752744531</v>
      </c>
      <c r="W325" s="72">
        <v>0.0007319901665902519</v>
      </c>
      <c r="X325" s="84">
        <v>0</v>
      </c>
      <c r="Y325" s="72"/>
      <c r="Z325" s="84">
        <v>0</v>
      </c>
      <c r="AA325" s="72"/>
      <c r="AB325" s="84">
        <v>0</v>
      </c>
      <c r="AC325" s="72"/>
      <c r="AD325" s="84">
        <v>0</v>
      </c>
      <c r="AE325" s="72"/>
      <c r="AF325" s="84">
        <v>0</v>
      </c>
      <c r="AG325" s="72"/>
      <c r="AH325" s="84">
        <v>25099.3903706261</v>
      </c>
      <c r="AI325" s="72">
        <v>0.00018407679129826314</v>
      </c>
    </row>
    <row r="326" spans="1:35" ht="15">
      <c r="A326" s="70" t="s">
        <v>7</v>
      </c>
      <c r="B326" s="84">
        <v>0</v>
      </c>
      <c r="C326" s="72"/>
      <c r="D326" s="84">
        <v>0</v>
      </c>
      <c r="E326" s="72"/>
      <c r="F326" s="84">
        <v>0</v>
      </c>
      <c r="G326" s="72"/>
      <c r="H326" s="84">
        <v>0</v>
      </c>
      <c r="I326" s="72"/>
      <c r="J326" s="84">
        <v>0</v>
      </c>
      <c r="K326" s="72"/>
      <c r="L326" s="84">
        <v>0</v>
      </c>
      <c r="M326" s="72"/>
      <c r="N326" s="84">
        <v>0</v>
      </c>
      <c r="O326" s="72"/>
      <c r="P326" s="84">
        <v>0</v>
      </c>
      <c r="Q326" s="72"/>
      <c r="R326" s="84">
        <v>0</v>
      </c>
      <c r="S326" s="72"/>
      <c r="T326" s="84">
        <v>6274.615096173</v>
      </c>
      <c r="U326" s="72">
        <v>0.001618866858293957</v>
      </c>
      <c r="V326" s="84">
        <v>18824.7752744531</v>
      </c>
      <c r="W326" s="72">
        <v>0.0007319901665902519</v>
      </c>
      <c r="X326" s="84">
        <v>0</v>
      </c>
      <c r="Y326" s="72"/>
      <c r="Z326" s="84">
        <v>0</v>
      </c>
      <c r="AA326" s="72"/>
      <c r="AB326" s="84">
        <v>0</v>
      </c>
      <c r="AC326" s="72"/>
      <c r="AD326" s="84">
        <v>0</v>
      </c>
      <c r="AE326" s="72"/>
      <c r="AF326" s="84">
        <v>0</v>
      </c>
      <c r="AG326" s="72"/>
      <c r="AH326" s="84">
        <v>25099.3903706261</v>
      </c>
      <c r="AI326" s="72">
        <v>0.00018407679129826314</v>
      </c>
    </row>
    <row r="327" spans="1:35" ht="15">
      <c r="A327" s="70" t="s">
        <v>96</v>
      </c>
      <c r="B327" s="84">
        <v>0</v>
      </c>
      <c r="C327" s="72"/>
      <c r="D327" s="84">
        <v>0</v>
      </c>
      <c r="E327" s="72"/>
      <c r="F327" s="84">
        <v>0</v>
      </c>
      <c r="G327" s="72"/>
      <c r="H327" s="84">
        <v>0</v>
      </c>
      <c r="I327" s="72"/>
      <c r="J327" s="84">
        <v>0</v>
      </c>
      <c r="K327" s="72"/>
      <c r="L327" s="84">
        <v>0</v>
      </c>
      <c r="M327" s="72"/>
      <c r="N327" s="84">
        <v>0</v>
      </c>
      <c r="O327" s="72"/>
      <c r="P327" s="84">
        <v>0</v>
      </c>
      <c r="Q327" s="72"/>
      <c r="R327" s="84">
        <v>0</v>
      </c>
      <c r="S327" s="72"/>
      <c r="T327" s="84">
        <v>8251.039101063</v>
      </c>
      <c r="U327" s="72">
        <v>0.002128789342846756</v>
      </c>
      <c r="V327" s="84">
        <v>20168.4094896418</v>
      </c>
      <c r="W327" s="72">
        <v>0.0007842365822139791</v>
      </c>
      <c r="X327" s="84">
        <v>0</v>
      </c>
      <c r="Y327" s="72"/>
      <c r="Z327" s="84">
        <v>0</v>
      </c>
      <c r="AA327" s="72"/>
      <c r="AB327" s="84">
        <v>687.126366443</v>
      </c>
      <c r="AC327" s="72">
        <v>0.00013705981511743067</v>
      </c>
      <c r="AD327" s="84">
        <v>687.126366443</v>
      </c>
      <c r="AE327" s="72">
        <v>2.263541637174002E-05</v>
      </c>
      <c r="AF327" s="84">
        <v>0</v>
      </c>
      <c r="AG327" s="72"/>
      <c r="AH327" s="84">
        <v>29793.7013235908</v>
      </c>
      <c r="AI327" s="72">
        <v>0.00021850446801942005</v>
      </c>
    </row>
    <row r="328" spans="1:35" ht="15">
      <c r="A328" s="70" t="s">
        <v>7</v>
      </c>
      <c r="B328" s="84">
        <v>0</v>
      </c>
      <c r="C328" s="72"/>
      <c r="D328" s="84">
        <v>0</v>
      </c>
      <c r="E328" s="72"/>
      <c r="F328" s="84">
        <v>0</v>
      </c>
      <c r="G328" s="72"/>
      <c r="H328" s="84">
        <v>0</v>
      </c>
      <c r="I328" s="72"/>
      <c r="J328" s="84">
        <v>0</v>
      </c>
      <c r="K328" s="72"/>
      <c r="L328" s="84">
        <v>0</v>
      </c>
      <c r="M328" s="72"/>
      <c r="N328" s="84">
        <v>0</v>
      </c>
      <c r="O328" s="72"/>
      <c r="P328" s="84">
        <v>0</v>
      </c>
      <c r="Q328" s="72"/>
      <c r="R328" s="84">
        <v>0</v>
      </c>
      <c r="S328" s="72"/>
      <c r="T328" s="84">
        <v>8251.039101063</v>
      </c>
      <c r="U328" s="72">
        <v>0.002128789342846756</v>
      </c>
      <c r="V328" s="84">
        <v>20168.4094896418</v>
      </c>
      <c r="W328" s="72">
        <v>0.0007842365822139791</v>
      </c>
      <c r="X328" s="84">
        <v>0</v>
      </c>
      <c r="Y328" s="72"/>
      <c r="Z328" s="84">
        <v>0</v>
      </c>
      <c r="AA328" s="72"/>
      <c r="AB328" s="84">
        <v>687.126366443</v>
      </c>
      <c r="AC328" s="72">
        <v>0.00013705981511743067</v>
      </c>
      <c r="AD328" s="84">
        <v>687.126366443</v>
      </c>
      <c r="AE328" s="72">
        <v>2.263541637174002E-05</v>
      </c>
      <c r="AF328" s="84">
        <v>0</v>
      </c>
      <c r="AG328" s="72"/>
      <c r="AH328" s="84">
        <v>29793.7013235908</v>
      </c>
      <c r="AI328" s="72">
        <v>0.00021850446801942005</v>
      </c>
    </row>
    <row r="329" spans="1:35" ht="15">
      <c r="A329" s="70" t="s">
        <v>110</v>
      </c>
      <c r="B329" s="84">
        <v>0</v>
      </c>
      <c r="C329" s="72"/>
      <c r="D329" s="84">
        <v>0</v>
      </c>
      <c r="E329" s="72"/>
      <c r="F329" s="84">
        <v>0</v>
      </c>
      <c r="G329" s="72"/>
      <c r="H329" s="84">
        <v>0</v>
      </c>
      <c r="I329" s="72"/>
      <c r="J329" s="84">
        <v>0</v>
      </c>
      <c r="K329" s="72"/>
      <c r="L329" s="84">
        <v>0</v>
      </c>
      <c r="M329" s="72"/>
      <c r="N329" s="84">
        <v>0</v>
      </c>
      <c r="O329" s="72"/>
      <c r="P329" s="84">
        <v>0</v>
      </c>
      <c r="Q329" s="72"/>
      <c r="R329" s="84">
        <v>0</v>
      </c>
      <c r="S329" s="72"/>
      <c r="T329" s="84">
        <v>0</v>
      </c>
      <c r="U329" s="72"/>
      <c r="V329" s="84">
        <v>12.0930975</v>
      </c>
      <c r="W329" s="72">
        <v>4.702328885503431E-07</v>
      </c>
      <c r="X329" s="84">
        <v>0</v>
      </c>
      <c r="Y329" s="72"/>
      <c r="Z329" s="84">
        <v>0</v>
      </c>
      <c r="AA329" s="72"/>
      <c r="AB329" s="84">
        <v>0</v>
      </c>
      <c r="AC329" s="72"/>
      <c r="AD329" s="84">
        <v>0</v>
      </c>
      <c r="AE329" s="72"/>
      <c r="AF329" s="84">
        <v>0</v>
      </c>
      <c r="AG329" s="72"/>
      <c r="AH329" s="84">
        <v>12.0930975</v>
      </c>
      <c r="AI329" s="72">
        <v>8.868974711283074E-08</v>
      </c>
    </row>
    <row r="330" spans="1:35" ht="15">
      <c r="A330" s="70" t="s">
        <v>5</v>
      </c>
      <c r="B330" s="84">
        <v>0</v>
      </c>
      <c r="C330" s="72"/>
      <c r="D330" s="84">
        <v>0</v>
      </c>
      <c r="E330" s="72"/>
      <c r="F330" s="84">
        <v>0</v>
      </c>
      <c r="G330" s="72"/>
      <c r="H330" s="84">
        <v>0</v>
      </c>
      <c r="I330" s="72"/>
      <c r="J330" s="84">
        <v>0</v>
      </c>
      <c r="K330" s="72"/>
      <c r="L330" s="84">
        <v>0</v>
      </c>
      <c r="M330" s="72"/>
      <c r="N330" s="84">
        <v>0</v>
      </c>
      <c r="O330" s="72"/>
      <c r="P330" s="84">
        <v>0</v>
      </c>
      <c r="Q330" s="72"/>
      <c r="R330" s="84">
        <v>0</v>
      </c>
      <c r="S330" s="72"/>
      <c r="T330" s="84">
        <v>0</v>
      </c>
      <c r="U330" s="72"/>
      <c r="V330" s="84">
        <v>12.0930975</v>
      </c>
      <c r="W330" s="72">
        <v>4.702328885503431E-07</v>
      </c>
      <c r="X330" s="84">
        <v>0</v>
      </c>
      <c r="Y330" s="72"/>
      <c r="Z330" s="84">
        <v>0</v>
      </c>
      <c r="AA330" s="72"/>
      <c r="AB330" s="84">
        <v>0</v>
      </c>
      <c r="AC330" s="72"/>
      <c r="AD330" s="84">
        <v>0</v>
      </c>
      <c r="AE330" s="72"/>
      <c r="AF330" s="84">
        <v>0</v>
      </c>
      <c r="AG330" s="72"/>
      <c r="AH330" s="84">
        <v>12.0930975</v>
      </c>
      <c r="AI330" s="72">
        <v>8.868974711283074E-08</v>
      </c>
    </row>
    <row r="331" spans="1:35" ht="15">
      <c r="A331" s="70" t="s">
        <v>79</v>
      </c>
      <c r="B331" s="84">
        <v>0</v>
      </c>
      <c r="C331" s="72"/>
      <c r="D331" s="84">
        <v>0</v>
      </c>
      <c r="E331" s="72"/>
      <c r="F331" s="84">
        <v>0</v>
      </c>
      <c r="G331" s="72"/>
      <c r="H331" s="84">
        <v>0</v>
      </c>
      <c r="I331" s="72"/>
      <c r="J331" s="84">
        <v>0</v>
      </c>
      <c r="K331" s="72"/>
      <c r="L331" s="84">
        <v>1062.6448269244</v>
      </c>
      <c r="M331" s="72">
        <v>0.00015780081792586887</v>
      </c>
      <c r="N331" s="84">
        <v>11693.0434486848</v>
      </c>
      <c r="O331" s="72">
        <v>0.000299391333835182</v>
      </c>
      <c r="P331" s="84">
        <v>2125.2896538488</v>
      </c>
      <c r="Q331" s="72">
        <v>0.00026226494636824045</v>
      </c>
      <c r="R331" s="84">
        <v>0</v>
      </c>
      <c r="S331" s="72"/>
      <c r="T331" s="84">
        <v>1062.6448269244</v>
      </c>
      <c r="U331" s="72">
        <v>0.00027416510273190446</v>
      </c>
      <c r="V331" s="84">
        <v>11693.0434486848</v>
      </c>
      <c r="W331" s="72">
        <v>0.0004546770252054711</v>
      </c>
      <c r="X331" s="84">
        <v>2125.2896538488</v>
      </c>
      <c r="Y331" s="72">
        <v>0.00037106177540272467</v>
      </c>
      <c r="Z331" s="84">
        <v>0</v>
      </c>
      <c r="AA331" s="72"/>
      <c r="AB331" s="84">
        <v>0</v>
      </c>
      <c r="AC331" s="72"/>
      <c r="AD331" s="84">
        <v>0</v>
      </c>
      <c r="AE331" s="72"/>
      <c r="AF331" s="84">
        <v>0</v>
      </c>
      <c r="AG331" s="72"/>
      <c r="AH331" s="84">
        <v>29761.955858916004</v>
      </c>
      <c r="AI331" s="72">
        <v>0.00021827164948521179</v>
      </c>
    </row>
    <row r="332" spans="1:35" ht="15">
      <c r="A332" s="70" t="s">
        <v>7</v>
      </c>
      <c r="B332" s="84">
        <v>0</v>
      </c>
      <c r="C332" s="72"/>
      <c r="D332" s="84">
        <v>0</v>
      </c>
      <c r="E332" s="72"/>
      <c r="F332" s="84">
        <v>0</v>
      </c>
      <c r="G332" s="72"/>
      <c r="H332" s="84">
        <v>0</v>
      </c>
      <c r="I332" s="72"/>
      <c r="J332" s="84">
        <v>0</v>
      </c>
      <c r="K332" s="72"/>
      <c r="L332" s="84">
        <v>1062.6448269244</v>
      </c>
      <c r="M332" s="72">
        <v>0.00015780081792586887</v>
      </c>
      <c r="N332" s="84">
        <v>11693.0434486848</v>
      </c>
      <c r="O332" s="72">
        <v>0.000299391333835182</v>
      </c>
      <c r="P332" s="84">
        <v>2125.2896538488</v>
      </c>
      <c r="Q332" s="72">
        <v>0.00026226494636824045</v>
      </c>
      <c r="R332" s="84">
        <v>0</v>
      </c>
      <c r="S332" s="72"/>
      <c r="T332" s="84">
        <v>1062.6448269244</v>
      </c>
      <c r="U332" s="72">
        <v>0.00027416510273190446</v>
      </c>
      <c r="V332" s="84">
        <v>11693.0434486848</v>
      </c>
      <c r="W332" s="72">
        <v>0.0004546770252054711</v>
      </c>
      <c r="X332" s="84">
        <v>2125.2896538488</v>
      </c>
      <c r="Y332" s="72">
        <v>0.00037106177540272467</v>
      </c>
      <c r="Z332" s="84">
        <v>0</v>
      </c>
      <c r="AA332" s="72"/>
      <c r="AB332" s="84">
        <v>0</v>
      </c>
      <c r="AC332" s="72"/>
      <c r="AD332" s="84">
        <v>0</v>
      </c>
      <c r="AE332" s="72"/>
      <c r="AF332" s="84">
        <v>0</v>
      </c>
      <c r="AG332" s="72"/>
      <c r="AH332" s="84">
        <v>29761.955858916004</v>
      </c>
      <c r="AI332" s="72">
        <v>0.00021827164948521179</v>
      </c>
    </row>
    <row r="333" spans="1:35" ht="15">
      <c r="A333" s="70" t="s">
        <v>80</v>
      </c>
      <c r="B333" s="84">
        <v>0</v>
      </c>
      <c r="C333" s="72"/>
      <c r="D333" s="84">
        <v>0</v>
      </c>
      <c r="E333" s="72"/>
      <c r="F333" s="84">
        <v>0</v>
      </c>
      <c r="G333" s="72"/>
      <c r="H333" s="84">
        <v>0</v>
      </c>
      <c r="I333" s="72"/>
      <c r="J333" s="84">
        <v>0</v>
      </c>
      <c r="K333" s="72"/>
      <c r="L333" s="84">
        <v>2226.9212505</v>
      </c>
      <c r="M333" s="72">
        <v>0.0003306937425202364</v>
      </c>
      <c r="N333" s="84">
        <v>11134.6062525</v>
      </c>
      <c r="O333" s="72">
        <v>0.000285092981335025</v>
      </c>
      <c r="P333" s="84">
        <v>0</v>
      </c>
      <c r="Q333" s="72"/>
      <c r="R333" s="84">
        <v>0</v>
      </c>
      <c r="S333" s="72"/>
      <c r="T333" s="84">
        <v>0</v>
      </c>
      <c r="U333" s="72"/>
      <c r="V333" s="84">
        <v>7670.5065295</v>
      </c>
      <c r="W333" s="72">
        <v>0.0002982630746184799</v>
      </c>
      <c r="X333" s="84">
        <v>0</v>
      </c>
      <c r="Y333" s="72"/>
      <c r="Z333" s="84">
        <v>0</v>
      </c>
      <c r="AA333" s="72"/>
      <c r="AB333" s="84">
        <v>0</v>
      </c>
      <c r="AC333" s="72"/>
      <c r="AD333" s="84">
        <v>0</v>
      </c>
      <c r="AE333" s="72"/>
      <c r="AF333" s="84">
        <v>0</v>
      </c>
      <c r="AG333" s="72"/>
      <c r="AH333" s="84">
        <v>21032.0340325</v>
      </c>
      <c r="AI333" s="72">
        <v>0.00015424714632548647</v>
      </c>
    </row>
    <row r="334" spans="1:35" ht="15">
      <c r="A334" s="70" t="s">
        <v>7</v>
      </c>
      <c r="B334" s="84">
        <v>0</v>
      </c>
      <c r="C334" s="72"/>
      <c r="D334" s="84">
        <v>0</v>
      </c>
      <c r="E334" s="72"/>
      <c r="F334" s="84">
        <v>0</v>
      </c>
      <c r="G334" s="72"/>
      <c r="H334" s="84">
        <v>0</v>
      </c>
      <c r="I334" s="72"/>
      <c r="J334" s="84">
        <v>0</v>
      </c>
      <c r="K334" s="72"/>
      <c r="L334" s="84">
        <v>2226.9212505</v>
      </c>
      <c r="M334" s="72">
        <v>0.0003306937425202364</v>
      </c>
      <c r="N334" s="84">
        <v>11134.6062525</v>
      </c>
      <c r="O334" s="72">
        <v>0.000285092981335025</v>
      </c>
      <c r="P334" s="84">
        <v>0</v>
      </c>
      <c r="Q334" s="72"/>
      <c r="R334" s="84">
        <v>0</v>
      </c>
      <c r="S334" s="72"/>
      <c r="T334" s="84">
        <v>0</v>
      </c>
      <c r="U334" s="72"/>
      <c r="V334" s="84">
        <v>7670.5065295</v>
      </c>
      <c r="W334" s="72">
        <v>0.0002982630746184799</v>
      </c>
      <c r="X334" s="84">
        <v>0</v>
      </c>
      <c r="Y334" s="72"/>
      <c r="Z334" s="84">
        <v>0</v>
      </c>
      <c r="AA334" s="72"/>
      <c r="AB334" s="84">
        <v>0</v>
      </c>
      <c r="AC334" s="72"/>
      <c r="AD334" s="84">
        <v>0</v>
      </c>
      <c r="AE334" s="72"/>
      <c r="AF334" s="84">
        <v>0</v>
      </c>
      <c r="AG334" s="72"/>
      <c r="AH334" s="84">
        <v>21032.0340325</v>
      </c>
      <c r="AI334" s="72">
        <v>0.00015424714632548647</v>
      </c>
    </row>
    <row r="335" spans="1:35" ht="15">
      <c r="A335" s="70" t="s">
        <v>105</v>
      </c>
      <c r="B335" s="84">
        <v>0</v>
      </c>
      <c r="C335" s="72"/>
      <c r="D335" s="84">
        <v>0</v>
      </c>
      <c r="E335" s="72"/>
      <c r="F335" s="84">
        <v>0</v>
      </c>
      <c r="G335" s="72"/>
      <c r="H335" s="84">
        <v>0</v>
      </c>
      <c r="I335" s="72"/>
      <c r="J335" s="84">
        <v>0</v>
      </c>
      <c r="K335" s="72"/>
      <c r="L335" s="84">
        <v>0</v>
      </c>
      <c r="M335" s="72"/>
      <c r="N335" s="84">
        <v>11689.189655715</v>
      </c>
      <c r="O335" s="72">
        <v>0.0002992926604468023</v>
      </c>
      <c r="P335" s="84">
        <v>2656.6340126625</v>
      </c>
      <c r="Q335" s="72">
        <v>0.00032783389106007596</v>
      </c>
      <c r="R335" s="84">
        <v>0</v>
      </c>
      <c r="S335" s="72"/>
      <c r="T335" s="84">
        <v>0</v>
      </c>
      <c r="U335" s="72"/>
      <c r="V335" s="84">
        <v>0</v>
      </c>
      <c r="W335" s="72"/>
      <c r="X335" s="84">
        <v>0</v>
      </c>
      <c r="Y335" s="72"/>
      <c r="Z335" s="84">
        <v>0</v>
      </c>
      <c r="AA335" s="72"/>
      <c r="AB335" s="84">
        <v>0</v>
      </c>
      <c r="AC335" s="72"/>
      <c r="AD335" s="84">
        <v>37001.598528363305</v>
      </c>
      <c r="AE335" s="72">
        <v>0.0012189120226096637</v>
      </c>
      <c r="AF335" s="84">
        <v>0</v>
      </c>
      <c r="AG335" s="72"/>
      <c r="AH335" s="84">
        <v>51347.42219674081</v>
      </c>
      <c r="AI335" s="72">
        <v>0.0003765776212028964</v>
      </c>
    </row>
    <row r="336" spans="1:35" ht="15">
      <c r="A336" s="70" t="s">
        <v>7</v>
      </c>
      <c r="B336" s="84">
        <v>0</v>
      </c>
      <c r="C336" s="72"/>
      <c r="D336" s="84">
        <v>0</v>
      </c>
      <c r="E336" s="72"/>
      <c r="F336" s="84">
        <v>0</v>
      </c>
      <c r="G336" s="72"/>
      <c r="H336" s="84">
        <v>0</v>
      </c>
      <c r="I336" s="72"/>
      <c r="J336" s="84">
        <v>0</v>
      </c>
      <c r="K336" s="72"/>
      <c r="L336" s="84">
        <v>0</v>
      </c>
      <c r="M336" s="72"/>
      <c r="N336" s="84">
        <v>11689.189655715</v>
      </c>
      <c r="O336" s="72">
        <v>0.0002992926604468023</v>
      </c>
      <c r="P336" s="84">
        <v>2656.6340126625</v>
      </c>
      <c r="Q336" s="72">
        <v>0.00032783389106007596</v>
      </c>
      <c r="R336" s="84">
        <v>0</v>
      </c>
      <c r="S336" s="72"/>
      <c r="T336" s="84">
        <v>0</v>
      </c>
      <c r="U336" s="72"/>
      <c r="V336" s="84">
        <v>0</v>
      </c>
      <c r="W336" s="72"/>
      <c r="X336" s="84">
        <v>0</v>
      </c>
      <c r="Y336" s="72"/>
      <c r="Z336" s="84">
        <v>0</v>
      </c>
      <c r="AA336" s="72"/>
      <c r="AB336" s="84">
        <v>0</v>
      </c>
      <c r="AC336" s="72"/>
      <c r="AD336" s="84">
        <v>37001.598528363305</v>
      </c>
      <c r="AE336" s="72">
        <v>0.0012189120226096637</v>
      </c>
      <c r="AF336" s="84">
        <v>0</v>
      </c>
      <c r="AG336" s="72"/>
      <c r="AH336" s="84">
        <v>51347.42219674081</v>
      </c>
      <c r="AI336" s="72">
        <v>0.0003765776212028964</v>
      </c>
    </row>
    <row r="337" spans="1:35" ht="15">
      <c r="A337" s="70" t="s">
        <v>97</v>
      </c>
      <c r="B337" s="84">
        <v>0</v>
      </c>
      <c r="C337" s="72"/>
      <c r="D337" s="84">
        <v>0</v>
      </c>
      <c r="E337" s="72"/>
      <c r="F337" s="84">
        <v>0</v>
      </c>
      <c r="G337" s="72"/>
      <c r="H337" s="84">
        <v>0</v>
      </c>
      <c r="I337" s="72"/>
      <c r="J337" s="84">
        <v>0</v>
      </c>
      <c r="K337" s="72"/>
      <c r="L337" s="84">
        <v>0</v>
      </c>
      <c r="M337" s="72"/>
      <c r="N337" s="84">
        <v>0</v>
      </c>
      <c r="O337" s="72"/>
      <c r="P337" s="84">
        <v>0</v>
      </c>
      <c r="Q337" s="72"/>
      <c r="R337" s="84">
        <v>0</v>
      </c>
      <c r="S337" s="72"/>
      <c r="T337" s="84">
        <v>124.6105846251</v>
      </c>
      <c r="U337" s="72">
        <v>3.2149851831588265E-05</v>
      </c>
      <c r="V337" s="84">
        <v>861.8898769903</v>
      </c>
      <c r="W337" s="72">
        <v>3.351407416250871E-05</v>
      </c>
      <c r="X337" s="84">
        <v>0</v>
      </c>
      <c r="Y337" s="72"/>
      <c r="Z337" s="84">
        <v>0</v>
      </c>
      <c r="AA337" s="72"/>
      <c r="AB337" s="84">
        <v>0</v>
      </c>
      <c r="AC337" s="72"/>
      <c r="AD337" s="84">
        <v>44132.9153880588</v>
      </c>
      <c r="AE337" s="72">
        <v>0.001453832896383771</v>
      </c>
      <c r="AF337" s="84">
        <v>723.9584208687</v>
      </c>
      <c r="AG337" s="72">
        <v>9.593469185330309E-05</v>
      </c>
      <c r="AH337" s="84">
        <v>45843.374270542896</v>
      </c>
      <c r="AI337" s="72">
        <v>0.00033621140248421056</v>
      </c>
    </row>
    <row r="338" spans="1:35" ht="15">
      <c r="A338" s="70" t="s">
        <v>7</v>
      </c>
      <c r="B338" s="84">
        <v>0</v>
      </c>
      <c r="C338" s="72"/>
      <c r="D338" s="84">
        <v>0</v>
      </c>
      <c r="E338" s="72"/>
      <c r="F338" s="84">
        <v>0</v>
      </c>
      <c r="G338" s="72"/>
      <c r="H338" s="84">
        <v>0</v>
      </c>
      <c r="I338" s="72"/>
      <c r="J338" s="84">
        <v>0</v>
      </c>
      <c r="K338" s="72"/>
      <c r="L338" s="84">
        <v>0</v>
      </c>
      <c r="M338" s="72"/>
      <c r="N338" s="84">
        <v>0</v>
      </c>
      <c r="O338" s="72"/>
      <c r="P338" s="84">
        <v>0</v>
      </c>
      <c r="Q338" s="72"/>
      <c r="R338" s="84">
        <v>0</v>
      </c>
      <c r="S338" s="72"/>
      <c r="T338" s="84">
        <v>124.6105846251</v>
      </c>
      <c r="U338" s="72">
        <v>3.2149851831588265E-05</v>
      </c>
      <c r="V338" s="84">
        <v>861.8898769903</v>
      </c>
      <c r="W338" s="72">
        <v>3.351407416250871E-05</v>
      </c>
      <c r="X338" s="84">
        <v>0</v>
      </c>
      <c r="Y338" s="72"/>
      <c r="Z338" s="84">
        <v>0</v>
      </c>
      <c r="AA338" s="72"/>
      <c r="AB338" s="84">
        <v>0</v>
      </c>
      <c r="AC338" s="72"/>
      <c r="AD338" s="84">
        <v>44132.9153880588</v>
      </c>
      <c r="AE338" s="72">
        <v>0.001453832896383771</v>
      </c>
      <c r="AF338" s="84">
        <v>723.9584208687</v>
      </c>
      <c r="AG338" s="72">
        <v>9.593469185330309E-05</v>
      </c>
      <c r="AH338" s="84">
        <v>45843.374270542896</v>
      </c>
      <c r="AI338" s="72">
        <v>0.00033621140248421056</v>
      </c>
    </row>
    <row r="339" spans="1:35" ht="15">
      <c r="A339" s="70" t="s">
        <v>286</v>
      </c>
      <c r="B339" s="84">
        <v>0</v>
      </c>
      <c r="C339" s="72"/>
      <c r="D339" s="84">
        <v>0</v>
      </c>
      <c r="E339" s="72"/>
      <c r="F339" s="84">
        <v>0</v>
      </c>
      <c r="G339" s="72"/>
      <c r="H339" s="84">
        <v>0</v>
      </c>
      <c r="I339" s="72"/>
      <c r="J339" s="84">
        <v>0</v>
      </c>
      <c r="K339" s="72"/>
      <c r="L339" s="84">
        <v>0</v>
      </c>
      <c r="M339" s="72"/>
      <c r="N339" s="84">
        <v>0</v>
      </c>
      <c r="O339" s="72"/>
      <c r="P339" s="84">
        <v>0</v>
      </c>
      <c r="Q339" s="72"/>
      <c r="R339" s="84">
        <v>0</v>
      </c>
      <c r="S339" s="72"/>
      <c r="T339" s="84">
        <v>0</v>
      </c>
      <c r="U339" s="72"/>
      <c r="V339" s="84">
        <v>26.17571</v>
      </c>
      <c r="W339" s="72">
        <v>1.0178268820834447E-06</v>
      </c>
      <c r="X339" s="84">
        <v>0</v>
      </c>
      <c r="Y339" s="72"/>
      <c r="Z339" s="84">
        <v>0</v>
      </c>
      <c r="AA339" s="72"/>
      <c r="AB339" s="84">
        <v>0</v>
      </c>
      <c r="AC339" s="72"/>
      <c r="AD339" s="84">
        <v>0</v>
      </c>
      <c r="AE339" s="72"/>
      <c r="AF339" s="84">
        <v>0</v>
      </c>
      <c r="AG339" s="72"/>
      <c r="AH339" s="84">
        <v>26.17571</v>
      </c>
      <c r="AI339" s="72">
        <v>1.919704277914566E-07</v>
      </c>
    </row>
    <row r="340" spans="1:35" ht="15">
      <c r="A340" s="70" t="s">
        <v>5</v>
      </c>
      <c r="B340" s="84">
        <v>0</v>
      </c>
      <c r="C340" s="72"/>
      <c r="D340" s="84">
        <v>0</v>
      </c>
      <c r="E340" s="72"/>
      <c r="F340" s="84">
        <v>0</v>
      </c>
      <c r="G340" s="72"/>
      <c r="H340" s="84">
        <v>0</v>
      </c>
      <c r="I340" s="72"/>
      <c r="J340" s="84">
        <v>0</v>
      </c>
      <c r="K340" s="72"/>
      <c r="L340" s="84">
        <v>0</v>
      </c>
      <c r="M340" s="72"/>
      <c r="N340" s="84">
        <v>0</v>
      </c>
      <c r="O340" s="72"/>
      <c r="P340" s="84">
        <v>0</v>
      </c>
      <c r="Q340" s="72"/>
      <c r="R340" s="84">
        <v>0</v>
      </c>
      <c r="S340" s="72"/>
      <c r="T340" s="84">
        <v>0</v>
      </c>
      <c r="U340" s="72"/>
      <c r="V340" s="84">
        <v>26.17571</v>
      </c>
      <c r="W340" s="72">
        <v>1.0178268820834447E-06</v>
      </c>
      <c r="X340" s="84">
        <v>0</v>
      </c>
      <c r="Y340" s="72"/>
      <c r="Z340" s="84">
        <v>0</v>
      </c>
      <c r="AA340" s="72"/>
      <c r="AB340" s="84">
        <v>0</v>
      </c>
      <c r="AC340" s="72"/>
      <c r="AD340" s="84">
        <v>0</v>
      </c>
      <c r="AE340" s="72"/>
      <c r="AF340" s="84">
        <v>0</v>
      </c>
      <c r="AG340" s="72"/>
      <c r="AH340" s="84">
        <v>26.17571</v>
      </c>
      <c r="AI340" s="72">
        <v>1.919704277914566E-07</v>
      </c>
    </row>
    <row r="341" spans="1:35" ht="15">
      <c r="A341" s="70" t="s">
        <v>371</v>
      </c>
      <c r="B341" s="84">
        <v>0</v>
      </c>
      <c r="C341" s="72"/>
      <c r="D341" s="84">
        <v>1925.9568277109</v>
      </c>
      <c r="E341" s="72">
        <v>0.007423812863414053</v>
      </c>
      <c r="F341" s="84">
        <v>8999.9579452057</v>
      </c>
      <c r="G341" s="72">
        <v>0.0037842374196651782</v>
      </c>
      <c r="H341" s="84">
        <v>3873.3264965861003</v>
      </c>
      <c r="I341" s="72">
        <v>0.010564974762381918</v>
      </c>
      <c r="J341" s="84">
        <v>0</v>
      </c>
      <c r="K341" s="72"/>
      <c r="L341" s="84">
        <v>7913.9338059664</v>
      </c>
      <c r="M341" s="72">
        <v>0.0011752047306409447</v>
      </c>
      <c r="N341" s="84">
        <v>169616.11922221823</v>
      </c>
      <c r="O341" s="72">
        <v>0.00434288954768221</v>
      </c>
      <c r="P341" s="84">
        <v>17459.2122603911</v>
      </c>
      <c r="Q341" s="72">
        <v>0.0021545013211780118</v>
      </c>
      <c r="R341" s="84">
        <v>0</v>
      </c>
      <c r="S341" s="72"/>
      <c r="T341" s="84">
        <v>1745.0164037744998</v>
      </c>
      <c r="U341" s="72">
        <v>0.00045021872735633315</v>
      </c>
      <c r="V341" s="84">
        <v>7230.3697654719</v>
      </c>
      <c r="W341" s="72">
        <v>0.0002811486188798956</v>
      </c>
      <c r="X341" s="84">
        <v>8248.9948988607</v>
      </c>
      <c r="Y341" s="72">
        <v>0.0014402209538432317</v>
      </c>
      <c r="Z341" s="84">
        <v>0</v>
      </c>
      <c r="AA341" s="72"/>
      <c r="AB341" s="84">
        <v>2498.0445627372</v>
      </c>
      <c r="AC341" s="72">
        <v>0.0004982802911438933</v>
      </c>
      <c r="AD341" s="84">
        <v>1177.7835543406</v>
      </c>
      <c r="AE341" s="72">
        <v>3.879871658294005E-05</v>
      </c>
      <c r="AF341" s="84">
        <v>1419.4271694554</v>
      </c>
      <c r="AG341" s="72">
        <v>0.0001880941006895295</v>
      </c>
      <c r="AH341" s="84">
        <v>232108.14291271867</v>
      </c>
      <c r="AI341" s="72">
        <v>0.0017022613517965763</v>
      </c>
    </row>
    <row r="342" spans="1:35" ht="15">
      <c r="A342" s="70" t="s">
        <v>11</v>
      </c>
      <c r="B342" s="84">
        <v>0</v>
      </c>
      <c r="C342" s="72"/>
      <c r="D342" s="84">
        <v>1925.9568277109</v>
      </c>
      <c r="E342" s="72">
        <v>0.007423812863414053</v>
      </c>
      <c r="F342" s="84">
        <v>8999.9579452057</v>
      </c>
      <c r="G342" s="72">
        <v>0.0037842374196651782</v>
      </c>
      <c r="H342" s="84">
        <v>3873.3264965861003</v>
      </c>
      <c r="I342" s="72">
        <v>0.010564974762381918</v>
      </c>
      <c r="J342" s="84">
        <v>0</v>
      </c>
      <c r="K342" s="72"/>
      <c r="L342" s="84">
        <v>7913.9338059664</v>
      </c>
      <c r="M342" s="72">
        <v>0.0011752047306409447</v>
      </c>
      <c r="N342" s="84">
        <v>27939.3231020182</v>
      </c>
      <c r="O342" s="72">
        <v>0.0007153647591129228</v>
      </c>
      <c r="P342" s="84">
        <v>17459.2122603911</v>
      </c>
      <c r="Q342" s="72">
        <v>0.0021545013211780118</v>
      </c>
      <c r="R342" s="84">
        <v>0</v>
      </c>
      <c r="S342" s="72"/>
      <c r="T342" s="84">
        <v>1745.0164037744998</v>
      </c>
      <c r="U342" s="72">
        <v>0.00045021872735633315</v>
      </c>
      <c r="V342" s="84">
        <v>7230.3697654719</v>
      </c>
      <c r="W342" s="72">
        <v>0.0002811486188798956</v>
      </c>
      <c r="X342" s="84">
        <v>8248.9948988607</v>
      </c>
      <c r="Y342" s="72">
        <v>0.0014402209538432317</v>
      </c>
      <c r="Z342" s="84">
        <v>0</v>
      </c>
      <c r="AA342" s="72"/>
      <c r="AB342" s="84">
        <v>2498.0445627372</v>
      </c>
      <c r="AC342" s="72">
        <v>0.0004982802911438933</v>
      </c>
      <c r="AD342" s="84">
        <v>1177.7835543406</v>
      </c>
      <c r="AE342" s="72">
        <v>3.879871658294005E-05</v>
      </c>
      <c r="AF342" s="84">
        <v>1419.4271694554</v>
      </c>
      <c r="AG342" s="72">
        <v>0.0001880941006895295</v>
      </c>
      <c r="AH342" s="84">
        <v>90431.34679251867</v>
      </c>
      <c r="AI342" s="72">
        <v>0.0006632157954652378</v>
      </c>
    </row>
    <row r="343" spans="1:35" ht="15">
      <c r="A343" s="70" t="s">
        <v>746</v>
      </c>
      <c r="B343" s="84">
        <v>0</v>
      </c>
      <c r="C343" s="72"/>
      <c r="D343" s="84">
        <v>0</v>
      </c>
      <c r="E343" s="72"/>
      <c r="F343" s="84">
        <v>0</v>
      </c>
      <c r="G343" s="72"/>
      <c r="H343" s="84">
        <v>0</v>
      </c>
      <c r="I343" s="72"/>
      <c r="J343" s="84">
        <v>0</v>
      </c>
      <c r="K343" s="72"/>
      <c r="L343" s="84">
        <v>0</v>
      </c>
      <c r="M343" s="72"/>
      <c r="N343" s="84">
        <v>141676.79612020002</v>
      </c>
      <c r="O343" s="72">
        <v>0.003627524788569287</v>
      </c>
      <c r="P343" s="84">
        <v>0</v>
      </c>
      <c r="Q343" s="72"/>
      <c r="R343" s="84">
        <v>0</v>
      </c>
      <c r="S343" s="72"/>
      <c r="T343" s="84">
        <v>0</v>
      </c>
      <c r="U343" s="72"/>
      <c r="V343" s="84">
        <v>0</v>
      </c>
      <c r="W343" s="72"/>
      <c r="X343" s="84">
        <v>0</v>
      </c>
      <c r="Y343" s="72"/>
      <c r="Z343" s="84">
        <v>0</v>
      </c>
      <c r="AA343" s="72"/>
      <c r="AB343" s="84">
        <v>0</v>
      </c>
      <c r="AC343" s="72"/>
      <c r="AD343" s="84">
        <v>0</v>
      </c>
      <c r="AE343" s="72"/>
      <c r="AF343" s="84">
        <v>0</v>
      </c>
      <c r="AG343" s="72"/>
      <c r="AH343" s="84">
        <v>141676.79612020002</v>
      </c>
      <c r="AI343" s="72">
        <v>0.0010390455563313384</v>
      </c>
    </row>
    <row r="344" spans="1:35" ht="15">
      <c r="A344" s="70" t="s">
        <v>714</v>
      </c>
      <c r="B344" s="84">
        <v>0</v>
      </c>
      <c r="C344" s="72"/>
      <c r="D344" s="84">
        <v>0</v>
      </c>
      <c r="E344" s="72"/>
      <c r="F344" s="84">
        <v>0</v>
      </c>
      <c r="G344" s="72"/>
      <c r="H344" s="84">
        <v>0</v>
      </c>
      <c r="I344" s="72"/>
      <c r="J344" s="84">
        <v>0</v>
      </c>
      <c r="K344" s="72"/>
      <c r="L344" s="84">
        <v>0</v>
      </c>
      <c r="M344" s="72"/>
      <c r="N344" s="84">
        <v>0</v>
      </c>
      <c r="O344" s="72"/>
      <c r="P344" s="84">
        <v>0</v>
      </c>
      <c r="Q344" s="72"/>
      <c r="R344" s="84">
        <v>0</v>
      </c>
      <c r="S344" s="72"/>
      <c r="T344" s="84">
        <v>0</v>
      </c>
      <c r="U344" s="72"/>
      <c r="V344" s="84">
        <v>0</v>
      </c>
      <c r="W344" s="72"/>
      <c r="X344" s="84">
        <v>0</v>
      </c>
      <c r="Y344" s="72"/>
      <c r="Z344" s="84">
        <v>0</v>
      </c>
      <c r="AA344" s="72"/>
      <c r="AB344" s="84">
        <v>39489.532019935505</v>
      </c>
      <c r="AC344" s="72">
        <v>0.007876903320919504</v>
      </c>
      <c r="AD344" s="84">
        <v>76610.7616745819</v>
      </c>
      <c r="AE344" s="72">
        <v>0.0025237228168629097</v>
      </c>
      <c r="AF344" s="84">
        <v>0</v>
      </c>
      <c r="AG344" s="72"/>
      <c r="AH344" s="84">
        <v>116100.2936945174</v>
      </c>
      <c r="AI344" s="72">
        <v>0.0008514696658562561</v>
      </c>
    </row>
    <row r="345" spans="1:35" ht="15">
      <c r="A345" s="70" t="s">
        <v>7</v>
      </c>
      <c r="B345" s="84">
        <v>0</v>
      </c>
      <c r="C345" s="72"/>
      <c r="D345" s="84">
        <v>0</v>
      </c>
      <c r="E345" s="72"/>
      <c r="F345" s="84">
        <v>0</v>
      </c>
      <c r="G345" s="72"/>
      <c r="H345" s="84">
        <v>0</v>
      </c>
      <c r="I345" s="72"/>
      <c r="J345" s="84">
        <v>0</v>
      </c>
      <c r="K345" s="72"/>
      <c r="L345" s="84">
        <v>0</v>
      </c>
      <c r="M345" s="72"/>
      <c r="N345" s="84">
        <v>0</v>
      </c>
      <c r="O345" s="72"/>
      <c r="P345" s="84">
        <v>0</v>
      </c>
      <c r="Q345" s="72"/>
      <c r="R345" s="84">
        <v>0</v>
      </c>
      <c r="S345" s="72"/>
      <c r="T345" s="84">
        <v>0</v>
      </c>
      <c r="U345" s="72"/>
      <c r="V345" s="84">
        <v>0</v>
      </c>
      <c r="W345" s="72"/>
      <c r="X345" s="84">
        <v>0</v>
      </c>
      <c r="Y345" s="72"/>
      <c r="Z345" s="84">
        <v>0</v>
      </c>
      <c r="AA345" s="72"/>
      <c r="AB345" s="84">
        <v>39489.532019935505</v>
      </c>
      <c r="AC345" s="72">
        <v>0.007876903320919504</v>
      </c>
      <c r="AD345" s="84">
        <v>76610.7616745819</v>
      </c>
      <c r="AE345" s="72">
        <v>0.0025237228168629097</v>
      </c>
      <c r="AF345" s="84">
        <v>0</v>
      </c>
      <c r="AG345" s="72"/>
      <c r="AH345" s="84">
        <v>116100.2936945174</v>
      </c>
      <c r="AI345" s="72">
        <v>0.0008514696658562561</v>
      </c>
    </row>
    <row r="346" spans="1:35" ht="15">
      <c r="A346" s="70" t="s">
        <v>998</v>
      </c>
      <c r="B346" s="84">
        <v>0</v>
      </c>
      <c r="C346" s="72"/>
      <c r="D346" s="84">
        <v>0</v>
      </c>
      <c r="E346" s="72"/>
      <c r="F346" s="84">
        <v>0</v>
      </c>
      <c r="G346" s="72"/>
      <c r="H346" s="84">
        <v>0</v>
      </c>
      <c r="I346" s="72"/>
      <c r="J346" s="84">
        <v>0</v>
      </c>
      <c r="K346" s="72"/>
      <c r="L346" s="84">
        <v>0</v>
      </c>
      <c r="M346" s="72"/>
      <c r="N346" s="84">
        <v>0</v>
      </c>
      <c r="O346" s="72"/>
      <c r="P346" s="84">
        <v>0</v>
      </c>
      <c r="Q346" s="72"/>
      <c r="R346" s="84">
        <v>0</v>
      </c>
      <c r="S346" s="72"/>
      <c r="T346" s="84">
        <v>0</v>
      </c>
      <c r="U346" s="72"/>
      <c r="V346" s="84">
        <v>0</v>
      </c>
      <c r="W346" s="72"/>
      <c r="X346" s="84">
        <v>0</v>
      </c>
      <c r="Y346" s="72"/>
      <c r="Z346" s="84">
        <v>0</v>
      </c>
      <c r="AA346" s="72"/>
      <c r="AB346" s="84">
        <v>0</v>
      </c>
      <c r="AC346" s="72"/>
      <c r="AD346" s="84">
        <v>1383.222699133</v>
      </c>
      <c r="AE346" s="72">
        <v>4.556632267190813E-05</v>
      </c>
      <c r="AF346" s="84">
        <v>0</v>
      </c>
      <c r="AG346" s="72"/>
      <c r="AH346" s="84">
        <v>1383.222699133</v>
      </c>
      <c r="AI346" s="72">
        <v>1.0144437468302306E-05</v>
      </c>
    </row>
    <row r="347" spans="1:35" ht="15">
      <c r="A347" s="70" t="s">
        <v>7</v>
      </c>
      <c r="B347" s="84">
        <v>0</v>
      </c>
      <c r="C347" s="72"/>
      <c r="D347" s="84">
        <v>0</v>
      </c>
      <c r="E347" s="72"/>
      <c r="F347" s="84">
        <v>0</v>
      </c>
      <c r="G347" s="72"/>
      <c r="H347" s="84">
        <v>0</v>
      </c>
      <c r="I347" s="72"/>
      <c r="J347" s="84">
        <v>0</v>
      </c>
      <c r="K347" s="72"/>
      <c r="L347" s="84">
        <v>0</v>
      </c>
      <c r="M347" s="72"/>
      <c r="N347" s="84">
        <v>0</v>
      </c>
      <c r="O347" s="72"/>
      <c r="P347" s="84">
        <v>0</v>
      </c>
      <c r="Q347" s="72"/>
      <c r="R347" s="84">
        <v>0</v>
      </c>
      <c r="S347" s="72"/>
      <c r="T347" s="84">
        <v>0</v>
      </c>
      <c r="U347" s="72"/>
      <c r="V347" s="84">
        <v>0</v>
      </c>
      <c r="W347" s="72"/>
      <c r="X347" s="84">
        <v>0</v>
      </c>
      <c r="Y347" s="72"/>
      <c r="Z347" s="84">
        <v>0</v>
      </c>
      <c r="AA347" s="72"/>
      <c r="AB347" s="84">
        <v>0</v>
      </c>
      <c r="AC347" s="72"/>
      <c r="AD347" s="84">
        <v>1383.222699133</v>
      </c>
      <c r="AE347" s="72">
        <v>4.556632267190813E-05</v>
      </c>
      <c r="AF347" s="84">
        <v>0</v>
      </c>
      <c r="AG347" s="72"/>
      <c r="AH347" s="84">
        <v>1383.222699133</v>
      </c>
      <c r="AI347" s="72">
        <v>1.0144437468302306E-05</v>
      </c>
    </row>
    <row r="348" spans="1:35" ht="15">
      <c r="A348" s="70" t="s">
        <v>1178</v>
      </c>
      <c r="B348" s="84">
        <v>0</v>
      </c>
      <c r="C348" s="72"/>
      <c r="D348" s="84">
        <v>0</v>
      </c>
      <c r="E348" s="72"/>
      <c r="F348" s="84">
        <v>0</v>
      </c>
      <c r="G348" s="72"/>
      <c r="H348" s="84">
        <v>0</v>
      </c>
      <c r="I348" s="72"/>
      <c r="J348" s="84">
        <v>0</v>
      </c>
      <c r="K348" s="72"/>
      <c r="L348" s="84">
        <v>0</v>
      </c>
      <c r="M348" s="72"/>
      <c r="N348" s="84">
        <v>26172.594144400002</v>
      </c>
      <c r="O348" s="72">
        <v>0.0006701290305818665</v>
      </c>
      <c r="P348" s="84">
        <v>2247.85</v>
      </c>
      <c r="Q348" s="72">
        <v>0.00027738913546501015</v>
      </c>
      <c r="R348" s="84">
        <v>0</v>
      </c>
      <c r="S348" s="72"/>
      <c r="T348" s="84">
        <v>0</v>
      </c>
      <c r="U348" s="72"/>
      <c r="V348" s="84">
        <v>0</v>
      </c>
      <c r="W348" s="72"/>
      <c r="X348" s="84">
        <v>0</v>
      </c>
      <c r="Y348" s="72"/>
      <c r="Z348" s="84">
        <v>0</v>
      </c>
      <c r="AA348" s="72"/>
      <c r="AB348" s="84">
        <v>13109.7612041</v>
      </c>
      <c r="AC348" s="72">
        <v>0.0026149796232810764</v>
      </c>
      <c r="AD348" s="84">
        <v>48419.76219740001</v>
      </c>
      <c r="AE348" s="72">
        <v>0.001595050825414228</v>
      </c>
      <c r="AF348" s="84">
        <v>38582.599274449996</v>
      </c>
      <c r="AG348" s="72">
        <v>0.005112738060084169</v>
      </c>
      <c r="AH348" s="84">
        <v>128532.56682035</v>
      </c>
      <c r="AI348" s="72">
        <v>0.0009426468981218303</v>
      </c>
    </row>
    <row r="349" spans="1:35" ht="15">
      <c r="A349" s="70" t="s">
        <v>746</v>
      </c>
      <c r="B349" s="84">
        <v>0</v>
      </c>
      <c r="C349" s="72"/>
      <c r="D349" s="84">
        <v>0</v>
      </c>
      <c r="E349" s="72"/>
      <c r="F349" s="84">
        <v>0</v>
      </c>
      <c r="G349" s="72"/>
      <c r="H349" s="84">
        <v>0</v>
      </c>
      <c r="I349" s="72"/>
      <c r="J349" s="84">
        <v>0</v>
      </c>
      <c r="K349" s="72"/>
      <c r="L349" s="84">
        <v>0</v>
      </c>
      <c r="M349" s="72"/>
      <c r="N349" s="84">
        <v>26172.594144400002</v>
      </c>
      <c r="O349" s="72">
        <v>0.0006701290305818665</v>
      </c>
      <c r="P349" s="84">
        <v>2247.85</v>
      </c>
      <c r="Q349" s="72">
        <v>0.00027738913546501015</v>
      </c>
      <c r="R349" s="84">
        <v>0</v>
      </c>
      <c r="S349" s="72"/>
      <c r="T349" s="84">
        <v>0</v>
      </c>
      <c r="U349" s="72"/>
      <c r="V349" s="84">
        <v>0</v>
      </c>
      <c r="W349" s="72"/>
      <c r="X349" s="84">
        <v>0</v>
      </c>
      <c r="Y349" s="72"/>
      <c r="Z349" s="84">
        <v>0</v>
      </c>
      <c r="AA349" s="72"/>
      <c r="AB349" s="84">
        <v>13109.7612041</v>
      </c>
      <c r="AC349" s="72">
        <v>0.0026149796232810764</v>
      </c>
      <c r="AD349" s="84">
        <v>48419.76219740001</v>
      </c>
      <c r="AE349" s="72">
        <v>0.001595050825414228</v>
      </c>
      <c r="AF349" s="84">
        <v>38582.599274449996</v>
      </c>
      <c r="AG349" s="72">
        <v>0.005112738060084169</v>
      </c>
      <c r="AH349" s="84">
        <v>128532.56682035</v>
      </c>
      <c r="AI349" s="72">
        <v>0.0009426468981218303</v>
      </c>
    </row>
    <row r="350" spans="1:35" ht="15">
      <c r="A350" s="70" t="s">
        <v>1047</v>
      </c>
      <c r="B350" s="84">
        <v>0</v>
      </c>
      <c r="C350" s="72"/>
      <c r="D350" s="84">
        <v>0</v>
      </c>
      <c r="E350" s="72"/>
      <c r="F350" s="84">
        <v>0</v>
      </c>
      <c r="G350" s="72"/>
      <c r="H350" s="84">
        <v>0</v>
      </c>
      <c r="I350" s="72"/>
      <c r="J350" s="84">
        <v>0</v>
      </c>
      <c r="K350" s="72"/>
      <c r="L350" s="84">
        <v>67467.5197174</v>
      </c>
      <c r="M350" s="72">
        <v>0.010018803578660649</v>
      </c>
      <c r="N350" s="84">
        <v>14091</v>
      </c>
      <c r="O350" s="72">
        <v>0.0003607891566969299</v>
      </c>
      <c r="P350" s="84">
        <v>136935.8093862</v>
      </c>
      <c r="Q350" s="72">
        <v>0.016898149689632064</v>
      </c>
      <c r="R350" s="84">
        <v>0</v>
      </c>
      <c r="S350" s="72"/>
      <c r="T350" s="84">
        <v>0</v>
      </c>
      <c r="U350" s="72"/>
      <c r="V350" s="84">
        <v>0</v>
      </c>
      <c r="W350" s="72"/>
      <c r="X350" s="84">
        <v>0</v>
      </c>
      <c r="Y350" s="72"/>
      <c r="Z350" s="84">
        <v>0</v>
      </c>
      <c r="AA350" s="72"/>
      <c r="AB350" s="84">
        <v>0</v>
      </c>
      <c r="AC350" s="72"/>
      <c r="AD350" s="84">
        <v>0</v>
      </c>
      <c r="AE350" s="72"/>
      <c r="AF350" s="84">
        <v>0</v>
      </c>
      <c r="AG350" s="72"/>
      <c r="AH350" s="84">
        <v>218494.3291036</v>
      </c>
      <c r="AI350" s="72">
        <v>0.0016024188007899463</v>
      </c>
    </row>
    <row r="351" spans="1:35" ht="15">
      <c r="A351" s="70" t="s">
        <v>746</v>
      </c>
      <c r="B351" s="84">
        <v>0</v>
      </c>
      <c r="C351" s="72"/>
      <c r="D351" s="84">
        <v>0</v>
      </c>
      <c r="E351" s="72"/>
      <c r="F351" s="84">
        <v>0</v>
      </c>
      <c r="G351" s="72"/>
      <c r="H351" s="84">
        <v>0</v>
      </c>
      <c r="I351" s="72"/>
      <c r="J351" s="84">
        <v>0</v>
      </c>
      <c r="K351" s="72"/>
      <c r="L351" s="84">
        <v>67467.5197174</v>
      </c>
      <c r="M351" s="72">
        <v>0.010018803578660649</v>
      </c>
      <c r="N351" s="84">
        <v>14091</v>
      </c>
      <c r="O351" s="72">
        <v>0.0003607891566969299</v>
      </c>
      <c r="P351" s="84">
        <v>136935.8093862</v>
      </c>
      <c r="Q351" s="72">
        <v>0.016898149689632064</v>
      </c>
      <c r="R351" s="84">
        <v>0</v>
      </c>
      <c r="S351" s="72"/>
      <c r="T351" s="84">
        <v>0</v>
      </c>
      <c r="U351" s="72"/>
      <c r="V351" s="84">
        <v>0</v>
      </c>
      <c r="W351" s="72"/>
      <c r="X351" s="84">
        <v>0</v>
      </c>
      <c r="Y351" s="72"/>
      <c r="Z351" s="84">
        <v>0</v>
      </c>
      <c r="AA351" s="72"/>
      <c r="AB351" s="84">
        <v>0</v>
      </c>
      <c r="AC351" s="72"/>
      <c r="AD351" s="84">
        <v>0</v>
      </c>
      <c r="AE351" s="72"/>
      <c r="AF351" s="84">
        <v>0</v>
      </c>
      <c r="AG351" s="72"/>
      <c r="AH351" s="84">
        <v>218494.3291036</v>
      </c>
      <c r="AI351" s="72">
        <v>0.0016024188007899463</v>
      </c>
    </row>
    <row r="352" spans="1:35" ht="15">
      <c r="A352" s="70" t="s">
        <v>1016</v>
      </c>
      <c r="B352" s="84">
        <v>0</v>
      </c>
      <c r="C352" s="72"/>
      <c r="D352" s="84">
        <v>0</v>
      </c>
      <c r="E352" s="72"/>
      <c r="F352" s="84">
        <v>0</v>
      </c>
      <c r="G352" s="72"/>
      <c r="H352" s="84">
        <v>0</v>
      </c>
      <c r="I352" s="72"/>
      <c r="J352" s="84">
        <v>0</v>
      </c>
      <c r="K352" s="72"/>
      <c r="L352" s="84">
        <v>0</v>
      </c>
      <c r="M352" s="72"/>
      <c r="N352" s="84">
        <v>152283.45</v>
      </c>
      <c r="O352" s="72">
        <v>0.0038990999577318206</v>
      </c>
      <c r="P352" s="84">
        <v>0</v>
      </c>
      <c r="Q352" s="72"/>
      <c r="R352" s="84">
        <v>0</v>
      </c>
      <c r="S352" s="72"/>
      <c r="T352" s="84">
        <v>0</v>
      </c>
      <c r="U352" s="72"/>
      <c r="V352" s="84">
        <v>0</v>
      </c>
      <c r="W352" s="72"/>
      <c r="X352" s="84">
        <v>0</v>
      </c>
      <c r="Y352" s="72"/>
      <c r="Z352" s="84">
        <v>0</v>
      </c>
      <c r="AA352" s="72"/>
      <c r="AB352" s="84">
        <v>0</v>
      </c>
      <c r="AC352" s="72"/>
      <c r="AD352" s="84">
        <v>0</v>
      </c>
      <c r="AE352" s="72"/>
      <c r="AF352" s="84">
        <v>0</v>
      </c>
      <c r="AG352" s="72"/>
      <c r="AH352" s="84">
        <v>152283.45</v>
      </c>
      <c r="AI352" s="72">
        <v>0.0011168338525319424</v>
      </c>
    </row>
    <row r="353" spans="1:35" ht="15">
      <c r="A353" s="70" t="s">
        <v>746</v>
      </c>
      <c r="B353" s="84">
        <v>0</v>
      </c>
      <c r="C353" s="72"/>
      <c r="D353" s="84">
        <v>0</v>
      </c>
      <c r="E353" s="72"/>
      <c r="F353" s="84">
        <v>0</v>
      </c>
      <c r="G353" s="72"/>
      <c r="H353" s="84">
        <v>0</v>
      </c>
      <c r="I353" s="72"/>
      <c r="J353" s="84">
        <v>0</v>
      </c>
      <c r="K353" s="72"/>
      <c r="L353" s="84">
        <v>0</v>
      </c>
      <c r="M353" s="72"/>
      <c r="N353" s="84">
        <v>152283.45</v>
      </c>
      <c r="O353" s="72">
        <v>0.0038990999577318206</v>
      </c>
      <c r="P353" s="84">
        <v>0</v>
      </c>
      <c r="Q353" s="72"/>
      <c r="R353" s="84">
        <v>0</v>
      </c>
      <c r="S353" s="72"/>
      <c r="T353" s="84">
        <v>0</v>
      </c>
      <c r="U353" s="72"/>
      <c r="V353" s="84">
        <v>0</v>
      </c>
      <c r="W353" s="72"/>
      <c r="X353" s="84">
        <v>0</v>
      </c>
      <c r="Y353" s="72"/>
      <c r="Z353" s="84">
        <v>0</v>
      </c>
      <c r="AA353" s="72"/>
      <c r="AB353" s="84">
        <v>0</v>
      </c>
      <c r="AC353" s="72"/>
      <c r="AD353" s="84">
        <v>0</v>
      </c>
      <c r="AE353" s="72"/>
      <c r="AF353" s="84">
        <v>0</v>
      </c>
      <c r="AG353" s="72"/>
      <c r="AH353" s="84">
        <v>152283.45</v>
      </c>
      <c r="AI353" s="72">
        <v>0.0011168338525319424</v>
      </c>
    </row>
    <row r="354" spans="1:35" ht="15">
      <c r="A354" s="70" t="s">
        <v>810</v>
      </c>
      <c r="B354" s="84">
        <v>0</v>
      </c>
      <c r="C354" s="72"/>
      <c r="D354" s="84">
        <v>0</v>
      </c>
      <c r="E354" s="72"/>
      <c r="F354" s="84">
        <v>0</v>
      </c>
      <c r="G354" s="72"/>
      <c r="H354" s="84">
        <v>0</v>
      </c>
      <c r="I354" s="72"/>
      <c r="J354" s="84">
        <v>0</v>
      </c>
      <c r="K354" s="72"/>
      <c r="L354" s="84">
        <v>0</v>
      </c>
      <c r="M354" s="72"/>
      <c r="N354" s="84">
        <v>0</v>
      </c>
      <c r="O354" s="72"/>
      <c r="P354" s="84">
        <v>0</v>
      </c>
      <c r="Q354" s="72"/>
      <c r="R354" s="84">
        <v>0</v>
      </c>
      <c r="S354" s="72"/>
      <c r="T354" s="84">
        <v>0</v>
      </c>
      <c r="U354" s="72"/>
      <c r="V354" s="84">
        <v>0</v>
      </c>
      <c r="W354" s="72"/>
      <c r="X354" s="84">
        <v>5733.181685</v>
      </c>
      <c r="Y354" s="72">
        <v>0.0010009763002844939</v>
      </c>
      <c r="Z354" s="84">
        <v>0</v>
      </c>
      <c r="AA354" s="72"/>
      <c r="AB354" s="84">
        <v>0</v>
      </c>
      <c r="AC354" s="72"/>
      <c r="AD354" s="84">
        <v>0</v>
      </c>
      <c r="AE354" s="72"/>
      <c r="AF354" s="84">
        <v>0</v>
      </c>
      <c r="AG354" s="72"/>
      <c r="AH354" s="84">
        <v>5733.181685</v>
      </c>
      <c r="AI354" s="72">
        <v>4.20466661907392E-05</v>
      </c>
    </row>
    <row r="355" spans="1:35" ht="15">
      <c r="A355" s="70" t="s">
        <v>5</v>
      </c>
      <c r="B355" s="84">
        <v>0</v>
      </c>
      <c r="C355" s="72"/>
      <c r="D355" s="84">
        <v>0</v>
      </c>
      <c r="E355" s="72"/>
      <c r="F355" s="84">
        <v>0</v>
      </c>
      <c r="G355" s="72"/>
      <c r="H355" s="84">
        <v>0</v>
      </c>
      <c r="I355" s="72"/>
      <c r="J355" s="84">
        <v>0</v>
      </c>
      <c r="K355" s="72"/>
      <c r="L355" s="84">
        <v>0</v>
      </c>
      <c r="M355" s="72"/>
      <c r="N355" s="84">
        <v>0</v>
      </c>
      <c r="O355" s="72"/>
      <c r="P355" s="84">
        <v>0</v>
      </c>
      <c r="Q355" s="72"/>
      <c r="R355" s="84">
        <v>0</v>
      </c>
      <c r="S355" s="72"/>
      <c r="T355" s="84">
        <v>0</v>
      </c>
      <c r="U355" s="72"/>
      <c r="V355" s="84">
        <v>0</v>
      </c>
      <c r="W355" s="72"/>
      <c r="X355" s="84">
        <v>5733.181685</v>
      </c>
      <c r="Y355" s="72">
        <v>0.0010009763002844939</v>
      </c>
      <c r="Z355" s="84">
        <v>0</v>
      </c>
      <c r="AA355" s="72"/>
      <c r="AB355" s="84">
        <v>0</v>
      </c>
      <c r="AC355" s="72"/>
      <c r="AD355" s="84">
        <v>0</v>
      </c>
      <c r="AE355" s="72"/>
      <c r="AF355" s="84">
        <v>0</v>
      </c>
      <c r="AG355" s="72"/>
      <c r="AH355" s="84">
        <v>5733.181685</v>
      </c>
      <c r="AI355" s="72">
        <v>4.20466661907392E-05</v>
      </c>
    </row>
    <row r="356" spans="1:35" ht="15">
      <c r="A356" s="70" t="s">
        <v>821</v>
      </c>
      <c r="B356" s="84">
        <v>0</v>
      </c>
      <c r="C356" s="72"/>
      <c r="D356" s="84">
        <v>0</v>
      </c>
      <c r="E356" s="72"/>
      <c r="F356" s="84">
        <v>0</v>
      </c>
      <c r="G356" s="72"/>
      <c r="H356" s="84">
        <v>0</v>
      </c>
      <c r="I356" s="72"/>
      <c r="J356" s="84">
        <v>0</v>
      </c>
      <c r="K356" s="72"/>
      <c r="L356" s="84">
        <v>0</v>
      </c>
      <c r="M356" s="72"/>
      <c r="N356" s="84">
        <v>39145.53838799999</v>
      </c>
      <c r="O356" s="72">
        <v>0.001002291234366178</v>
      </c>
      <c r="P356" s="84">
        <v>0</v>
      </c>
      <c r="Q356" s="72"/>
      <c r="R356" s="84">
        <v>0</v>
      </c>
      <c r="S356" s="72"/>
      <c r="T356" s="84">
        <v>10050.881478</v>
      </c>
      <c r="U356" s="72">
        <v>0.0025931533125113575</v>
      </c>
      <c r="V356" s="84">
        <v>39145.53838799999</v>
      </c>
      <c r="W356" s="72">
        <v>0.001522150928663858</v>
      </c>
      <c r="X356" s="84">
        <v>0</v>
      </c>
      <c r="Y356" s="72"/>
      <c r="Z356" s="84">
        <v>0</v>
      </c>
      <c r="AA356" s="72"/>
      <c r="AB356" s="84">
        <v>39145.53838799999</v>
      </c>
      <c r="AC356" s="72">
        <v>0.007808287552558408</v>
      </c>
      <c r="AD356" s="84">
        <v>0</v>
      </c>
      <c r="AE356" s="72"/>
      <c r="AF356" s="84">
        <v>0</v>
      </c>
      <c r="AG356" s="72"/>
      <c r="AH356" s="84">
        <v>127487.49664199998</v>
      </c>
      <c r="AI356" s="72">
        <v>0.000934982442440974</v>
      </c>
    </row>
    <row r="357" spans="1:35" ht="15">
      <c r="A357" s="70" t="s">
        <v>820</v>
      </c>
      <c r="B357" s="84">
        <v>0</v>
      </c>
      <c r="C357" s="72"/>
      <c r="D357" s="84">
        <v>0</v>
      </c>
      <c r="E357" s="72"/>
      <c r="F357" s="84">
        <v>0</v>
      </c>
      <c r="G357" s="72"/>
      <c r="H357" s="84">
        <v>0</v>
      </c>
      <c r="I357" s="72"/>
      <c r="J357" s="84">
        <v>0</v>
      </c>
      <c r="K357" s="72"/>
      <c r="L357" s="84">
        <v>0</v>
      </c>
      <c r="M357" s="72"/>
      <c r="N357" s="84">
        <v>39145.53838799999</v>
      </c>
      <c r="O357" s="72">
        <v>0.001002291234366178</v>
      </c>
      <c r="P357" s="84">
        <v>0</v>
      </c>
      <c r="Q357" s="72"/>
      <c r="R357" s="84">
        <v>0</v>
      </c>
      <c r="S357" s="72"/>
      <c r="T357" s="84">
        <v>10050.881478</v>
      </c>
      <c r="U357" s="72">
        <v>0.0025931533125113575</v>
      </c>
      <c r="V357" s="84">
        <v>39145.53838799999</v>
      </c>
      <c r="W357" s="72">
        <v>0.001522150928663858</v>
      </c>
      <c r="X357" s="84">
        <v>0</v>
      </c>
      <c r="Y357" s="72"/>
      <c r="Z357" s="84">
        <v>0</v>
      </c>
      <c r="AA357" s="72"/>
      <c r="AB357" s="84">
        <v>39145.53838799999</v>
      </c>
      <c r="AC357" s="72">
        <v>0.007808287552558408</v>
      </c>
      <c r="AD357" s="84">
        <v>0</v>
      </c>
      <c r="AE357" s="72"/>
      <c r="AF357" s="84">
        <v>0</v>
      </c>
      <c r="AG357" s="72"/>
      <c r="AH357" s="84">
        <v>127487.49664199998</v>
      </c>
      <c r="AI357" s="72">
        <v>0.000934982442440974</v>
      </c>
    </row>
    <row r="358" spans="1:35" ht="15">
      <c r="A358" s="70" t="s">
        <v>1048</v>
      </c>
      <c r="B358" s="84">
        <v>0</v>
      </c>
      <c r="C358" s="72"/>
      <c r="D358" s="84">
        <v>0</v>
      </c>
      <c r="E358" s="72"/>
      <c r="F358" s="84">
        <v>0</v>
      </c>
      <c r="G358" s="72"/>
      <c r="H358" s="84">
        <v>0</v>
      </c>
      <c r="I358" s="72"/>
      <c r="J358" s="84">
        <v>0</v>
      </c>
      <c r="K358" s="72"/>
      <c r="L358" s="84">
        <v>0</v>
      </c>
      <c r="M358" s="72"/>
      <c r="N358" s="84">
        <v>0</v>
      </c>
      <c r="O358" s="72"/>
      <c r="P358" s="84">
        <v>0</v>
      </c>
      <c r="Q358" s="72"/>
      <c r="R358" s="84">
        <v>0</v>
      </c>
      <c r="S358" s="72"/>
      <c r="T358" s="84">
        <v>0</v>
      </c>
      <c r="U358" s="72"/>
      <c r="V358" s="84">
        <v>0</v>
      </c>
      <c r="W358" s="72"/>
      <c r="X358" s="84">
        <v>0</v>
      </c>
      <c r="Y358" s="72"/>
      <c r="Z358" s="84">
        <v>0</v>
      </c>
      <c r="AA358" s="72"/>
      <c r="AB358" s="84">
        <v>8664.737626258999</v>
      </c>
      <c r="AC358" s="72">
        <v>0.0017283390582780362</v>
      </c>
      <c r="AD358" s="84">
        <v>0</v>
      </c>
      <c r="AE358" s="72"/>
      <c r="AF358" s="84">
        <v>0</v>
      </c>
      <c r="AG358" s="72"/>
      <c r="AH358" s="84">
        <v>8664.737626258999</v>
      </c>
      <c r="AI358" s="72">
        <v>6.354644778742088E-05</v>
      </c>
    </row>
    <row r="359" spans="1:35" ht="15">
      <c r="A359" s="70" t="s">
        <v>7</v>
      </c>
      <c r="B359" s="84">
        <v>0</v>
      </c>
      <c r="C359" s="72"/>
      <c r="D359" s="84">
        <v>0</v>
      </c>
      <c r="E359" s="72"/>
      <c r="F359" s="84">
        <v>0</v>
      </c>
      <c r="G359" s="72"/>
      <c r="H359" s="84">
        <v>0</v>
      </c>
      <c r="I359" s="72"/>
      <c r="J359" s="84">
        <v>0</v>
      </c>
      <c r="K359" s="72"/>
      <c r="L359" s="84">
        <v>0</v>
      </c>
      <c r="M359" s="72"/>
      <c r="N359" s="84">
        <v>0</v>
      </c>
      <c r="O359" s="72"/>
      <c r="P359" s="84">
        <v>0</v>
      </c>
      <c r="Q359" s="72"/>
      <c r="R359" s="84">
        <v>0</v>
      </c>
      <c r="S359" s="72"/>
      <c r="T359" s="84">
        <v>0</v>
      </c>
      <c r="U359" s="72"/>
      <c r="V359" s="84">
        <v>0</v>
      </c>
      <c r="W359" s="72"/>
      <c r="X359" s="84">
        <v>0</v>
      </c>
      <c r="Y359" s="72"/>
      <c r="Z359" s="84">
        <v>0</v>
      </c>
      <c r="AA359" s="72"/>
      <c r="AB359" s="84">
        <v>8664.737626258999</v>
      </c>
      <c r="AC359" s="72">
        <v>0.0017283390582780362</v>
      </c>
      <c r="AD359" s="84">
        <v>0</v>
      </c>
      <c r="AE359" s="72"/>
      <c r="AF359" s="84">
        <v>0</v>
      </c>
      <c r="AG359" s="72"/>
      <c r="AH359" s="84">
        <v>8664.737626258999</v>
      </c>
      <c r="AI359" s="72">
        <v>6.354644778742088E-05</v>
      </c>
    </row>
    <row r="360" spans="1:35" ht="15">
      <c r="A360" s="70" t="s">
        <v>844</v>
      </c>
      <c r="B360" s="84">
        <v>0</v>
      </c>
      <c r="C360" s="72"/>
      <c r="D360" s="84">
        <v>0</v>
      </c>
      <c r="E360" s="72"/>
      <c r="F360" s="84">
        <v>0</v>
      </c>
      <c r="G360" s="72"/>
      <c r="H360" s="84">
        <v>0</v>
      </c>
      <c r="I360" s="72"/>
      <c r="J360" s="84">
        <v>0</v>
      </c>
      <c r="K360" s="72"/>
      <c r="L360" s="84">
        <v>102.0421908</v>
      </c>
      <c r="M360" s="72">
        <v>1.5153079150436727E-05</v>
      </c>
      <c r="N360" s="84">
        <v>593.5075855499999</v>
      </c>
      <c r="O360" s="72">
        <v>1.5196302695608221E-05</v>
      </c>
      <c r="P360" s="84">
        <v>527.1626954</v>
      </c>
      <c r="Q360" s="72">
        <v>6.505291915670996E-05</v>
      </c>
      <c r="R360" s="84">
        <v>0</v>
      </c>
      <c r="S360" s="72"/>
      <c r="T360" s="84">
        <v>0</v>
      </c>
      <c r="U360" s="72"/>
      <c r="V360" s="84">
        <v>0</v>
      </c>
      <c r="W360" s="72"/>
      <c r="X360" s="84">
        <v>0</v>
      </c>
      <c r="Y360" s="72"/>
      <c r="Z360" s="84">
        <v>0</v>
      </c>
      <c r="AA360" s="72"/>
      <c r="AB360" s="84">
        <v>0</v>
      </c>
      <c r="AC360" s="72"/>
      <c r="AD360" s="84">
        <v>0</v>
      </c>
      <c r="AE360" s="72"/>
      <c r="AF360" s="84">
        <v>0</v>
      </c>
      <c r="AG360" s="72"/>
      <c r="AH360" s="84">
        <v>1222.71247175</v>
      </c>
      <c r="AI360" s="72">
        <v>8.967269131106541E-06</v>
      </c>
    </row>
    <row r="361" spans="1:35" ht="15">
      <c r="A361" s="70" t="s">
        <v>11</v>
      </c>
      <c r="B361" s="84">
        <v>0</v>
      </c>
      <c r="C361" s="72"/>
      <c r="D361" s="84">
        <v>0</v>
      </c>
      <c r="E361" s="72"/>
      <c r="F361" s="84">
        <v>0</v>
      </c>
      <c r="G361" s="72"/>
      <c r="H361" s="84">
        <v>0</v>
      </c>
      <c r="I361" s="72"/>
      <c r="J361" s="84">
        <v>0</v>
      </c>
      <c r="K361" s="72"/>
      <c r="L361" s="84">
        <v>102.0421908</v>
      </c>
      <c r="M361" s="72">
        <v>1.5153079150436727E-05</v>
      </c>
      <c r="N361" s="84">
        <v>593.5075855499999</v>
      </c>
      <c r="O361" s="72">
        <v>1.5196302695608221E-05</v>
      </c>
      <c r="P361" s="84">
        <v>527.1626954</v>
      </c>
      <c r="Q361" s="72">
        <v>6.505291915670996E-05</v>
      </c>
      <c r="R361" s="84">
        <v>0</v>
      </c>
      <c r="S361" s="72"/>
      <c r="T361" s="84">
        <v>0</v>
      </c>
      <c r="U361" s="72"/>
      <c r="V361" s="84">
        <v>0</v>
      </c>
      <c r="W361" s="72"/>
      <c r="X361" s="84">
        <v>0</v>
      </c>
      <c r="Y361" s="72"/>
      <c r="Z361" s="84">
        <v>0</v>
      </c>
      <c r="AA361" s="72"/>
      <c r="AB361" s="84">
        <v>0</v>
      </c>
      <c r="AC361" s="72"/>
      <c r="AD361" s="84">
        <v>0</v>
      </c>
      <c r="AE361" s="72"/>
      <c r="AF361" s="84">
        <v>0</v>
      </c>
      <c r="AG361" s="72"/>
      <c r="AH361" s="84">
        <v>1222.71247175</v>
      </c>
      <c r="AI361" s="72">
        <v>8.967269131106541E-06</v>
      </c>
    </row>
    <row r="362" spans="1:35" ht="15">
      <c r="A362" s="70" t="s">
        <v>1049</v>
      </c>
      <c r="B362" s="84">
        <v>0</v>
      </c>
      <c r="C362" s="72"/>
      <c r="D362" s="84">
        <v>0</v>
      </c>
      <c r="E362" s="72"/>
      <c r="F362" s="84">
        <v>0</v>
      </c>
      <c r="G362" s="72"/>
      <c r="H362" s="84">
        <v>0</v>
      </c>
      <c r="I362" s="72"/>
      <c r="J362" s="84">
        <v>0</v>
      </c>
      <c r="K362" s="72"/>
      <c r="L362" s="84">
        <v>67.1</v>
      </c>
      <c r="M362" s="72">
        <v>9.964227571193076E-06</v>
      </c>
      <c r="N362" s="84">
        <v>0</v>
      </c>
      <c r="O362" s="72"/>
      <c r="P362" s="84">
        <v>0</v>
      </c>
      <c r="Q362" s="72"/>
      <c r="R362" s="84">
        <v>0</v>
      </c>
      <c r="S362" s="72"/>
      <c r="T362" s="84">
        <v>0</v>
      </c>
      <c r="U362" s="72"/>
      <c r="V362" s="84">
        <v>0</v>
      </c>
      <c r="W362" s="72"/>
      <c r="X362" s="84">
        <v>0</v>
      </c>
      <c r="Y362" s="72"/>
      <c r="Z362" s="84">
        <v>0</v>
      </c>
      <c r="AA362" s="72"/>
      <c r="AB362" s="84">
        <v>0</v>
      </c>
      <c r="AC362" s="72"/>
      <c r="AD362" s="84">
        <v>0</v>
      </c>
      <c r="AE362" s="72"/>
      <c r="AF362" s="84">
        <v>0</v>
      </c>
      <c r="AG362" s="72"/>
      <c r="AH362" s="84">
        <v>67.1</v>
      </c>
      <c r="AI362" s="72">
        <v>4.921056851870203E-07</v>
      </c>
    </row>
    <row r="363" spans="1:35" ht="15">
      <c r="A363" s="70" t="s">
        <v>746</v>
      </c>
      <c r="B363" s="84">
        <v>0</v>
      </c>
      <c r="C363" s="72"/>
      <c r="D363" s="84">
        <v>0</v>
      </c>
      <c r="E363" s="72"/>
      <c r="F363" s="84">
        <v>0</v>
      </c>
      <c r="G363" s="72"/>
      <c r="H363" s="84">
        <v>0</v>
      </c>
      <c r="I363" s="72"/>
      <c r="J363" s="84">
        <v>0</v>
      </c>
      <c r="K363" s="72"/>
      <c r="L363" s="84">
        <v>67.1</v>
      </c>
      <c r="M363" s="72">
        <v>9.964227571193076E-06</v>
      </c>
      <c r="N363" s="84">
        <v>0</v>
      </c>
      <c r="O363" s="72"/>
      <c r="P363" s="84">
        <v>0</v>
      </c>
      <c r="Q363" s="72"/>
      <c r="R363" s="84">
        <v>0</v>
      </c>
      <c r="S363" s="72"/>
      <c r="T363" s="84">
        <v>0</v>
      </c>
      <c r="U363" s="72"/>
      <c r="V363" s="84">
        <v>0</v>
      </c>
      <c r="W363" s="72"/>
      <c r="X363" s="84">
        <v>0</v>
      </c>
      <c r="Y363" s="72"/>
      <c r="Z363" s="84">
        <v>0</v>
      </c>
      <c r="AA363" s="72"/>
      <c r="AB363" s="84">
        <v>0</v>
      </c>
      <c r="AC363" s="72"/>
      <c r="AD363" s="84">
        <v>0</v>
      </c>
      <c r="AE363" s="72"/>
      <c r="AF363" s="84">
        <v>0</v>
      </c>
      <c r="AG363" s="72"/>
      <c r="AH363" s="84">
        <v>67.1</v>
      </c>
      <c r="AI363" s="72">
        <v>4.921056851870203E-07</v>
      </c>
    </row>
    <row r="364" spans="1:35" ht="15">
      <c r="A364" s="70" t="s">
        <v>875</v>
      </c>
      <c r="B364" s="84">
        <v>0</v>
      </c>
      <c r="C364" s="72"/>
      <c r="D364" s="84">
        <v>0</v>
      </c>
      <c r="E364" s="72"/>
      <c r="F364" s="84">
        <v>0</v>
      </c>
      <c r="G364" s="72"/>
      <c r="H364" s="84">
        <v>0</v>
      </c>
      <c r="I364" s="72"/>
      <c r="J364" s="84">
        <v>0</v>
      </c>
      <c r="K364" s="72"/>
      <c r="L364" s="84">
        <v>0</v>
      </c>
      <c r="M364" s="72"/>
      <c r="N364" s="84">
        <v>0</v>
      </c>
      <c r="O364" s="72"/>
      <c r="P364" s="84">
        <v>0</v>
      </c>
      <c r="Q364" s="72"/>
      <c r="R364" s="84">
        <v>0</v>
      </c>
      <c r="S364" s="72"/>
      <c r="T364" s="84">
        <v>0</v>
      </c>
      <c r="U364" s="72"/>
      <c r="V364" s="84">
        <v>0</v>
      </c>
      <c r="W364" s="72"/>
      <c r="X364" s="84">
        <v>0</v>
      </c>
      <c r="Y364" s="72"/>
      <c r="Z364" s="84">
        <v>0</v>
      </c>
      <c r="AA364" s="72"/>
      <c r="AB364" s="84">
        <v>6937.32921057</v>
      </c>
      <c r="AC364" s="72">
        <v>0.0013837761224788493</v>
      </c>
      <c r="AD364" s="84">
        <v>9402.6414577315</v>
      </c>
      <c r="AE364" s="72">
        <v>0.0003097431779422081</v>
      </c>
      <c r="AF364" s="84">
        <v>0</v>
      </c>
      <c r="AG364" s="72"/>
      <c r="AH364" s="84">
        <v>16339.970668301501</v>
      </c>
      <c r="AI364" s="72">
        <v>0.00011983595322891691</v>
      </c>
    </row>
    <row r="365" spans="1:35" ht="15">
      <c r="A365" s="70" t="s">
        <v>7</v>
      </c>
      <c r="B365" s="84">
        <v>0</v>
      </c>
      <c r="C365" s="72"/>
      <c r="D365" s="84">
        <v>0</v>
      </c>
      <c r="E365" s="72"/>
      <c r="F365" s="84">
        <v>0</v>
      </c>
      <c r="G365" s="72"/>
      <c r="H365" s="84">
        <v>0</v>
      </c>
      <c r="I365" s="72"/>
      <c r="J365" s="84">
        <v>0</v>
      </c>
      <c r="K365" s="72"/>
      <c r="L365" s="84">
        <v>0</v>
      </c>
      <c r="M365" s="72"/>
      <c r="N365" s="84">
        <v>0</v>
      </c>
      <c r="O365" s="72"/>
      <c r="P365" s="84">
        <v>0</v>
      </c>
      <c r="Q365" s="72"/>
      <c r="R365" s="84">
        <v>0</v>
      </c>
      <c r="S365" s="72"/>
      <c r="T365" s="84">
        <v>0</v>
      </c>
      <c r="U365" s="72"/>
      <c r="V365" s="84">
        <v>0</v>
      </c>
      <c r="W365" s="72"/>
      <c r="X365" s="84">
        <v>0</v>
      </c>
      <c r="Y365" s="72"/>
      <c r="Z365" s="84">
        <v>0</v>
      </c>
      <c r="AA365" s="72"/>
      <c r="AB365" s="84">
        <v>6937.32921057</v>
      </c>
      <c r="AC365" s="72">
        <v>0.0013837761224788493</v>
      </c>
      <c r="AD365" s="84">
        <v>9402.6414577315</v>
      </c>
      <c r="AE365" s="72">
        <v>0.0003097431779422081</v>
      </c>
      <c r="AF365" s="84">
        <v>0</v>
      </c>
      <c r="AG365" s="72"/>
      <c r="AH365" s="84">
        <v>16339.970668301501</v>
      </c>
      <c r="AI365" s="72">
        <v>0.00011983595322891691</v>
      </c>
    </row>
    <row r="366" spans="1:35" ht="15">
      <c r="A366" s="70" t="s">
        <v>904</v>
      </c>
      <c r="B366" s="84">
        <v>0</v>
      </c>
      <c r="C366" s="72"/>
      <c r="D366" s="84">
        <v>0</v>
      </c>
      <c r="E366" s="72"/>
      <c r="F366" s="84">
        <v>0</v>
      </c>
      <c r="G366" s="72"/>
      <c r="H366" s="84">
        <v>0</v>
      </c>
      <c r="I366" s="72"/>
      <c r="J366" s="84">
        <v>0</v>
      </c>
      <c r="K366" s="72"/>
      <c r="L366" s="84">
        <v>0</v>
      </c>
      <c r="M366" s="72"/>
      <c r="N366" s="84">
        <v>0</v>
      </c>
      <c r="O366" s="72"/>
      <c r="P366" s="84">
        <v>0</v>
      </c>
      <c r="Q366" s="72"/>
      <c r="R366" s="84">
        <v>0</v>
      </c>
      <c r="S366" s="72"/>
      <c r="T366" s="84">
        <v>0</v>
      </c>
      <c r="U366" s="72"/>
      <c r="V366" s="84">
        <v>0</v>
      </c>
      <c r="W366" s="72"/>
      <c r="X366" s="84">
        <v>0</v>
      </c>
      <c r="Y366" s="72"/>
      <c r="Z366" s="84">
        <v>0</v>
      </c>
      <c r="AA366" s="72"/>
      <c r="AB366" s="84">
        <v>5446.68431175</v>
      </c>
      <c r="AC366" s="72">
        <v>0.0010864399639267694</v>
      </c>
      <c r="AD366" s="84">
        <v>35758.180010300006</v>
      </c>
      <c r="AE366" s="72">
        <v>0.0011779511495370839</v>
      </c>
      <c r="AF366" s="84">
        <v>16827.953307</v>
      </c>
      <c r="AG366" s="72">
        <v>0.002229940930988368</v>
      </c>
      <c r="AH366" s="84">
        <v>58032.817629050005</v>
      </c>
      <c r="AI366" s="72">
        <v>0.00042560774191769063</v>
      </c>
    </row>
    <row r="367" spans="1:35" ht="15">
      <c r="A367" s="70" t="s">
        <v>11</v>
      </c>
      <c r="B367" s="84">
        <v>0</v>
      </c>
      <c r="C367" s="72"/>
      <c r="D367" s="84">
        <v>0</v>
      </c>
      <c r="E367" s="72"/>
      <c r="F367" s="84">
        <v>0</v>
      </c>
      <c r="G367" s="72"/>
      <c r="H367" s="84">
        <v>0</v>
      </c>
      <c r="I367" s="72"/>
      <c r="J367" s="84">
        <v>0</v>
      </c>
      <c r="K367" s="72"/>
      <c r="L367" s="84">
        <v>0</v>
      </c>
      <c r="M367" s="72"/>
      <c r="N367" s="84">
        <v>0</v>
      </c>
      <c r="O367" s="72"/>
      <c r="P367" s="84">
        <v>0</v>
      </c>
      <c r="Q367" s="72"/>
      <c r="R367" s="84">
        <v>0</v>
      </c>
      <c r="S367" s="72"/>
      <c r="T367" s="84">
        <v>0</v>
      </c>
      <c r="U367" s="72"/>
      <c r="V367" s="84">
        <v>0</v>
      </c>
      <c r="W367" s="72"/>
      <c r="X367" s="84">
        <v>0</v>
      </c>
      <c r="Y367" s="72"/>
      <c r="Z367" s="84">
        <v>0</v>
      </c>
      <c r="AA367" s="72"/>
      <c r="AB367" s="84">
        <v>5446.68431175</v>
      </c>
      <c r="AC367" s="72">
        <v>0.0010864399639267694</v>
      </c>
      <c r="AD367" s="84">
        <v>35758.180010300006</v>
      </c>
      <c r="AE367" s="72">
        <v>0.0011779511495370839</v>
      </c>
      <c r="AF367" s="84">
        <v>16827.953307</v>
      </c>
      <c r="AG367" s="72">
        <v>0.002229940930988368</v>
      </c>
      <c r="AH367" s="84">
        <v>58032.817629050005</v>
      </c>
      <c r="AI367" s="72">
        <v>0.00042560774191769063</v>
      </c>
    </row>
    <row r="368" spans="1:35" ht="15">
      <c r="A368" s="70" t="s">
        <v>999</v>
      </c>
      <c r="B368" s="84">
        <v>0</v>
      </c>
      <c r="C368" s="72"/>
      <c r="D368" s="84">
        <v>0</v>
      </c>
      <c r="E368" s="72"/>
      <c r="F368" s="84">
        <v>0</v>
      </c>
      <c r="G368" s="72"/>
      <c r="H368" s="84">
        <v>0</v>
      </c>
      <c r="I368" s="72"/>
      <c r="J368" s="84">
        <v>0</v>
      </c>
      <c r="K368" s="72"/>
      <c r="L368" s="84">
        <v>0</v>
      </c>
      <c r="M368" s="72"/>
      <c r="N368" s="84">
        <v>0</v>
      </c>
      <c r="O368" s="72"/>
      <c r="P368" s="84">
        <v>0</v>
      </c>
      <c r="Q368" s="72"/>
      <c r="R368" s="84">
        <v>0</v>
      </c>
      <c r="S368" s="72"/>
      <c r="T368" s="84">
        <v>0</v>
      </c>
      <c r="U368" s="72"/>
      <c r="V368" s="84">
        <v>0</v>
      </c>
      <c r="W368" s="72"/>
      <c r="X368" s="84">
        <v>0</v>
      </c>
      <c r="Y368" s="72"/>
      <c r="Z368" s="84">
        <v>0</v>
      </c>
      <c r="AA368" s="72"/>
      <c r="AB368" s="84">
        <v>5196.4756233225</v>
      </c>
      <c r="AC368" s="72">
        <v>0.0010365313033783858</v>
      </c>
      <c r="AD368" s="84">
        <v>0</v>
      </c>
      <c r="AE368" s="72"/>
      <c r="AF368" s="84">
        <v>0</v>
      </c>
      <c r="AG368" s="72"/>
      <c r="AH368" s="84">
        <v>5196.4756233225</v>
      </c>
      <c r="AI368" s="72">
        <v>3.811050964489966E-05</v>
      </c>
    </row>
    <row r="369" spans="1:35" ht="15">
      <c r="A369" s="70" t="s">
        <v>7</v>
      </c>
      <c r="B369" s="84">
        <v>0</v>
      </c>
      <c r="C369" s="72"/>
      <c r="D369" s="84">
        <v>0</v>
      </c>
      <c r="E369" s="72"/>
      <c r="F369" s="84">
        <v>0</v>
      </c>
      <c r="G369" s="72"/>
      <c r="H369" s="84">
        <v>0</v>
      </c>
      <c r="I369" s="72"/>
      <c r="J369" s="84">
        <v>0</v>
      </c>
      <c r="K369" s="72"/>
      <c r="L369" s="84">
        <v>0</v>
      </c>
      <c r="M369" s="72"/>
      <c r="N369" s="84">
        <v>0</v>
      </c>
      <c r="O369" s="72"/>
      <c r="P369" s="84">
        <v>0</v>
      </c>
      <c r="Q369" s="72"/>
      <c r="R369" s="84">
        <v>0</v>
      </c>
      <c r="S369" s="72"/>
      <c r="T369" s="84">
        <v>0</v>
      </c>
      <c r="U369" s="72"/>
      <c r="V369" s="84">
        <v>0</v>
      </c>
      <c r="W369" s="72"/>
      <c r="X369" s="84">
        <v>0</v>
      </c>
      <c r="Y369" s="72"/>
      <c r="Z369" s="84">
        <v>0</v>
      </c>
      <c r="AA369" s="72"/>
      <c r="AB369" s="84">
        <v>5196.4756233225</v>
      </c>
      <c r="AC369" s="72">
        <v>0.0010365313033783858</v>
      </c>
      <c r="AD369" s="84">
        <v>0</v>
      </c>
      <c r="AE369" s="72"/>
      <c r="AF369" s="84">
        <v>0</v>
      </c>
      <c r="AG369" s="72"/>
      <c r="AH369" s="84">
        <v>5196.4756233225</v>
      </c>
      <c r="AI369" s="72">
        <v>3.811050964489966E-05</v>
      </c>
    </row>
    <row r="370" spans="1:35" ht="15">
      <c r="A370" s="70" t="s">
        <v>1050</v>
      </c>
      <c r="B370" s="84">
        <v>0</v>
      </c>
      <c r="C370" s="72"/>
      <c r="D370" s="84">
        <v>0</v>
      </c>
      <c r="E370" s="72"/>
      <c r="F370" s="84">
        <v>0</v>
      </c>
      <c r="G370" s="72"/>
      <c r="H370" s="84">
        <v>0</v>
      </c>
      <c r="I370" s="72"/>
      <c r="J370" s="84">
        <v>0</v>
      </c>
      <c r="K370" s="72"/>
      <c r="L370" s="84">
        <v>876.653343324</v>
      </c>
      <c r="M370" s="72">
        <v>0.00013018142196613398</v>
      </c>
      <c r="N370" s="84">
        <v>11718.736857751</v>
      </c>
      <c r="O370" s="72">
        <v>0.0003000491937024493</v>
      </c>
      <c r="P370" s="84">
        <v>4982.360452322</v>
      </c>
      <c r="Q370" s="72">
        <v>0.0006148331331915636</v>
      </c>
      <c r="R370" s="84">
        <v>0</v>
      </c>
      <c r="S370" s="72"/>
      <c r="T370" s="84">
        <v>0</v>
      </c>
      <c r="U370" s="72"/>
      <c r="V370" s="84">
        <v>0</v>
      </c>
      <c r="W370" s="72"/>
      <c r="X370" s="84">
        <v>0</v>
      </c>
      <c r="Y370" s="72"/>
      <c r="Z370" s="84">
        <v>0</v>
      </c>
      <c r="AA370" s="72"/>
      <c r="AB370" s="84">
        <v>0</v>
      </c>
      <c r="AC370" s="72"/>
      <c r="AD370" s="84">
        <v>0</v>
      </c>
      <c r="AE370" s="72"/>
      <c r="AF370" s="84">
        <v>0</v>
      </c>
      <c r="AG370" s="72"/>
      <c r="AH370" s="84">
        <v>17577.750653397</v>
      </c>
      <c r="AI370" s="72">
        <v>0.00012891372621962033</v>
      </c>
    </row>
    <row r="371" spans="1:35" ht="15">
      <c r="A371" s="70" t="s">
        <v>1041</v>
      </c>
      <c r="B371" s="84">
        <v>0</v>
      </c>
      <c r="C371" s="72"/>
      <c r="D371" s="84">
        <v>0</v>
      </c>
      <c r="E371" s="72"/>
      <c r="F371" s="84">
        <v>0</v>
      </c>
      <c r="G371" s="72"/>
      <c r="H371" s="84">
        <v>0</v>
      </c>
      <c r="I371" s="72"/>
      <c r="J371" s="84">
        <v>0</v>
      </c>
      <c r="K371" s="72"/>
      <c r="L371" s="84">
        <v>876.653343324</v>
      </c>
      <c r="M371" s="72">
        <v>0.00013018142196613398</v>
      </c>
      <c r="N371" s="84">
        <v>11718.736857751</v>
      </c>
      <c r="O371" s="72">
        <v>0.0003000491937024493</v>
      </c>
      <c r="P371" s="84">
        <v>4982.360452322</v>
      </c>
      <c r="Q371" s="72">
        <v>0.0006148331331915636</v>
      </c>
      <c r="R371" s="84">
        <v>0</v>
      </c>
      <c r="S371" s="72"/>
      <c r="T371" s="84">
        <v>0</v>
      </c>
      <c r="U371" s="72"/>
      <c r="V371" s="84">
        <v>0</v>
      </c>
      <c r="W371" s="72"/>
      <c r="X371" s="84">
        <v>0</v>
      </c>
      <c r="Y371" s="72"/>
      <c r="Z371" s="84">
        <v>0</v>
      </c>
      <c r="AA371" s="72"/>
      <c r="AB371" s="84">
        <v>0</v>
      </c>
      <c r="AC371" s="72"/>
      <c r="AD371" s="84">
        <v>0</v>
      </c>
      <c r="AE371" s="72"/>
      <c r="AF371" s="84">
        <v>0</v>
      </c>
      <c r="AG371" s="72"/>
      <c r="AH371" s="84">
        <v>17577.750653397</v>
      </c>
      <c r="AI371" s="72">
        <v>0.00012891372621962033</v>
      </c>
    </row>
    <row r="372" spans="1:35" ht="15">
      <c r="A372" s="66" t="s">
        <v>18</v>
      </c>
      <c r="B372" s="95">
        <v>0</v>
      </c>
      <c r="C372" s="68"/>
      <c r="D372" s="95">
        <v>0</v>
      </c>
      <c r="E372" s="68"/>
      <c r="F372" s="95">
        <v>0</v>
      </c>
      <c r="G372" s="68"/>
      <c r="H372" s="95">
        <v>0</v>
      </c>
      <c r="I372" s="68"/>
      <c r="J372" s="95">
        <v>0</v>
      </c>
      <c r="K372" s="68"/>
      <c r="L372" s="95">
        <v>194494.24212619677</v>
      </c>
      <c r="M372" s="68">
        <v>0.02888204008691731</v>
      </c>
      <c r="N372" s="95">
        <v>523233.8310227955</v>
      </c>
      <c r="O372" s="68">
        <v>0.013396997562275088</v>
      </c>
      <c r="P372" s="95">
        <v>73676.509000619</v>
      </c>
      <c r="Q372" s="68">
        <v>0.009091826917170516</v>
      </c>
      <c r="R372" s="95">
        <v>0</v>
      </c>
      <c r="S372" s="68"/>
      <c r="T372" s="95">
        <v>2929.9954088151</v>
      </c>
      <c r="U372" s="68">
        <v>0.0007559463631764802</v>
      </c>
      <c r="V372" s="95">
        <v>201291.341782853</v>
      </c>
      <c r="W372" s="68">
        <v>0.007827093851407825</v>
      </c>
      <c r="X372" s="95">
        <v>66702.82000954129</v>
      </c>
      <c r="Y372" s="68">
        <v>0.0116458793145142</v>
      </c>
      <c r="Z372" s="95">
        <v>0</v>
      </c>
      <c r="AA372" s="68"/>
      <c r="AB372" s="95">
        <v>126436.92288232168</v>
      </c>
      <c r="AC372" s="68">
        <v>0.02522013725652223</v>
      </c>
      <c r="AD372" s="95">
        <v>522746.19720671035</v>
      </c>
      <c r="AE372" s="68">
        <v>0.017220381007602</v>
      </c>
      <c r="AF372" s="95">
        <v>8341.506739642</v>
      </c>
      <c r="AG372" s="68">
        <v>0.0011053671807554552</v>
      </c>
      <c r="AH372" s="95">
        <v>1719853.3661794954</v>
      </c>
      <c r="AI372" s="68">
        <v>0.012613258110059068</v>
      </c>
    </row>
    <row r="373" spans="1:35" ht="15">
      <c r="A373" s="70" t="s">
        <v>979</v>
      </c>
      <c r="B373" s="84">
        <v>0</v>
      </c>
      <c r="C373" s="72"/>
      <c r="D373" s="84">
        <v>0</v>
      </c>
      <c r="E373" s="72"/>
      <c r="F373" s="84">
        <v>0</v>
      </c>
      <c r="G373" s="72"/>
      <c r="H373" s="84">
        <v>0</v>
      </c>
      <c r="I373" s="72"/>
      <c r="J373" s="84">
        <v>0</v>
      </c>
      <c r="K373" s="72"/>
      <c r="L373" s="84">
        <v>0</v>
      </c>
      <c r="M373" s="72"/>
      <c r="N373" s="84">
        <v>0</v>
      </c>
      <c r="O373" s="72"/>
      <c r="P373" s="84">
        <v>0</v>
      </c>
      <c r="Q373" s="72"/>
      <c r="R373" s="84">
        <v>0</v>
      </c>
      <c r="S373" s="72"/>
      <c r="T373" s="84">
        <v>0</v>
      </c>
      <c r="U373" s="72"/>
      <c r="V373" s="84">
        <v>0</v>
      </c>
      <c r="W373" s="72"/>
      <c r="X373" s="84">
        <v>0</v>
      </c>
      <c r="Y373" s="72"/>
      <c r="Z373" s="84">
        <v>0</v>
      </c>
      <c r="AA373" s="72"/>
      <c r="AB373" s="84">
        <v>0</v>
      </c>
      <c r="AC373" s="72"/>
      <c r="AD373" s="84">
        <v>1305.7268585569998</v>
      </c>
      <c r="AE373" s="72">
        <v>4.30134434575704E-05</v>
      </c>
      <c r="AF373" s="84">
        <v>0</v>
      </c>
      <c r="AG373" s="72"/>
      <c r="AH373" s="84">
        <v>1305.7268585569998</v>
      </c>
      <c r="AI373" s="72">
        <v>9.576089573730074E-06</v>
      </c>
    </row>
    <row r="374" spans="1:35" ht="15">
      <c r="A374" s="70" t="s">
        <v>21</v>
      </c>
      <c r="B374" s="84">
        <v>0</v>
      </c>
      <c r="C374" s="72"/>
      <c r="D374" s="84">
        <v>0</v>
      </c>
      <c r="E374" s="72"/>
      <c r="F374" s="84">
        <v>0</v>
      </c>
      <c r="G374" s="72"/>
      <c r="H374" s="84">
        <v>0</v>
      </c>
      <c r="I374" s="72"/>
      <c r="J374" s="84">
        <v>0</v>
      </c>
      <c r="K374" s="72"/>
      <c r="L374" s="84">
        <v>0</v>
      </c>
      <c r="M374" s="72"/>
      <c r="N374" s="84">
        <v>0</v>
      </c>
      <c r="O374" s="72"/>
      <c r="P374" s="84">
        <v>0</v>
      </c>
      <c r="Q374" s="72"/>
      <c r="R374" s="84">
        <v>0</v>
      </c>
      <c r="S374" s="72"/>
      <c r="T374" s="84">
        <v>0</v>
      </c>
      <c r="U374" s="72"/>
      <c r="V374" s="84">
        <v>0</v>
      </c>
      <c r="W374" s="72"/>
      <c r="X374" s="84">
        <v>0</v>
      </c>
      <c r="Y374" s="72"/>
      <c r="Z374" s="84">
        <v>0</v>
      </c>
      <c r="AA374" s="72"/>
      <c r="AB374" s="84">
        <v>0</v>
      </c>
      <c r="AC374" s="72"/>
      <c r="AD374" s="84">
        <v>1305.7268585569998</v>
      </c>
      <c r="AE374" s="72">
        <v>4.30134434575704E-05</v>
      </c>
      <c r="AF374" s="84">
        <v>0</v>
      </c>
      <c r="AG374" s="72"/>
      <c r="AH374" s="84">
        <v>1305.7268585569998</v>
      </c>
      <c r="AI374" s="72">
        <v>9.576089573730074E-06</v>
      </c>
    </row>
    <row r="375" spans="1:35" ht="15">
      <c r="A375" s="70" t="s">
        <v>1051</v>
      </c>
      <c r="B375" s="84">
        <v>0</v>
      </c>
      <c r="C375" s="72"/>
      <c r="D375" s="84">
        <v>0</v>
      </c>
      <c r="E375" s="72"/>
      <c r="F375" s="84">
        <v>0</v>
      </c>
      <c r="G375" s="72"/>
      <c r="H375" s="84">
        <v>0</v>
      </c>
      <c r="I375" s="72"/>
      <c r="J375" s="84">
        <v>0</v>
      </c>
      <c r="K375" s="72"/>
      <c r="L375" s="84">
        <v>414.23943440000005</v>
      </c>
      <c r="M375" s="72">
        <v>6.15138001985679E-05</v>
      </c>
      <c r="N375" s="84">
        <v>5503.4898633</v>
      </c>
      <c r="O375" s="72">
        <v>0.00014091260142432113</v>
      </c>
      <c r="P375" s="84">
        <v>2348.06623205</v>
      </c>
      <c r="Q375" s="72">
        <v>0.00028975601669281023</v>
      </c>
      <c r="R375" s="84">
        <v>0</v>
      </c>
      <c r="S375" s="72"/>
      <c r="T375" s="84">
        <v>0</v>
      </c>
      <c r="U375" s="72"/>
      <c r="V375" s="84">
        <v>0</v>
      </c>
      <c r="W375" s="72"/>
      <c r="X375" s="84">
        <v>0</v>
      </c>
      <c r="Y375" s="72"/>
      <c r="Z375" s="84">
        <v>0</v>
      </c>
      <c r="AA375" s="72"/>
      <c r="AB375" s="84">
        <v>0</v>
      </c>
      <c r="AC375" s="72"/>
      <c r="AD375" s="84">
        <v>0</v>
      </c>
      <c r="AE375" s="72"/>
      <c r="AF375" s="84">
        <v>0</v>
      </c>
      <c r="AG375" s="72"/>
      <c r="AH375" s="84">
        <v>8265.795529750001</v>
      </c>
      <c r="AI375" s="72">
        <v>6.062064042896325E-05</v>
      </c>
    </row>
    <row r="376" spans="1:35" ht="15">
      <c r="A376" s="70" t="s">
        <v>1041</v>
      </c>
      <c r="B376" s="84">
        <v>0</v>
      </c>
      <c r="C376" s="72"/>
      <c r="D376" s="84">
        <v>0</v>
      </c>
      <c r="E376" s="72"/>
      <c r="F376" s="84">
        <v>0</v>
      </c>
      <c r="G376" s="72"/>
      <c r="H376" s="84">
        <v>0</v>
      </c>
      <c r="I376" s="72"/>
      <c r="J376" s="84">
        <v>0</v>
      </c>
      <c r="K376" s="72"/>
      <c r="L376" s="84">
        <v>414.23943440000005</v>
      </c>
      <c r="M376" s="72">
        <v>6.15138001985679E-05</v>
      </c>
      <c r="N376" s="84">
        <v>5503.4898633</v>
      </c>
      <c r="O376" s="72">
        <v>0.00014091260142432113</v>
      </c>
      <c r="P376" s="84">
        <v>2348.06623205</v>
      </c>
      <c r="Q376" s="72">
        <v>0.00028975601669281023</v>
      </c>
      <c r="R376" s="84">
        <v>0</v>
      </c>
      <c r="S376" s="72"/>
      <c r="T376" s="84">
        <v>0</v>
      </c>
      <c r="U376" s="72"/>
      <c r="V376" s="84">
        <v>0</v>
      </c>
      <c r="W376" s="72"/>
      <c r="X376" s="84">
        <v>0</v>
      </c>
      <c r="Y376" s="72"/>
      <c r="Z376" s="84">
        <v>0</v>
      </c>
      <c r="AA376" s="72"/>
      <c r="AB376" s="84">
        <v>0</v>
      </c>
      <c r="AC376" s="72"/>
      <c r="AD376" s="84">
        <v>0</v>
      </c>
      <c r="AE376" s="72"/>
      <c r="AF376" s="84">
        <v>0</v>
      </c>
      <c r="AG376" s="72"/>
      <c r="AH376" s="84">
        <v>8265.795529750001</v>
      </c>
      <c r="AI376" s="72">
        <v>6.062064042896325E-05</v>
      </c>
    </row>
    <row r="377" spans="1:35" ht="15">
      <c r="A377" s="70" t="s">
        <v>98</v>
      </c>
      <c r="B377" s="84">
        <v>0</v>
      </c>
      <c r="C377" s="72"/>
      <c r="D377" s="84">
        <v>0</v>
      </c>
      <c r="E377" s="72"/>
      <c r="F377" s="84">
        <v>0</v>
      </c>
      <c r="G377" s="72"/>
      <c r="H377" s="84">
        <v>0</v>
      </c>
      <c r="I377" s="72"/>
      <c r="J377" s="84">
        <v>0</v>
      </c>
      <c r="K377" s="72"/>
      <c r="L377" s="84">
        <v>0</v>
      </c>
      <c r="M377" s="72"/>
      <c r="N377" s="84">
        <v>0</v>
      </c>
      <c r="O377" s="72"/>
      <c r="P377" s="84">
        <v>0</v>
      </c>
      <c r="Q377" s="72"/>
      <c r="R377" s="84">
        <v>0</v>
      </c>
      <c r="S377" s="72"/>
      <c r="T377" s="84">
        <v>2598.9132916031</v>
      </c>
      <c r="U377" s="72">
        <v>0.000670526324064407</v>
      </c>
      <c r="V377" s="84">
        <v>23761.4929518</v>
      </c>
      <c r="W377" s="72">
        <v>0.0009239514910876665</v>
      </c>
      <c r="X377" s="84">
        <v>0</v>
      </c>
      <c r="Y377" s="72"/>
      <c r="Z377" s="84">
        <v>0</v>
      </c>
      <c r="AA377" s="72"/>
      <c r="AB377" s="84">
        <v>0</v>
      </c>
      <c r="AC377" s="72"/>
      <c r="AD377" s="84">
        <v>0</v>
      </c>
      <c r="AE377" s="72"/>
      <c r="AF377" s="84">
        <v>0</v>
      </c>
      <c r="AG377" s="72"/>
      <c r="AH377" s="84">
        <v>26360.4062434031</v>
      </c>
      <c r="AI377" s="72">
        <v>0.0001933249743102547</v>
      </c>
    </row>
    <row r="378" spans="1:35" ht="15">
      <c r="A378" s="70" t="s">
        <v>21</v>
      </c>
      <c r="B378" s="84">
        <v>0</v>
      </c>
      <c r="C378" s="72"/>
      <c r="D378" s="84">
        <v>0</v>
      </c>
      <c r="E378" s="72"/>
      <c r="F378" s="84">
        <v>0</v>
      </c>
      <c r="G378" s="72"/>
      <c r="H378" s="84">
        <v>0</v>
      </c>
      <c r="I378" s="72"/>
      <c r="J378" s="84">
        <v>0</v>
      </c>
      <c r="K378" s="72"/>
      <c r="L378" s="84">
        <v>0</v>
      </c>
      <c r="M378" s="72"/>
      <c r="N378" s="84">
        <v>0</v>
      </c>
      <c r="O378" s="72"/>
      <c r="P378" s="84">
        <v>0</v>
      </c>
      <c r="Q378" s="72"/>
      <c r="R378" s="84">
        <v>0</v>
      </c>
      <c r="S378" s="72"/>
      <c r="T378" s="84">
        <v>2598.9132916031</v>
      </c>
      <c r="U378" s="72">
        <v>0.000670526324064407</v>
      </c>
      <c r="V378" s="84">
        <v>23761.4929518</v>
      </c>
      <c r="W378" s="72">
        <v>0.0009239514910876665</v>
      </c>
      <c r="X378" s="84">
        <v>0</v>
      </c>
      <c r="Y378" s="72"/>
      <c r="Z378" s="84">
        <v>0</v>
      </c>
      <c r="AA378" s="72"/>
      <c r="AB378" s="84">
        <v>0</v>
      </c>
      <c r="AC378" s="72"/>
      <c r="AD378" s="84">
        <v>0</v>
      </c>
      <c r="AE378" s="72"/>
      <c r="AF378" s="84">
        <v>0</v>
      </c>
      <c r="AG378" s="72"/>
      <c r="AH378" s="84">
        <v>26360.4062434031</v>
      </c>
      <c r="AI378" s="72">
        <v>0.0001933249743102547</v>
      </c>
    </row>
    <row r="379" spans="1:35" ht="15">
      <c r="A379" s="70" t="s">
        <v>99</v>
      </c>
      <c r="B379" s="84">
        <v>0</v>
      </c>
      <c r="C379" s="72"/>
      <c r="D379" s="84">
        <v>0</v>
      </c>
      <c r="E379" s="72"/>
      <c r="F379" s="84">
        <v>0</v>
      </c>
      <c r="G379" s="72"/>
      <c r="H379" s="84">
        <v>0</v>
      </c>
      <c r="I379" s="72"/>
      <c r="J379" s="84">
        <v>0</v>
      </c>
      <c r="K379" s="72"/>
      <c r="L379" s="84">
        <v>0</v>
      </c>
      <c r="M379" s="72"/>
      <c r="N379" s="84">
        <v>0</v>
      </c>
      <c r="O379" s="72"/>
      <c r="P379" s="84">
        <v>0</v>
      </c>
      <c r="Q379" s="72"/>
      <c r="R379" s="84">
        <v>0</v>
      </c>
      <c r="S379" s="72"/>
      <c r="T379" s="84">
        <v>331.082117212</v>
      </c>
      <c r="U379" s="72">
        <v>8.542003911207312E-05</v>
      </c>
      <c r="V379" s="84">
        <v>5628.395992604</v>
      </c>
      <c r="W379" s="72">
        <v>0.00021885682353155214</v>
      </c>
      <c r="X379" s="84">
        <v>0</v>
      </c>
      <c r="Y379" s="72"/>
      <c r="Z379" s="84">
        <v>0</v>
      </c>
      <c r="AA379" s="72"/>
      <c r="AB379" s="84">
        <v>0</v>
      </c>
      <c r="AC379" s="72"/>
      <c r="AD379" s="84">
        <v>0</v>
      </c>
      <c r="AE379" s="72"/>
      <c r="AF379" s="84">
        <v>0</v>
      </c>
      <c r="AG379" s="72"/>
      <c r="AH379" s="84">
        <v>5959.478109816</v>
      </c>
      <c r="AI379" s="72">
        <v>4.370630489699032E-05</v>
      </c>
    </row>
    <row r="380" spans="1:35" ht="15">
      <c r="A380" s="70" t="s">
        <v>21</v>
      </c>
      <c r="B380" s="84">
        <v>0</v>
      </c>
      <c r="C380" s="72"/>
      <c r="D380" s="84">
        <v>0</v>
      </c>
      <c r="E380" s="72"/>
      <c r="F380" s="84">
        <v>0</v>
      </c>
      <c r="G380" s="72"/>
      <c r="H380" s="84">
        <v>0</v>
      </c>
      <c r="I380" s="72"/>
      <c r="J380" s="84">
        <v>0</v>
      </c>
      <c r="K380" s="72"/>
      <c r="L380" s="84">
        <v>0</v>
      </c>
      <c r="M380" s="72"/>
      <c r="N380" s="84">
        <v>0</v>
      </c>
      <c r="O380" s="72"/>
      <c r="P380" s="84">
        <v>0</v>
      </c>
      <c r="Q380" s="72"/>
      <c r="R380" s="84">
        <v>0</v>
      </c>
      <c r="S380" s="72"/>
      <c r="T380" s="84">
        <v>331.082117212</v>
      </c>
      <c r="U380" s="72">
        <v>8.542003911207312E-05</v>
      </c>
      <c r="V380" s="84">
        <v>5628.395992604</v>
      </c>
      <c r="W380" s="72">
        <v>0.00021885682353155214</v>
      </c>
      <c r="X380" s="84">
        <v>0</v>
      </c>
      <c r="Y380" s="72"/>
      <c r="Z380" s="84">
        <v>0</v>
      </c>
      <c r="AA380" s="72"/>
      <c r="AB380" s="84">
        <v>0</v>
      </c>
      <c r="AC380" s="72"/>
      <c r="AD380" s="84">
        <v>0</v>
      </c>
      <c r="AE380" s="72"/>
      <c r="AF380" s="84">
        <v>0</v>
      </c>
      <c r="AG380" s="72"/>
      <c r="AH380" s="84">
        <v>5959.478109816</v>
      </c>
      <c r="AI380" s="72">
        <v>4.370630489699032E-05</v>
      </c>
    </row>
    <row r="381" spans="1:35" ht="15">
      <c r="A381" s="70" t="s">
        <v>85</v>
      </c>
      <c r="B381" s="84">
        <v>0</v>
      </c>
      <c r="C381" s="72"/>
      <c r="D381" s="84">
        <v>0</v>
      </c>
      <c r="E381" s="72"/>
      <c r="F381" s="84">
        <v>0</v>
      </c>
      <c r="G381" s="72"/>
      <c r="H381" s="84">
        <v>0</v>
      </c>
      <c r="I381" s="72"/>
      <c r="J381" s="84">
        <v>0</v>
      </c>
      <c r="K381" s="72"/>
      <c r="L381" s="84">
        <v>15984.9432789171</v>
      </c>
      <c r="M381" s="72">
        <v>0.002373734911233133</v>
      </c>
      <c r="N381" s="84">
        <v>16312.292554532301</v>
      </c>
      <c r="O381" s="72">
        <v>0.0004176636345570447</v>
      </c>
      <c r="P381" s="84">
        <v>4168.4926482833</v>
      </c>
      <c r="Q381" s="72">
        <v>0.0005144002366259115</v>
      </c>
      <c r="R381" s="84">
        <v>0</v>
      </c>
      <c r="S381" s="72"/>
      <c r="T381" s="84">
        <v>0</v>
      </c>
      <c r="U381" s="72"/>
      <c r="V381" s="84">
        <v>0</v>
      </c>
      <c r="W381" s="72"/>
      <c r="X381" s="84">
        <v>0</v>
      </c>
      <c r="Y381" s="72"/>
      <c r="Z381" s="84">
        <v>0</v>
      </c>
      <c r="AA381" s="72"/>
      <c r="AB381" s="84">
        <v>0</v>
      </c>
      <c r="AC381" s="72"/>
      <c r="AD381" s="84">
        <v>7356.1634969706</v>
      </c>
      <c r="AE381" s="72">
        <v>0.00024232780429382246</v>
      </c>
      <c r="AF381" s="84">
        <v>0</v>
      </c>
      <c r="AG381" s="72"/>
      <c r="AH381" s="84">
        <v>43821.89197870331</v>
      </c>
      <c r="AI381" s="72">
        <v>0.00032138602352267323</v>
      </c>
    </row>
    <row r="382" spans="1:35" ht="15">
      <c r="A382" s="70" t="s">
        <v>21</v>
      </c>
      <c r="B382" s="84">
        <v>0</v>
      </c>
      <c r="C382" s="72"/>
      <c r="D382" s="84">
        <v>0</v>
      </c>
      <c r="E382" s="72"/>
      <c r="F382" s="84">
        <v>0</v>
      </c>
      <c r="G382" s="72"/>
      <c r="H382" s="84">
        <v>0</v>
      </c>
      <c r="I382" s="72"/>
      <c r="J382" s="84">
        <v>0</v>
      </c>
      <c r="K382" s="72"/>
      <c r="L382" s="84">
        <v>15984.9432789171</v>
      </c>
      <c r="M382" s="72">
        <v>0.002373734911233133</v>
      </c>
      <c r="N382" s="84">
        <v>16312.292554532301</v>
      </c>
      <c r="O382" s="72">
        <v>0.0004176636345570447</v>
      </c>
      <c r="P382" s="84">
        <v>4168.4926482833</v>
      </c>
      <c r="Q382" s="72">
        <v>0.0005144002366259115</v>
      </c>
      <c r="R382" s="84">
        <v>0</v>
      </c>
      <c r="S382" s="72"/>
      <c r="T382" s="84">
        <v>0</v>
      </c>
      <c r="U382" s="72"/>
      <c r="V382" s="84">
        <v>0</v>
      </c>
      <c r="W382" s="72"/>
      <c r="X382" s="84">
        <v>0</v>
      </c>
      <c r="Y382" s="72"/>
      <c r="Z382" s="84">
        <v>0</v>
      </c>
      <c r="AA382" s="72"/>
      <c r="AB382" s="84">
        <v>0</v>
      </c>
      <c r="AC382" s="72"/>
      <c r="AD382" s="84">
        <v>7356.1634969706</v>
      </c>
      <c r="AE382" s="72">
        <v>0.00024232780429382246</v>
      </c>
      <c r="AF382" s="84">
        <v>0</v>
      </c>
      <c r="AG382" s="72"/>
      <c r="AH382" s="84">
        <v>43821.89197870331</v>
      </c>
      <c r="AI382" s="72">
        <v>0.00032138602352267323</v>
      </c>
    </row>
    <row r="383" spans="1:35" ht="15">
      <c r="A383" s="70" t="s">
        <v>845</v>
      </c>
      <c r="B383" s="84">
        <v>0</v>
      </c>
      <c r="C383" s="72"/>
      <c r="D383" s="84">
        <v>0</v>
      </c>
      <c r="E383" s="72"/>
      <c r="F383" s="84">
        <v>0</v>
      </c>
      <c r="G383" s="72"/>
      <c r="H383" s="84">
        <v>0</v>
      </c>
      <c r="I383" s="72"/>
      <c r="J383" s="84">
        <v>0</v>
      </c>
      <c r="K383" s="72"/>
      <c r="L383" s="84">
        <v>0</v>
      </c>
      <c r="M383" s="72"/>
      <c r="N383" s="84">
        <v>0</v>
      </c>
      <c r="O383" s="72"/>
      <c r="P383" s="84">
        <v>0</v>
      </c>
      <c r="Q383" s="72"/>
      <c r="R383" s="84">
        <v>0</v>
      </c>
      <c r="S383" s="72"/>
      <c r="T383" s="84">
        <v>0</v>
      </c>
      <c r="U383" s="72"/>
      <c r="V383" s="84">
        <v>33.919050000000006</v>
      </c>
      <c r="W383" s="72">
        <v>1.3189220427920568E-06</v>
      </c>
      <c r="X383" s="84">
        <v>0</v>
      </c>
      <c r="Y383" s="72"/>
      <c r="Z383" s="84">
        <v>0</v>
      </c>
      <c r="AA383" s="72"/>
      <c r="AB383" s="84">
        <v>0</v>
      </c>
      <c r="AC383" s="72"/>
      <c r="AD383" s="84">
        <v>0</v>
      </c>
      <c r="AE383" s="72"/>
      <c r="AF383" s="84">
        <v>0</v>
      </c>
      <c r="AG383" s="72"/>
      <c r="AH383" s="84">
        <v>33.919050000000006</v>
      </c>
      <c r="AI383" s="72">
        <v>2.4875942386203875E-07</v>
      </c>
    </row>
    <row r="384" spans="1:35" ht="15">
      <c r="A384" s="70" t="s">
        <v>5</v>
      </c>
      <c r="B384" s="84">
        <v>0</v>
      </c>
      <c r="C384" s="72"/>
      <c r="D384" s="84">
        <v>0</v>
      </c>
      <c r="E384" s="72"/>
      <c r="F384" s="84">
        <v>0</v>
      </c>
      <c r="G384" s="72"/>
      <c r="H384" s="84">
        <v>0</v>
      </c>
      <c r="I384" s="72"/>
      <c r="J384" s="84">
        <v>0</v>
      </c>
      <c r="K384" s="72"/>
      <c r="L384" s="84">
        <v>0</v>
      </c>
      <c r="M384" s="72"/>
      <c r="N384" s="84">
        <v>0</v>
      </c>
      <c r="O384" s="72"/>
      <c r="P384" s="84">
        <v>0</v>
      </c>
      <c r="Q384" s="72"/>
      <c r="R384" s="84">
        <v>0</v>
      </c>
      <c r="S384" s="72"/>
      <c r="T384" s="84">
        <v>0</v>
      </c>
      <c r="U384" s="72"/>
      <c r="V384" s="84">
        <v>33.919050000000006</v>
      </c>
      <c r="W384" s="72">
        <v>1.3189220427920568E-06</v>
      </c>
      <c r="X384" s="84">
        <v>0</v>
      </c>
      <c r="Y384" s="72"/>
      <c r="Z384" s="84">
        <v>0</v>
      </c>
      <c r="AA384" s="72"/>
      <c r="AB384" s="84">
        <v>0</v>
      </c>
      <c r="AC384" s="72"/>
      <c r="AD384" s="84">
        <v>0</v>
      </c>
      <c r="AE384" s="72"/>
      <c r="AF384" s="84">
        <v>0</v>
      </c>
      <c r="AG384" s="72"/>
      <c r="AH384" s="84">
        <v>33.919050000000006</v>
      </c>
      <c r="AI384" s="72">
        <v>2.4875942386203875E-07</v>
      </c>
    </row>
    <row r="385" spans="1:35" ht="15">
      <c r="A385" s="70" t="s">
        <v>298</v>
      </c>
      <c r="B385" s="84">
        <v>0</v>
      </c>
      <c r="C385" s="72"/>
      <c r="D385" s="84">
        <v>0</v>
      </c>
      <c r="E385" s="72"/>
      <c r="F385" s="84">
        <v>0</v>
      </c>
      <c r="G385" s="72"/>
      <c r="H385" s="84">
        <v>0</v>
      </c>
      <c r="I385" s="72"/>
      <c r="J385" s="84">
        <v>0</v>
      </c>
      <c r="K385" s="72"/>
      <c r="L385" s="84">
        <v>10245.634967878099</v>
      </c>
      <c r="M385" s="72">
        <v>0.0015214580988272854</v>
      </c>
      <c r="N385" s="84">
        <v>59930.396847364</v>
      </c>
      <c r="O385" s="72">
        <v>0.0015344714597312328</v>
      </c>
      <c r="P385" s="84">
        <v>6222.909700041299</v>
      </c>
      <c r="Q385" s="72">
        <v>0.0007679193637348051</v>
      </c>
      <c r="R385" s="84">
        <v>0</v>
      </c>
      <c r="S385" s="72"/>
      <c r="T385" s="84">
        <v>0</v>
      </c>
      <c r="U385" s="72"/>
      <c r="V385" s="84">
        <v>34131.0060479841</v>
      </c>
      <c r="W385" s="72">
        <v>0.0013271638273877138</v>
      </c>
      <c r="X385" s="84">
        <v>6222.909700041299</v>
      </c>
      <c r="Y385" s="72">
        <v>0.0010864796322169635</v>
      </c>
      <c r="Z385" s="84">
        <v>0</v>
      </c>
      <c r="AA385" s="72"/>
      <c r="AB385" s="84">
        <v>1172.8062005355</v>
      </c>
      <c r="AC385" s="72">
        <v>0.00023393746603857961</v>
      </c>
      <c r="AD385" s="84">
        <v>74330.11137753891</v>
      </c>
      <c r="AE385" s="72">
        <v>0.0024485933041662328</v>
      </c>
      <c r="AF385" s="84">
        <v>4691.224802142</v>
      </c>
      <c r="AG385" s="72">
        <v>0.0006216533889723048</v>
      </c>
      <c r="AH385" s="84">
        <v>196946.99964352523</v>
      </c>
      <c r="AI385" s="72">
        <v>0.0014443925216856156</v>
      </c>
    </row>
    <row r="386" spans="1:35" ht="15">
      <c r="A386" s="70" t="s">
        <v>27</v>
      </c>
      <c r="B386" s="84">
        <v>0</v>
      </c>
      <c r="C386" s="72"/>
      <c r="D386" s="84">
        <v>0</v>
      </c>
      <c r="E386" s="72"/>
      <c r="F386" s="84">
        <v>0</v>
      </c>
      <c r="G386" s="72"/>
      <c r="H386" s="84">
        <v>0</v>
      </c>
      <c r="I386" s="72"/>
      <c r="J386" s="84">
        <v>0</v>
      </c>
      <c r="K386" s="72"/>
      <c r="L386" s="84">
        <v>10245.634967878099</v>
      </c>
      <c r="M386" s="72">
        <v>0.0015214580988272854</v>
      </c>
      <c r="N386" s="84">
        <v>59930.396847364</v>
      </c>
      <c r="O386" s="72">
        <v>0.0015344714597312328</v>
      </c>
      <c r="P386" s="84">
        <v>6222.909700041299</v>
      </c>
      <c r="Q386" s="72">
        <v>0.0007679193637348051</v>
      </c>
      <c r="R386" s="84">
        <v>0</v>
      </c>
      <c r="S386" s="72"/>
      <c r="T386" s="84">
        <v>0</v>
      </c>
      <c r="U386" s="72"/>
      <c r="V386" s="84">
        <v>34131.0060479841</v>
      </c>
      <c r="W386" s="72">
        <v>0.0013271638273877138</v>
      </c>
      <c r="X386" s="84">
        <v>6222.909700041299</v>
      </c>
      <c r="Y386" s="72">
        <v>0.0010864796322169635</v>
      </c>
      <c r="Z386" s="84">
        <v>0</v>
      </c>
      <c r="AA386" s="72"/>
      <c r="AB386" s="84">
        <v>1172.8062005355</v>
      </c>
      <c r="AC386" s="72">
        <v>0.00023393746603857961</v>
      </c>
      <c r="AD386" s="84">
        <v>74330.11137753891</v>
      </c>
      <c r="AE386" s="72">
        <v>0.0024485933041662328</v>
      </c>
      <c r="AF386" s="84">
        <v>4691.224802142</v>
      </c>
      <c r="AG386" s="72">
        <v>0.0006216533889723048</v>
      </c>
      <c r="AH386" s="84">
        <v>196946.99964352523</v>
      </c>
      <c r="AI386" s="72">
        <v>0.0014443925216856156</v>
      </c>
    </row>
    <row r="387" spans="1:35" ht="15">
      <c r="A387" s="70" t="s">
        <v>285</v>
      </c>
      <c r="B387" s="84">
        <v>0</v>
      </c>
      <c r="C387" s="72"/>
      <c r="D387" s="84">
        <v>0</v>
      </c>
      <c r="E387" s="72"/>
      <c r="F387" s="84">
        <v>0</v>
      </c>
      <c r="G387" s="72"/>
      <c r="H387" s="84">
        <v>0</v>
      </c>
      <c r="I387" s="72"/>
      <c r="J387" s="84">
        <v>0</v>
      </c>
      <c r="K387" s="72"/>
      <c r="L387" s="84">
        <v>25701.831919652104</v>
      </c>
      <c r="M387" s="72">
        <v>0.0038166751452156145</v>
      </c>
      <c r="N387" s="84">
        <v>48260.950854274706</v>
      </c>
      <c r="O387" s="72">
        <v>0.0012356843204957594</v>
      </c>
      <c r="P387" s="84">
        <v>7595.3232251664995</v>
      </c>
      <c r="Q387" s="72">
        <v>0.0009372779068915844</v>
      </c>
      <c r="R387" s="84">
        <v>0</v>
      </c>
      <c r="S387" s="72"/>
      <c r="T387" s="84">
        <v>0</v>
      </c>
      <c r="U387" s="72"/>
      <c r="V387" s="84">
        <v>3660.0185804649</v>
      </c>
      <c r="W387" s="72">
        <v>0.00014231764105432346</v>
      </c>
      <c r="X387" s="84">
        <v>0</v>
      </c>
      <c r="Y387" s="72"/>
      <c r="Z387" s="84">
        <v>0</v>
      </c>
      <c r="AA387" s="72"/>
      <c r="AB387" s="84">
        <v>16983.6702844655</v>
      </c>
      <c r="AC387" s="72">
        <v>0.0033877010443570882</v>
      </c>
      <c r="AD387" s="84">
        <v>135938.0833356265</v>
      </c>
      <c r="AE387" s="72">
        <v>0.004478092047328605</v>
      </c>
      <c r="AF387" s="84">
        <v>0</v>
      </c>
      <c r="AG387" s="72"/>
      <c r="AH387" s="84">
        <v>238139.87819965024</v>
      </c>
      <c r="AI387" s="72">
        <v>0.0017464975846764891</v>
      </c>
    </row>
    <row r="388" spans="1:35" ht="15">
      <c r="A388" s="70" t="s">
        <v>5</v>
      </c>
      <c r="B388" s="84">
        <v>0</v>
      </c>
      <c r="C388" s="72"/>
      <c r="D388" s="84">
        <v>0</v>
      </c>
      <c r="E388" s="72"/>
      <c r="F388" s="84">
        <v>0</v>
      </c>
      <c r="G388" s="72"/>
      <c r="H388" s="84">
        <v>0</v>
      </c>
      <c r="I388" s="72"/>
      <c r="J388" s="84">
        <v>0</v>
      </c>
      <c r="K388" s="72"/>
      <c r="L388" s="84">
        <v>1349.0814444639</v>
      </c>
      <c r="M388" s="72">
        <v>0.00020033613300614268</v>
      </c>
      <c r="N388" s="84">
        <v>17822.788201695403</v>
      </c>
      <c r="O388" s="72">
        <v>0.0004563387073506263</v>
      </c>
      <c r="P388" s="84">
        <v>7595.3232251664995</v>
      </c>
      <c r="Q388" s="72">
        <v>0.0009372779068915844</v>
      </c>
      <c r="R388" s="84">
        <v>0</v>
      </c>
      <c r="S388" s="72"/>
      <c r="T388" s="84">
        <v>0</v>
      </c>
      <c r="U388" s="72"/>
      <c r="V388" s="84">
        <v>0</v>
      </c>
      <c r="W388" s="72"/>
      <c r="X388" s="84">
        <v>0</v>
      </c>
      <c r="Y388" s="72"/>
      <c r="Z388" s="84">
        <v>0</v>
      </c>
      <c r="AA388" s="72"/>
      <c r="AB388" s="84">
        <v>0</v>
      </c>
      <c r="AC388" s="72"/>
      <c r="AD388" s="84">
        <v>0</v>
      </c>
      <c r="AE388" s="72"/>
      <c r="AF388" s="84">
        <v>0</v>
      </c>
      <c r="AG388" s="72"/>
      <c r="AH388" s="84">
        <v>26767.192871325802</v>
      </c>
      <c r="AI388" s="72">
        <v>0.0001963083127939927</v>
      </c>
    </row>
    <row r="389" spans="1:35" ht="15">
      <c r="A389" s="70" t="s">
        <v>21</v>
      </c>
      <c r="B389" s="84">
        <v>0</v>
      </c>
      <c r="C389" s="72"/>
      <c r="D389" s="84">
        <v>0</v>
      </c>
      <c r="E389" s="72"/>
      <c r="F389" s="84">
        <v>0</v>
      </c>
      <c r="G389" s="72"/>
      <c r="H389" s="84">
        <v>0</v>
      </c>
      <c r="I389" s="72"/>
      <c r="J389" s="84">
        <v>0</v>
      </c>
      <c r="K389" s="72"/>
      <c r="L389" s="84">
        <v>24352.750475188204</v>
      </c>
      <c r="M389" s="72">
        <v>0.003616339012209472</v>
      </c>
      <c r="N389" s="84">
        <v>30438.1626525793</v>
      </c>
      <c r="O389" s="72">
        <v>0.0007793456131451332</v>
      </c>
      <c r="P389" s="84">
        <v>0</v>
      </c>
      <c r="Q389" s="72"/>
      <c r="R389" s="84">
        <v>0</v>
      </c>
      <c r="S389" s="72"/>
      <c r="T389" s="84">
        <v>0</v>
      </c>
      <c r="U389" s="72"/>
      <c r="V389" s="84">
        <v>3660.0185804649</v>
      </c>
      <c r="W389" s="72">
        <v>0.00014231764105432346</v>
      </c>
      <c r="X389" s="84">
        <v>0</v>
      </c>
      <c r="Y389" s="72"/>
      <c r="Z389" s="84">
        <v>0</v>
      </c>
      <c r="AA389" s="72"/>
      <c r="AB389" s="84">
        <v>16983.6702844655</v>
      </c>
      <c r="AC389" s="72">
        <v>0.0033877010443570882</v>
      </c>
      <c r="AD389" s="84">
        <v>135938.0833356265</v>
      </c>
      <c r="AE389" s="72">
        <v>0.004478092047328605</v>
      </c>
      <c r="AF389" s="84">
        <v>0</v>
      </c>
      <c r="AG389" s="72"/>
      <c r="AH389" s="84">
        <v>211372.68532832438</v>
      </c>
      <c r="AI389" s="72">
        <v>0.0015501892718824965</v>
      </c>
    </row>
    <row r="390" spans="1:35" ht="15">
      <c r="A390" s="70" t="s">
        <v>290</v>
      </c>
      <c r="B390" s="84">
        <v>0</v>
      </c>
      <c r="C390" s="72"/>
      <c r="D390" s="84">
        <v>0</v>
      </c>
      <c r="E390" s="72"/>
      <c r="F390" s="84">
        <v>0</v>
      </c>
      <c r="G390" s="72"/>
      <c r="H390" s="84">
        <v>0</v>
      </c>
      <c r="I390" s="72"/>
      <c r="J390" s="84">
        <v>0</v>
      </c>
      <c r="K390" s="72"/>
      <c r="L390" s="84">
        <v>81705.79905330681</v>
      </c>
      <c r="M390" s="72">
        <v>0.012133162081271546</v>
      </c>
      <c r="N390" s="84">
        <v>13697.653833686</v>
      </c>
      <c r="O390" s="72">
        <v>0.00035071783233142005</v>
      </c>
      <c r="P390" s="84">
        <v>0</v>
      </c>
      <c r="Q390" s="72"/>
      <c r="R390" s="84">
        <v>0</v>
      </c>
      <c r="S390" s="72"/>
      <c r="T390" s="84">
        <v>0</v>
      </c>
      <c r="U390" s="72"/>
      <c r="V390" s="84">
        <v>0</v>
      </c>
      <c r="W390" s="72"/>
      <c r="X390" s="84">
        <v>0</v>
      </c>
      <c r="Y390" s="72"/>
      <c r="Z390" s="84">
        <v>0</v>
      </c>
      <c r="AA390" s="72"/>
      <c r="AB390" s="84">
        <v>0</v>
      </c>
      <c r="AC390" s="72"/>
      <c r="AD390" s="84">
        <v>0</v>
      </c>
      <c r="AE390" s="72"/>
      <c r="AF390" s="84">
        <v>0</v>
      </c>
      <c r="AG390" s="72"/>
      <c r="AH390" s="84">
        <v>95403.4528869928</v>
      </c>
      <c r="AI390" s="72">
        <v>0.0006996807980948018</v>
      </c>
    </row>
    <row r="391" spans="1:35" ht="15">
      <c r="A391" s="70" t="s">
        <v>26</v>
      </c>
      <c r="B391" s="84">
        <v>0</v>
      </c>
      <c r="C391" s="72"/>
      <c r="D391" s="84">
        <v>0</v>
      </c>
      <c r="E391" s="72"/>
      <c r="F391" s="84">
        <v>0</v>
      </c>
      <c r="G391" s="72"/>
      <c r="H391" s="84">
        <v>0</v>
      </c>
      <c r="I391" s="72"/>
      <c r="J391" s="84">
        <v>0</v>
      </c>
      <c r="K391" s="72"/>
      <c r="L391" s="84">
        <v>81705.79905330681</v>
      </c>
      <c r="M391" s="72">
        <v>0.012133162081271546</v>
      </c>
      <c r="N391" s="84">
        <v>13697.653833686</v>
      </c>
      <c r="O391" s="72">
        <v>0.00035071783233142005</v>
      </c>
      <c r="P391" s="84">
        <v>0</v>
      </c>
      <c r="Q391" s="72"/>
      <c r="R391" s="84">
        <v>0</v>
      </c>
      <c r="S391" s="72"/>
      <c r="T391" s="84">
        <v>0</v>
      </c>
      <c r="U391" s="72"/>
      <c r="V391" s="84">
        <v>0</v>
      </c>
      <c r="W391" s="72"/>
      <c r="X391" s="84">
        <v>0</v>
      </c>
      <c r="Y391" s="72"/>
      <c r="Z391" s="84">
        <v>0</v>
      </c>
      <c r="AA391" s="72"/>
      <c r="AB391" s="84">
        <v>0</v>
      </c>
      <c r="AC391" s="72"/>
      <c r="AD391" s="84">
        <v>0</v>
      </c>
      <c r="AE391" s="72"/>
      <c r="AF391" s="84">
        <v>0</v>
      </c>
      <c r="AG391" s="72"/>
      <c r="AH391" s="84">
        <v>95403.4528869928</v>
      </c>
      <c r="AI391" s="72">
        <v>0.0006996807980948018</v>
      </c>
    </row>
    <row r="392" spans="1:35" ht="15">
      <c r="A392" s="70" t="s">
        <v>773</v>
      </c>
      <c r="B392" s="84">
        <v>0</v>
      </c>
      <c r="C392" s="72"/>
      <c r="D392" s="84">
        <v>0</v>
      </c>
      <c r="E392" s="72"/>
      <c r="F392" s="84">
        <v>0</v>
      </c>
      <c r="G392" s="72"/>
      <c r="H392" s="84">
        <v>0</v>
      </c>
      <c r="I392" s="72"/>
      <c r="J392" s="84">
        <v>0</v>
      </c>
      <c r="K392" s="72"/>
      <c r="L392" s="84">
        <v>0</v>
      </c>
      <c r="M392" s="72"/>
      <c r="N392" s="84">
        <v>0</v>
      </c>
      <c r="O392" s="72"/>
      <c r="P392" s="84">
        <v>0</v>
      </c>
      <c r="Q392" s="72"/>
      <c r="R392" s="84">
        <v>0</v>
      </c>
      <c r="S392" s="72"/>
      <c r="T392" s="84">
        <v>0</v>
      </c>
      <c r="U392" s="72"/>
      <c r="V392" s="84">
        <v>18.147195</v>
      </c>
      <c r="W392" s="72">
        <v>7.056428614700529E-07</v>
      </c>
      <c r="X392" s="84">
        <v>0</v>
      </c>
      <c r="Y392" s="72"/>
      <c r="Z392" s="84">
        <v>0</v>
      </c>
      <c r="AA392" s="72"/>
      <c r="AB392" s="84">
        <v>0</v>
      </c>
      <c r="AC392" s="72"/>
      <c r="AD392" s="84">
        <v>0</v>
      </c>
      <c r="AE392" s="72"/>
      <c r="AF392" s="84">
        <v>0</v>
      </c>
      <c r="AG392" s="72"/>
      <c r="AH392" s="84">
        <v>18.147195</v>
      </c>
      <c r="AI392" s="72">
        <v>1.3308998255882964E-07</v>
      </c>
    </row>
    <row r="393" spans="1:35" ht="15">
      <c r="A393" s="70" t="s">
        <v>5</v>
      </c>
      <c r="B393" s="84">
        <v>0</v>
      </c>
      <c r="C393" s="72"/>
      <c r="D393" s="84">
        <v>0</v>
      </c>
      <c r="E393" s="72"/>
      <c r="F393" s="84">
        <v>0</v>
      </c>
      <c r="G393" s="72"/>
      <c r="H393" s="84">
        <v>0</v>
      </c>
      <c r="I393" s="72"/>
      <c r="J393" s="84">
        <v>0</v>
      </c>
      <c r="K393" s="72"/>
      <c r="L393" s="84">
        <v>0</v>
      </c>
      <c r="M393" s="72"/>
      <c r="N393" s="84">
        <v>0</v>
      </c>
      <c r="O393" s="72"/>
      <c r="P393" s="84">
        <v>0</v>
      </c>
      <c r="Q393" s="72"/>
      <c r="R393" s="84">
        <v>0</v>
      </c>
      <c r="S393" s="72"/>
      <c r="T393" s="84">
        <v>0</v>
      </c>
      <c r="U393" s="72"/>
      <c r="V393" s="84">
        <v>18.147195</v>
      </c>
      <c r="W393" s="72">
        <v>7.056428614700529E-07</v>
      </c>
      <c r="X393" s="84">
        <v>0</v>
      </c>
      <c r="Y393" s="72"/>
      <c r="Z393" s="84">
        <v>0</v>
      </c>
      <c r="AA393" s="72"/>
      <c r="AB393" s="84">
        <v>0</v>
      </c>
      <c r="AC393" s="72"/>
      <c r="AD393" s="84">
        <v>0</v>
      </c>
      <c r="AE393" s="72"/>
      <c r="AF393" s="84">
        <v>0</v>
      </c>
      <c r="AG393" s="72"/>
      <c r="AH393" s="84">
        <v>18.147195</v>
      </c>
      <c r="AI393" s="72">
        <v>1.3308998255882964E-07</v>
      </c>
    </row>
    <row r="394" spans="1:35" ht="15">
      <c r="A394" s="70" t="s">
        <v>583</v>
      </c>
      <c r="B394" s="84">
        <v>0</v>
      </c>
      <c r="C394" s="72"/>
      <c r="D394" s="84">
        <v>0</v>
      </c>
      <c r="E394" s="72"/>
      <c r="F394" s="84">
        <v>0</v>
      </c>
      <c r="G394" s="72"/>
      <c r="H394" s="84">
        <v>0</v>
      </c>
      <c r="I394" s="72"/>
      <c r="J394" s="84">
        <v>0</v>
      </c>
      <c r="K394" s="72"/>
      <c r="L394" s="84">
        <v>0</v>
      </c>
      <c r="M394" s="72"/>
      <c r="N394" s="84">
        <v>0</v>
      </c>
      <c r="O394" s="72"/>
      <c r="P394" s="84">
        <v>0</v>
      </c>
      <c r="Q394" s="72"/>
      <c r="R394" s="84">
        <v>0</v>
      </c>
      <c r="S394" s="72"/>
      <c r="T394" s="84">
        <v>0</v>
      </c>
      <c r="U394" s="72"/>
      <c r="V394" s="84">
        <v>1.8080095</v>
      </c>
      <c r="W394" s="72">
        <v>7.03033717963046E-08</v>
      </c>
      <c r="X394" s="84">
        <v>1.8080095</v>
      </c>
      <c r="Y394" s="72">
        <v>3.156667204397549E-07</v>
      </c>
      <c r="Z394" s="84">
        <v>0</v>
      </c>
      <c r="AA394" s="72"/>
      <c r="AB394" s="84">
        <v>0</v>
      </c>
      <c r="AC394" s="72"/>
      <c r="AD394" s="84">
        <v>0</v>
      </c>
      <c r="AE394" s="72"/>
      <c r="AF394" s="84">
        <v>0</v>
      </c>
      <c r="AG394" s="72"/>
      <c r="AH394" s="84">
        <v>3.616019</v>
      </c>
      <c r="AI394" s="72">
        <v>2.6519575374728526E-08</v>
      </c>
    </row>
    <row r="395" spans="1:35" ht="15">
      <c r="A395" s="70" t="s">
        <v>5</v>
      </c>
      <c r="B395" s="84">
        <v>0</v>
      </c>
      <c r="C395" s="72"/>
      <c r="D395" s="84">
        <v>0</v>
      </c>
      <c r="E395" s="72"/>
      <c r="F395" s="84">
        <v>0</v>
      </c>
      <c r="G395" s="72"/>
      <c r="H395" s="84">
        <v>0</v>
      </c>
      <c r="I395" s="72"/>
      <c r="J395" s="84">
        <v>0</v>
      </c>
      <c r="K395" s="72"/>
      <c r="L395" s="84">
        <v>0</v>
      </c>
      <c r="M395" s="72"/>
      <c r="N395" s="84">
        <v>0</v>
      </c>
      <c r="O395" s="72"/>
      <c r="P395" s="84">
        <v>0</v>
      </c>
      <c r="Q395" s="72"/>
      <c r="R395" s="84">
        <v>0</v>
      </c>
      <c r="S395" s="72"/>
      <c r="T395" s="84">
        <v>0</v>
      </c>
      <c r="U395" s="72"/>
      <c r="V395" s="84">
        <v>1.8080095</v>
      </c>
      <c r="W395" s="72">
        <v>7.03033717963046E-08</v>
      </c>
      <c r="X395" s="84">
        <v>1.8080095</v>
      </c>
      <c r="Y395" s="72">
        <v>3.156667204397549E-07</v>
      </c>
      <c r="Z395" s="84">
        <v>0</v>
      </c>
      <c r="AA395" s="72"/>
      <c r="AB395" s="84">
        <v>0</v>
      </c>
      <c r="AC395" s="72"/>
      <c r="AD395" s="84">
        <v>0</v>
      </c>
      <c r="AE395" s="72"/>
      <c r="AF395" s="84">
        <v>0</v>
      </c>
      <c r="AG395" s="72"/>
      <c r="AH395" s="84">
        <v>3.616019</v>
      </c>
      <c r="AI395" s="72">
        <v>2.6519575374728526E-08</v>
      </c>
    </row>
    <row r="396" spans="1:35" ht="15">
      <c r="A396" s="70" t="s">
        <v>372</v>
      </c>
      <c r="B396" s="84">
        <v>0</v>
      </c>
      <c r="C396" s="72"/>
      <c r="D396" s="84">
        <v>0</v>
      </c>
      <c r="E396" s="72"/>
      <c r="F396" s="84">
        <v>0</v>
      </c>
      <c r="G396" s="72"/>
      <c r="H396" s="84">
        <v>0</v>
      </c>
      <c r="I396" s="72"/>
      <c r="J396" s="84">
        <v>0</v>
      </c>
      <c r="K396" s="72"/>
      <c r="L396" s="84">
        <v>41717.31060519</v>
      </c>
      <c r="M396" s="72">
        <v>0.006194944508617877</v>
      </c>
      <c r="N396" s="84">
        <v>0</v>
      </c>
      <c r="O396" s="72"/>
      <c r="P396" s="84">
        <v>0</v>
      </c>
      <c r="Q396" s="72"/>
      <c r="R396" s="84">
        <v>0</v>
      </c>
      <c r="S396" s="72"/>
      <c r="T396" s="84">
        <v>0</v>
      </c>
      <c r="U396" s="72"/>
      <c r="V396" s="84">
        <v>0</v>
      </c>
      <c r="W396" s="72"/>
      <c r="X396" s="84">
        <v>0</v>
      </c>
      <c r="Y396" s="72"/>
      <c r="Z396" s="84">
        <v>0</v>
      </c>
      <c r="AA396" s="72"/>
      <c r="AB396" s="84">
        <v>0</v>
      </c>
      <c r="AC396" s="72"/>
      <c r="AD396" s="84">
        <v>0</v>
      </c>
      <c r="AE396" s="72"/>
      <c r="AF396" s="84">
        <v>0</v>
      </c>
      <c r="AG396" s="72"/>
      <c r="AH396" s="84">
        <v>41717.31060519</v>
      </c>
      <c r="AI396" s="72">
        <v>0.0003059512029735734</v>
      </c>
    </row>
    <row r="397" spans="1:35" ht="15">
      <c r="A397" s="70" t="s">
        <v>21</v>
      </c>
      <c r="B397" s="84">
        <v>0</v>
      </c>
      <c r="C397" s="72"/>
      <c r="D397" s="84">
        <v>0</v>
      </c>
      <c r="E397" s="72"/>
      <c r="F397" s="84">
        <v>0</v>
      </c>
      <c r="G397" s="72"/>
      <c r="H397" s="84">
        <v>0</v>
      </c>
      <c r="I397" s="72"/>
      <c r="J397" s="84">
        <v>0</v>
      </c>
      <c r="K397" s="72"/>
      <c r="L397" s="84">
        <v>41717.31060519</v>
      </c>
      <c r="M397" s="72">
        <v>0.006194944508617877</v>
      </c>
      <c r="N397" s="84">
        <v>0</v>
      </c>
      <c r="O397" s="72"/>
      <c r="P397" s="84">
        <v>0</v>
      </c>
      <c r="Q397" s="72"/>
      <c r="R397" s="84">
        <v>0</v>
      </c>
      <c r="S397" s="72"/>
      <c r="T397" s="84">
        <v>0</v>
      </c>
      <c r="U397" s="72"/>
      <c r="V397" s="84">
        <v>0</v>
      </c>
      <c r="W397" s="72"/>
      <c r="X397" s="84">
        <v>0</v>
      </c>
      <c r="Y397" s="72"/>
      <c r="Z397" s="84">
        <v>0</v>
      </c>
      <c r="AA397" s="72"/>
      <c r="AB397" s="84">
        <v>0</v>
      </c>
      <c r="AC397" s="72"/>
      <c r="AD397" s="84">
        <v>0</v>
      </c>
      <c r="AE397" s="72"/>
      <c r="AF397" s="84">
        <v>0</v>
      </c>
      <c r="AG397" s="72"/>
      <c r="AH397" s="84">
        <v>41717.31060519</v>
      </c>
      <c r="AI397" s="72">
        <v>0.0003059512029735734</v>
      </c>
    </row>
    <row r="398" spans="1:35" ht="15">
      <c r="A398" s="70" t="s">
        <v>101</v>
      </c>
      <c r="B398" s="84">
        <v>0</v>
      </c>
      <c r="C398" s="72"/>
      <c r="D398" s="84">
        <v>0</v>
      </c>
      <c r="E398" s="72"/>
      <c r="F398" s="84">
        <v>0</v>
      </c>
      <c r="G398" s="72"/>
      <c r="H398" s="84">
        <v>0</v>
      </c>
      <c r="I398" s="72"/>
      <c r="J398" s="84">
        <v>0</v>
      </c>
      <c r="K398" s="72"/>
      <c r="L398" s="84">
        <v>0</v>
      </c>
      <c r="M398" s="72"/>
      <c r="N398" s="84">
        <v>241878.79406019227</v>
      </c>
      <c r="O398" s="72">
        <v>0.006193119447295945</v>
      </c>
      <c r="P398" s="84">
        <v>0</v>
      </c>
      <c r="Q398" s="72"/>
      <c r="R398" s="84">
        <v>0</v>
      </c>
      <c r="S398" s="72"/>
      <c r="T398" s="84">
        <v>0</v>
      </c>
      <c r="U398" s="72"/>
      <c r="V398" s="84">
        <v>0</v>
      </c>
      <c r="W398" s="72"/>
      <c r="X398" s="84">
        <v>0</v>
      </c>
      <c r="Y398" s="72"/>
      <c r="Z398" s="84">
        <v>0</v>
      </c>
      <c r="AA398" s="72"/>
      <c r="AB398" s="84">
        <v>11292.231042785</v>
      </c>
      <c r="AC398" s="72">
        <v>0.0022524402709204034</v>
      </c>
      <c r="AD398" s="84">
        <v>44195.67910008431</v>
      </c>
      <c r="AE398" s="72">
        <v>0.0014559004676837745</v>
      </c>
      <c r="AF398" s="84">
        <v>3650.2819375</v>
      </c>
      <c r="AG398" s="72">
        <v>0.0004837137917831503</v>
      </c>
      <c r="AH398" s="84">
        <v>301016.9861405616</v>
      </c>
      <c r="AI398" s="72">
        <v>0.0022076329391599527</v>
      </c>
    </row>
    <row r="399" spans="1:35" ht="15">
      <c r="A399" s="70" t="s">
        <v>5</v>
      </c>
      <c r="B399" s="84">
        <v>0</v>
      </c>
      <c r="C399" s="72"/>
      <c r="D399" s="84">
        <v>0</v>
      </c>
      <c r="E399" s="72"/>
      <c r="F399" s="84">
        <v>0</v>
      </c>
      <c r="G399" s="72"/>
      <c r="H399" s="84">
        <v>0</v>
      </c>
      <c r="I399" s="72"/>
      <c r="J399" s="84">
        <v>0</v>
      </c>
      <c r="K399" s="72"/>
      <c r="L399" s="84">
        <v>0</v>
      </c>
      <c r="M399" s="72"/>
      <c r="N399" s="84">
        <v>1109.8426559</v>
      </c>
      <c r="O399" s="72">
        <v>2.841666282651635E-05</v>
      </c>
      <c r="P399" s="84">
        <v>0</v>
      </c>
      <c r="Q399" s="72"/>
      <c r="R399" s="84">
        <v>0</v>
      </c>
      <c r="S399" s="72"/>
      <c r="T399" s="84">
        <v>0</v>
      </c>
      <c r="U399" s="72"/>
      <c r="V399" s="84">
        <v>0</v>
      </c>
      <c r="W399" s="72"/>
      <c r="X399" s="84">
        <v>0</v>
      </c>
      <c r="Y399" s="72"/>
      <c r="Z399" s="84">
        <v>0</v>
      </c>
      <c r="AA399" s="72"/>
      <c r="AB399" s="84">
        <v>0</v>
      </c>
      <c r="AC399" s="72"/>
      <c r="AD399" s="84">
        <v>0</v>
      </c>
      <c r="AE399" s="72"/>
      <c r="AF399" s="84">
        <v>0</v>
      </c>
      <c r="AG399" s="72"/>
      <c r="AH399" s="84">
        <v>1109.8426559</v>
      </c>
      <c r="AI399" s="72">
        <v>8.139491514626705E-06</v>
      </c>
    </row>
    <row r="400" spans="1:35" ht="15">
      <c r="A400" s="70" t="s">
        <v>21</v>
      </c>
      <c r="B400" s="84">
        <v>0</v>
      </c>
      <c r="C400" s="72"/>
      <c r="D400" s="84">
        <v>0</v>
      </c>
      <c r="E400" s="72"/>
      <c r="F400" s="84">
        <v>0</v>
      </c>
      <c r="G400" s="72"/>
      <c r="H400" s="84">
        <v>0</v>
      </c>
      <c r="I400" s="72"/>
      <c r="J400" s="84">
        <v>0</v>
      </c>
      <c r="K400" s="72"/>
      <c r="L400" s="84">
        <v>0</v>
      </c>
      <c r="M400" s="72"/>
      <c r="N400" s="84">
        <v>240768.95140429228</v>
      </c>
      <c r="O400" s="72">
        <v>0.006164702784469428</v>
      </c>
      <c r="P400" s="84">
        <v>0</v>
      </c>
      <c r="Q400" s="72"/>
      <c r="R400" s="84">
        <v>0</v>
      </c>
      <c r="S400" s="72"/>
      <c r="T400" s="84">
        <v>0</v>
      </c>
      <c r="U400" s="72"/>
      <c r="V400" s="84">
        <v>0</v>
      </c>
      <c r="W400" s="72"/>
      <c r="X400" s="84">
        <v>0</v>
      </c>
      <c r="Y400" s="72"/>
      <c r="Z400" s="84">
        <v>0</v>
      </c>
      <c r="AA400" s="72"/>
      <c r="AB400" s="84">
        <v>11292.231042785</v>
      </c>
      <c r="AC400" s="72">
        <v>0.0022524402709204034</v>
      </c>
      <c r="AD400" s="84">
        <v>44195.67910008431</v>
      </c>
      <c r="AE400" s="72">
        <v>0.0014559004676837745</v>
      </c>
      <c r="AF400" s="84">
        <v>3650.2819375</v>
      </c>
      <c r="AG400" s="72">
        <v>0.0004837137917831503</v>
      </c>
      <c r="AH400" s="84">
        <v>299907.1434846616</v>
      </c>
      <c r="AI400" s="72">
        <v>0.002199493447645326</v>
      </c>
    </row>
    <row r="401" spans="1:35" ht="15">
      <c r="A401" s="70" t="s">
        <v>373</v>
      </c>
      <c r="B401" s="84">
        <v>0</v>
      </c>
      <c r="C401" s="72"/>
      <c r="D401" s="84">
        <v>0</v>
      </c>
      <c r="E401" s="72"/>
      <c r="F401" s="84">
        <v>0</v>
      </c>
      <c r="G401" s="72"/>
      <c r="H401" s="84">
        <v>0</v>
      </c>
      <c r="I401" s="72"/>
      <c r="J401" s="84">
        <v>0</v>
      </c>
      <c r="K401" s="72"/>
      <c r="L401" s="84">
        <v>9345.982345906099</v>
      </c>
      <c r="M401" s="72">
        <v>0.0013878613259457719</v>
      </c>
      <c r="N401" s="84">
        <v>12461.309794541501</v>
      </c>
      <c r="O401" s="72">
        <v>0.00031906219942600387</v>
      </c>
      <c r="P401" s="84">
        <v>0</v>
      </c>
      <c r="Q401" s="72"/>
      <c r="R401" s="84">
        <v>0</v>
      </c>
      <c r="S401" s="72"/>
      <c r="T401" s="84">
        <v>0</v>
      </c>
      <c r="U401" s="72"/>
      <c r="V401" s="84">
        <v>0</v>
      </c>
      <c r="W401" s="72"/>
      <c r="X401" s="84">
        <v>0</v>
      </c>
      <c r="Y401" s="72"/>
      <c r="Z401" s="84">
        <v>0</v>
      </c>
      <c r="AA401" s="72"/>
      <c r="AB401" s="84">
        <v>0</v>
      </c>
      <c r="AC401" s="72"/>
      <c r="AD401" s="84">
        <v>0</v>
      </c>
      <c r="AE401" s="72"/>
      <c r="AF401" s="84">
        <v>0</v>
      </c>
      <c r="AG401" s="72"/>
      <c r="AH401" s="84">
        <v>21807.2921404476</v>
      </c>
      <c r="AI401" s="72">
        <v>0.00015993282326152742</v>
      </c>
    </row>
    <row r="402" spans="1:35" ht="15">
      <c r="A402" s="70" t="s">
        <v>21</v>
      </c>
      <c r="B402" s="84">
        <v>0</v>
      </c>
      <c r="C402" s="72"/>
      <c r="D402" s="84">
        <v>0</v>
      </c>
      <c r="E402" s="72"/>
      <c r="F402" s="84">
        <v>0</v>
      </c>
      <c r="G402" s="72"/>
      <c r="H402" s="84">
        <v>0</v>
      </c>
      <c r="I402" s="72"/>
      <c r="J402" s="84">
        <v>0</v>
      </c>
      <c r="K402" s="72"/>
      <c r="L402" s="84">
        <v>9345.982345906099</v>
      </c>
      <c r="M402" s="72">
        <v>0.0013878613259457719</v>
      </c>
      <c r="N402" s="84">
        <v>12461.309794541501</v>
      </c>
      <c r="O402" s="72">
        <v>0.00031906219942600387</v>
      </c>
      <c r="P402" s="84">
        <v>0</v>
      </c>
      <c r="Q402" s="72"/>
      <c r="R402" s="84">
        <v>0</v>
      </c>
      <c r="S402" s="72"/>
      <c r="T402" s="84">
        <v>0</v>
      </c>
      <c r="U402" s="72"/>
      <c r="V402" s="84">
        <v>0</v>
      </c>
      <c r="W402" s="72"/>
      <c r="X402" s="84">
        <v>0</v>
      </c>
      <c r="Y402" s="72"/>
      <c r="Z402" s="84">
        <v>0</v>
      </c>
      <c r="AA402" s="72"/>
      <c r="AB402" s="84">
        <v>0</v>
      </c>
      <c r="AC402" s="72"/>
      <c r="AD402" s="84">
        <v>0</v>
      </c>
      <c r="AE402" s="72"/>
      <c r="AF402" s="84">
        <v>0</v>
      </c>
      <c r="AG402" s="72"/>
      <c r="AH402" s="84">
        <v>21807.2921404476</v>
      </c>
      <c r="AI402" s="72">
        <v>0.00015993282326152742</v>
      </c>
    </row>
    <row r="403" spans="1:35" ht="15">
      <c r="A403" s="70" t="s">
        <v>715</v>
      </c>
      <c r="B403" s="84">
        <v>0</v>
      </c>
      <c r="C403" s="72"/>
      <c r="D403" s="84">
        <v>0</v>
      </c>
      <c r="E403" s="72"/>
      <c r="F403" s="84">
        <v>0</v>
      </c>
      <c r="G403" s="72"/>
      <c r="H403" s="84">
        <v>0</v>
      </c>
      <c r="I403" s="72"/>
      <c r="J403" s="84">
        <v>0</v>
      </c>
      <c r="K403" s="72"/>
      <c r="L403" s="84">
        <v>0</v>
      </c>
      <c r="M403" s="72"/>
      <c r="N403" s="84">
        <v>0</v>
      </c>
      <c r="O403" s="72"/>
      <c r="P403" s="84">
        <v>0</v>
      </c>
      <c r="Q403" s="72"/>
      <c r="R403" s="84">
        <v>0</v>
      </c>
      <c r="S403" s="72"/>
      <c r="T403" s="84">
        <v>0</v>
      </c>
      <c r="U403" s="72"/>
      <c r="V403" s="84">
        <v>0</v>
      </c>
      <c r="W403" s="72"/>
      <c r="X403" s="84">
        <v>0</v>
      </c>
      <c r="Y403" s="72"/>
      <c r="Z403" s="84">
        <v>0</v>
      </c>
      <c r="AA403" s="72"/>
      <c r="AB403" s="84">
        <v>0</v>
      </c>
      <c r="AC403" s="72"/>
      <c r="AD403" s="84">
        <v>671.0165418275</v>
      </c>
      <c r="AE403" s="72">
        <v>2.210472419391657E-05</v>
      </c>
      <c r="AF403" s="84">
        <v>0</v>
      </c>
      <c r="AG403" s="72"/>
      <c r="AH403" s="84">
        <v>671.0165418275</v>
      </c>
      <c r="AI403" s="72">
        <v>4.9211781682242435E-06</v>
      </c>
    </row>
    <row r="404" spans="1:35" ht="15">
      <c r="A404" s="70" t="s">
        <v>21</v>
      </c>
      <c r="B404" s="84">
        <v>0</v>
      </c>
      <c r="C404" s="72"/>
      <c r="D404" s="84">
        <v>0</v>
      </c>
      <c r="E404" s="72"/>
      <c r="F404" s="84">
        <v>0</v>
      </c>
      <c r="G404" s="72"/>
      <c r="H404" s="84">
        <v>0</v>
      </c>
      <c r="I404" s="72"/>
      <c r="J404" s="84">
        <v>0</v>
      </c>
      <c r="K404" s="72"/>
      <c r="L404" s="84">
        <v>0</v>
      </c>
      <c r="M404" s="72"/>
      <c r="N404" s="84">
        <v>0</v>
      </c>
      <c r="O404" s="72"/>
      <c r="P404" s="84">
        <v>0</v>
      </c>
      <c r="Q404" s="72"/>
      <c r="R404" s="84">
        <v>0</v>
      </c>
      <c r="S404" s="72"/>
      <c r="T404" s="84">
        <v>0</v>
      </c>
      <c r="U404" s="72"/>
      <c r="V404" s="84">
        <v>0</v>
      </c>
      <c r="W404" s="72"/>
      <c r="X404" s="84">
        <v>0</v>
      </c>
      <c r="Y404" s="72"/>
      <c r="Z404" s="84">
        <v>0</v>
      </c>
      <c r="AA404" s="72"/>
      <c r="AB404" s="84">
        <v>0</v>
      </c>
      <c r="AC404" s="72"/>
      <c r="AD404" s="84">
        <v>671.0165418275</v>
      </c>
      <c r="AE404" s="72">
        <v>2.210472419391657E-05</v>
      </c>
      <c r="AF404" s="84">
        <v>0</v>
      </c>
      <c r="AG404" s="72"/>
      <c r="AH404" s="84">
        <v>671.0165418275</v>
      </c>
      <c r="AI404" s="72">
        <v>4.9211781682242435E-06</v>
      </c>
    </row>
    <row r="405" spans="1:35" ht="15">
      <c r="A405" s="70" t="s">
        <v>792</v>
      </c>
      <c r="B405" s="84">
        <v>0</v>
      </c>
      <c r="C405" s="72"/>
      <c r="D405" s="84">
        <v>0</v>
      </c>
      <c r="E405" s="72"/>
      <c r="F405" s="84">
        <v>0</v>
      </c>
      <c r="G405" s="72"/>
      <c r="H405" s="84">
        <v>0</v>
      </c>
      <c r="I405" s="72"/>
      <c r="J405" s="84">
        <v>0</v>
      </c>
      <c r="K405" s="72"/>
      <c r="L405" s="84">
        <v>0</v>
      </c>
      <c r="M405" s="72"/>
      <c r="N405" s="84">
        <v>0</v>
      </c>
      <c r="O405" s="72"/>
      <c r="P405" s="84">
        <v>0</v>
      </c>
      <c r="Q405" s="72"/>
      <c r="R405" s="84">
        <v>0</v>
      </c>
      <c r="S405" s="72"/>
      <c r="T405" s="84">
        <v>0</v>
      </c>
      <c r="U405" s="72"/>
      <c r="V405" s="84">
        <v>1.9428805</v>
      </c>
      <c r="W405" s="72">
        <v>7.554775024538873E-08</v>
      </c>
      <c r="X405" s="84">
        <v>0</v>
      </c>
      <c r="Y405" s="72"/>
      <c r="Z405" s="84">
        <v>0</v>
      </c>
      <c r="AA405" s="72"/>
      <c r="AB405" s="84">
        <v>0</v>
      </c>
      <c r="AC405" s="72"/>
      <c r="AD405" s="84">
        <v>0</v>
      </c>
      <c r="AE405" s="72"/>
      <c r="AF405" s="84">
        <v>0</v>
      </c>
      <c r="AG405" s="72"/>
      <c r="AH405" s="84">
        <v>1.9428805</v>
      </c>
      <c r="AI405" s="72">
        <v>1.4248920114590172E-08</v>
      </c>
    </row>
    <row r="406" spans="1:35" ht="15">
      <c r="A406" s="70" t="s">
        <v>5</v>
      </c>
      <c r="B406" s="84">
        <v>0</v>
      </c>
      <c r="C406" s="72"/>
      <c r="D406" s="84">
        <v>0</v>
      </c>
      <c r="E406" s="72"/>
      <c r="F406" s="84">
        <v>0</v>
      </c>
      <c r="G406" s="72"/>
      <c r="H406" s="84">
        <v>0</v>
      </c>
      <c r="I406" s="72"/>
      <c r="J406" s="84">
        <v>0</v>
      </c>
      <c r="K406" s="72"/>
      <c r="L406" s="84">
        <v>0</v>
      </c>
      <c r="M406" s="72"/>
      <c r="N406" s="84">
        <v>0</v>
      </c>
      <c r="O406" s="72"/>
      <c r="P406" s="84">
        <v>0</v>
      </c>
      <c r="Q406" s="72"/>
      <c r="R406" s="84">
        <v>0</v>
      </c>
      <c r="S406" s="72"/>
      <c r="T406" s="84">
        <v>0</v>
      </c>
      <c r="U406" s="72"/>
      <c r="V406" s="84">
        <v>1.9428805</v>
      </c>
      <c r="W406" s="72">
        <v>7.554775024538873E-08</v>
      </c>
      <c r="X406" s="84">
        <v>0</v>
      </c>
      <c r="Y406" s="72"/>
      <c r="Z406" s="84">
        <v>0</v>
      </c>
      <c r="AA406" s="72"/>
      <c r="AB406" s="84">
        <v>0</v>
      </c>
      <c r="AC406" s="72"/>
      <c r="AD406" s="84">
        <v>0</v>
      </c>
      <c r="AE406" s="72"/>
      <c r="AF406" s="84">
        <v>0</v>
      </c>
      <c r="AG406" s="72"/>
      <c r="AH406" s="84">
        <v>1.9428805</v>
      </c>
      <c r="AI406" s="72">
        <v>1.4248920114590172E-08</v>
      </c>
    </row>
    <row r="407" spans="1:35" ht="15">
      <c r="A407" s="70" t="s">
        <v>965</v>
      </c>
      <c r="B407" s="84">
        <v>0</v>
      </c>
      <c r="C407" s="72"/>
      <c r="D407" s="84">
        <v>0</v>
      </c>
      <c r="E407" s="72"/>
      <c r="F407" s="84">
        <v>0</v>
      </c>
      <c r="G407" s="72"/>
      <c r="H407" s="84">
        <v>0</v>
      </c>
      <c r="I407" s="72"/>
      <c r="J407" s="84">
        <v>0</v>
      </c>
      <c r="K407" s="72"/>
      <c r="L407" s="84">
        <v>0</v>
      </c>
      <c r="M407" s="72"/>
      <c r="N407" s="84">
        <v>0</v>
      </c>
      <c r="O407" s="72"/>
      <c r="P407" s="84">
        <v>0</v>
      </c>
      <c r="Q407" s="72"/>
      <c r="R407" s="84">
        <v>0</v>
      </c>
      <c r="S407" s="72"/>
      <c r="T407" s="84">
        <v>0</v>
      </c>
      <c r="U407" s="72"/>
      <c r="V407" s="84">
        <v>0</v>
      </c>
      <c r="W407" s="72"/>
      <c r="X407" s="84">
        <v>0</v>
      </c>
      <c r="Y407" s="72"/>
      <c r="Z407" s="84">
        <v>0</v>
      </c>
      <c r="AA407" s="72"/>
      <c r="AB407" s="84">
        <v>16790.8430481</v>
      </c>
      <c r="AC407" s="72">
        <v>0.0033492381550596314</v>
      </c>
      <c r="AD407" s="84">
        <v>0</v>
      </c>
      <c r="AE407" s="72"/>
      <c r="AF407" s="84">
        <v>0</v>
      </c>
      <c r="AG407" s="72"/>
      <c r="AH407" s="84">
        <v>16790.8430481</v>
      </c>
      <c r="AI407" s="72">
        <v>0.00012314261286219024</v>
      </c>
    </row>
    <row r="408" spans="1:35" ht="15">
      <c r="A408" s="70" t="s">
        <v>21</v>
      </c>
      <c r="B408" s="84">
        <v>0</v>
      </c>
      <c r="C408" s="72"/>
      <c r="D408" s="84">
        <v>0</v>
      </c>
      <c r="E408" s="72"/>
      <c r="F408" s="84">
        <v>0</v>
      </c>
      <c r="G408" s="72"/>
      <c r="H408" s="84">
        <v>0</v>
      </c>
      <c r="I408" s="72"/>
      <c r="J408" s="84">
        <v>0</v>
      </c>
      <c r="K408" s="72"/>
      <c r="L408" s="84">
        <v>0</v>
      </c>
      <c r="M408" s="72"/>
      <c r="N408" s="84">
        <v>0</v>
      </c>
      <c r="O408" s="72"/>
      <c r="P408" s="84">
        <v>0</v>
      </c>
      <c r="Q408" s="72"/>
      <c r="R408" s="84">
        <v>0</v>
      </c>
      <c r="S408" s="72"/>
      <c r="T408" s="84">
        <v>0</v>
      </c>
      <c r="U408" s="72"/>
      <c r="V408" s="84">
        <v>0</v>
      </c>
      <c r="W408" s="72"/>
      <c r="X408" s="84">
        <v>0</v>
      </c>
      <c r="Y408" s="72"/>
      <c r="Z408" s="84">
        <v>0</v>
      </c>
      <c r="AA408" s="72"/>
      <c r="AB408" s="84">
        <v>16790.8430481</v>
      </c>
      <c r="AC408" s="72">
        <v>0.0033492381550596314</v>
      </c>
      <c r="AD408" s="84">
        <v>0</v>
      </c>
      <c r="AE408" s="72"/>
      <c r="AF408" s="84">
        <v>0</v>
      </c>
      <c r="AG408" s="72"/>
      <c r="AH408" s="84">
        <v>16790.8430481</v>
      </c>
      <c r="AI408" s="72">
        <v>0.00012314261286219024</v>
      </c>
    </row>
    <row r="409" spans="1:35" ht="15">
      <c r="A409" s="70" t="s">
        <v>1052</v>
      </c>
      <c r="B409" s="84">
        <v>0</v>
      </c>
      <c r="C409" s="72"/>
      <c r="D409" s="84">
        <v>0</v>
      </c>
      <c r="E409" s="72"/>
      <c r="F409" s="84">
        <v>0</v>
      </c>
      <c r="G409" s="72"/>
      <c r="H409" s="84">
        <v>0</v>
      </c>
      <c r="I409" s="72"/>
      <c r="J409" s="84">
        <v>0</v>
      </c>
      <c r="K409" s="72"/>
      <c r="L409" s="84">
        <v>976.1794386809</v>
      </c>
      <c r="M409" s="72">
        <v>0.00014496086553406862</v>
      </c>
      <c r="N409" s="84">
        <v>12962.076114604899</v>
      </c>
      <c r="O409" s="72">
        <v>0.00033188393374705265</v>
      </c>
      <c r="P409" s="84">
        <v>5547.2515311434</v>
      </c>
      <c r="Q409" s="72">
        <v>0.0006845418094760867</v>
      </c>
      <c r="R409" s="84">
        <v>0</v>
      </c>
      <c r="S409" s="72"/>
      <c r="T409" s="84">
        <v>0</v>
      </c>
      <c r="U409" s="72"/>
      <c r="V409" s="84">
        <v>0</v>
      </c>
      <c r="W409" s="72"/>
      <c r="X409" s="84">
        <v>0</v>
      </c>
      <c r="Y409" s="72"/>
      <c r="Z409" s="84">
        <v>0</v>
      </c>
      <c r="AA409" s="72"/>
      <c r="AB409" s="84">
        <v>0</v>
      </c>
      <c r="AC409" s="72"/>
      <c r="AD409" s="84">
        <v>0</v>
      </c>
      <c r="AE409" s="72"/>
      <c r="AF409" s="84">
        <v>0</v>
      </c>
      <c r="AG409" s="72"/>
      <c r="AH409" s="84">
        <v>19485.507084429202</v>
      </c>
      <c r="AI409" s="72">
        <v>0.0001429050494038684</v>
      </c>
    </row>
    <row r="410" spans="1:35" ht="15">
      <c r="A410" s="70" t="s">
        <v>5</v>
      </c>
      <c r="B410" s="84">
        <v>0</v>
      </c>
      <c r="C410" s="72"/>
      <c r="D410" s="84">
        <v>0</v>
      </c>
      <c r="E410" s="72"/>
      <c r="F410" s="84">
        <v>0</v>
      </c>
      <c r="G410" s="72"/>
      <c r="H410" s="84">
        <v>0</v>
      </c>
      <c r="I410" s="72"/>
      <c r="J410" s="84">
        <v>0</v>
      </c>
      <c r="K410" s="72"/>
      <c r="L410" s="84">
        <v>976.1794386809</v>
      </c>
      <c r="M410" s="72">
        <v>0.00014496086553406862</v>
      </c>
      <c r="N410" s="84">
        <v>12962.076114604899</v>
      </c>
      <c r="O410" s="72">
        <v>0.00033188393374705265</v>
      </c>
      <c r="P410" s="84">
        <v>5547.2515311434</v>
      </c>
      <c r="Q410" s="72">
        <v>0.0006845418094760867</v>
      </c>
      <c r="R410" s="84">
        <v>0</v>
      </c>
      <c r="S410" s="72"/>
      <c r="T410" s="84">
        <v>0</v>
      </c>
      <c r="U410" s="72"/>
      <c r="V410" s="84">
        <v>0</v>
      </c>
      <c r="W410" s="72"/>
      <c r="X410" s="84">
        <v>0</v>
      </c>
      <c r="Y410" s="72"/>
      <c r="Z410" s="84">
        <v>0</v>
      </c>
      <c r="AA410" s="72"/>
      <c r="AB410" s="84">
        <v>0</v>
      </c>
      <c r="AC410" s="72"/>
      <c r="AD410" s="84">
        <v>0</v>
      </c>
      <c r="AE410" s="72"/>
      <c r="AF410" s="84">
        <v>0</v>
      </c>
      <c r="AG410" s="72"/>
      <c r="AH410" s="84">
        <v>19485.507084429202</v>
      </c>
      <c r="AI410" s="72">
        <v>0.0001429050494038684</v>
      </c>
    </row>
    <row r="411" spans="1:35" ht="15">
      <c r="A411" s="70" t="s">
        <v>716</v>
      </c>
      <c r="B411" s="84">
        <v>0</v>
      </c>
      <c r="C411" s="72"/>
      <c r="D411" s="84">
        <v>0</v>
      </c>
      <c r="E411" s="72"/>
      <c r="F411" s="84">
        <v>0</v>
      </c>
      <c r="G411" s="72"/>
      <c r="H411" s="84">
        <v>0</v>
      </c>
      <c r="I411" s="72"/>
      <c r="J411" s="84">
        <v>0</v>
      </c>
      <c r="K411" s="72"/>
      <c r="L411" s="84">
        <v>0</v>
      </c>
      <c r="M411" s="72"/>
      <c r="N411" s="84">
        <v>0</v>
      </c>
      <c r="O411" s="72"/>
      <c r="P411" s="84">
        <v>0</v>
      </c>
      <c r="Q411" s="72"/>
      <c r="R411" s="84">
        <v>0</v>
      </c>
      <c r="S411" s="72"/>
      <c r="T411" s="84">
        <v>0</v>
      </c>
      <c r="U411" s="72"/>
      <c r="V411" s="84">
        <v>0</v>
      </c>
      <c r="W411" s="72"/>
      <c r="X411" s="84">
        <v>0</v>
      </c>
      <c r="Y411" s="72"/>
      <c r="Z411" s="84">
        <v>0</v>
      </c>
      <c r="AA411" s="72"/>
      <c r="AB411" s="84">
        <v>21446.3587096275</v>
      </c>
      <c r="AC411" s="72">
        <v>0.004277865183517859</v>
      </c>
      <c r="AD411" s="84">
        <v>81352.2795017075</v>
      </c>
      <c r="AE411" s="72">
        <v>0.0026799185844720097</v>
      </c>
      <c r="AF411" s="84">
        <v>0</v>
      </c>
      <c r="AG411" s="72"/>
      <c r="AH411" s="84">
        <v>102798.638211335</v>
      </c>
      <c r="AI411" s="72">
        <v>0.0007539164574259555</v>
      </c>
    </row>
    <row r="412" spans="1:35" ht="15">
      <c r="A412" s="70" t="s">
        <v>21</v>
      </c>
      <c r="B412" s="84">
        <v>0</v>
      </c>
      <c r="C412" s="72"/>
      <c r="D412" s="84">
        <v>0</v>
      </c>
      <c r="E412" s="72"/>
      <c r="F412" s="84">
        <v>0</v>
      </c>
      <c r="G412" s="72"/>
      <c r="H412" s="84">
        <v>0</v>
      </c>
      <c r="I412" s="72"/>
      <c r="J412" s="84">
        <v>0</v>
      </c>
      <c r="K412" s="72"/>
      <c r="L412" s="84">
        <v>0</v>
      </c>
      <c r="M412" s="72"/>
      <c r="N412" s="84">
        <v>0</v>
      </c>
      <c r="O412" s="72"/>
      <c r="P412" s="84">
        <v>0</v>
      </c>
      <c r="Q412" s="72"/>
      <c r="R412" s="84">
        <v>0</v>
      </c>
      <c r="S412" s="72"/>
      <c r="T412" s="84">
        <v>0</v>
      </c>
      <c r="U412" s="72"/>
      <c r="V412" s="84">
        <v>0</v>
      </c>
      <c r="W412" s="72"/>
      <c r="X412" s="84">
        <v>0</v>
      </c>
      <c r="Y412" s="72"/>
      <c r="Z412" s="84">
        <v>0</v>
      </c>
      <c r="AA412" s="72"/>
      <c r="AB412" s="84">
        <v>21446.3587096275</v>
      </c>
      <c r="AC412" s="72">
        <v>0.004277865183517859</v>
      </c>
      <c r="AD412" s="84">
        <v>81352.2795017075</v>
      </c>
      <c r="AE412" s="72">
        <v>0.0026799185844720097</v>
      </c>
      <c r="AF412" s="84">
        <v>0</v>
      </c>
      <c r="AG412" s="72"/>
      <c r="AH412" s="84">
        <v>102798.638211335</v>
      </c>
      <c r="AI412" s="72">
        <v>0.0007539164574259555</v>
      </c>
    </row>
    <row r="413" spans="1:35" ht="15">
      <c r="A413" s="70" t="s">
        <v>966</v>
      </c>
      <c r="B413" s="84">
        <v>0</v>
      </c>
      <c r="C413" s="72"/>
      <c r="D413" s="84">
        <v>0</v>
      </c>
      <c r="E413" s="72"/>
      <c r="F413" s="84">
        <v>0</v>
      </c>
      <c r="G413" s="72"/>
      <c r="H413" s="84">
        <v>0</v>
      </c>
      <c r="I413" s="72"/>
      <c r="J413" s="84">
        <v>0</v>
      </c>
      <c r="K413" s="72"/>
      <c r="L413" s="84">
        <v>0</v>
      </c>
      <c r="M413" s="72"/>
      <c r="N413" s="84">
        <v>0</v>
      </c>
      <c r="O413" s="72"/>
      <c r="P413" s="84">
        <v>0</v>
      </c>
      <c r="Q413" s="72"/>
      <c r="R413" s="84">
        <v>0</v>
      </c>
      <c r="S413" s="72"/>
      <c r="T413" s="84">
        <v>0</v>
      </c>
      <c r="U413" s="72"/>
      <c r="V413" s="84">
        <v>0</v>
      </c>
      <c r="W413" s="72"/>
      <c r="X413" s="84">
        <v>0</v>
      </c>
      <c r="Y413" s="72"/>
      <c r="Z413" s="84">
        <v>0</v>
      </c>
      <c r="AA413" s="72"/>
      <c r="AB413" s="84">
        <v>21696.973620750403</v>
      </c>
      <c r="AC413" s="72">
        <v>0.004327854872549863</v>
      </c>
      <c r="AD413" s="84">
        <v>18515.648551454997</v>
      </c>
      <c r="AE413" s="72">
        <v>0.000609945178678798</v>
      </c>
      <c r="AF413" s="84">
        <v>0</v>
      </c>
      <c r="AG413" s="72"/>
      <c r="AH413" s="84">
        <v>40212.6221722054</v>
      </c>
      <c r="AI413" s="72">
        <v>0.00029491594615826977</v>
      </c>
    </row>
    <row r="414" spans="1:35" ht="15">
      <c r="A414" s="70" t="s">
        <v>21</v>
      </c>
      <c r="B414" s="84">
        <v>0</v>
      </c>
      <c r="C414" s="72"/>
      <c r="D414" s="84">
        <v>0</v>
      </c>
      <c r="E414" s="72"/>
      <c r="F414" s="84">
        <v>0</v>
      </c>
      <c r="G414" s="72"/>
      <c r="H414" s="84">
        <v>0</v>
      </c>
      <c r="I414" s="72"/>
      <c r="J414" s="84">
        <v>0</v>
      </c>
      <c r="K414" s="72"/>
      <c r="L414" s="84">
        <v>0</v>
      </c>
      <c r="M414" s="72"/>
      <c r="N414" s="84">
        <v>0</v>
      </c>
      <c r="O414" s="72"/>
      <c r="P414" s="84">
        <v>0</v>
      </c>
      <c r="Q414" s="72"/>
      <c r="R414" s="84">
        <v>0</v>
      </c>
      <c r="S414" s="72"/>
      <c r="T414" s="84">
        <v>0</v>
      </c>
      <c r="U414" s="72"/>
      <c r="V414" s="84">
        <v>0</v>
      </c>
      <c r="W414" s="72"/>
      <c r="X414" s="84">
        <v>0</v>
      </c>
      <c r="Y414" s="72"/>
      <c r="Z414" s="84">
        <v>0</v>
      </c>
      <c r="AA414" s="72"/>
      <c r="AB414" s="84">
        <v>21696.973620750403</v>
      </c>
      <c r="AC414" s="72">
        <v>0.004327854872549863</v>
      </c>
      <c r="AD414" s="84">
        <v>18515.648551454997</v>
      </c>
      <c r="AE414" s="72">
        <v>0.000609945178678798</v>
      </c>
      <c r="AF414" s="84">
        <v>0</v>
      </c>
      <c r="AG414" s="72"/>
      <c r="AH414" s="84">
        <v>40212.6221722054</v>
      </c>
      <c r="AI414" s="72">
        <v>0.00029491594615826977</v>
      </c>
    </row>
    <row r="415" spans="1:35" ht="15">
      <c r="A415" s="70" t="s">
        <v>1053</v>
      </c>
      <c r="B415" s="84">
        <v>0</v>
      </c>
      <c r="C415" s="72"/>
      <c r="D415" s="84">
        <v>0</v>
      </c>
      <c r="E415" s="72"/>
      <c r="F415" s="84">
        <v>0</v>
      </c>
      <c r="G415" s="72"/>
      <c r="H415" s="84">
        <v>0</v>
      </c>
      <c r="I415" s="72"/>
      <c r="J415" s="84">
        <v>0</v>
      </c>
      <c r="K415" s="72"/>
      <c r="L415" s="84">
        <v>0</v>
      </c>
      <c r="M415" s="72"/>
      <c r="N415" s="84">
        <v>0</v>
      </c>
      <c r="O415" s="72"/>
      <c r="P415" s="84">
        <v>0</v>
      </c>
      <c r="Q415" s="72"/>
      <c r="R415" s="84">
        <v>0</v>
      </c>
      <c r="S415" s="72"/>
      <c r="T415" s="84">
        <v>0</v>
      </c>
      <c r="U415" s="72"/>
      <c r="V415" s="84">
        <v>134054.611075</v>
      </c>
      <c r="W415" s="72">
        <v>0.005212633652320265</v>
      </c>
      <c r="X415" s="84">
        <v>60478.1023</v>
      </c>
      <c r="Y415" s="72">
        <v>0.010559084015576797</v>
      </c>
      <c r="Z415" s="84">
        <v>0</v>
      </c>
      <c r="AA415" s="72"/>
      <c r="AB415" s="84">
        <v>0</v>
      </c>
      <c r="AC415" s="72"/>
      <c r="AD415" s="84">
        <v>0</v>
      </c>
      <c r="AE415" s="72"/>
      <c r="AF415" s="84">
        <v>0</v>
      </c>
      <c r="AG415" s="72"/>
      <c r="AH415" s="84">
        <v>194532.713375</v>
      </c>
      <c r="AI415" s="72">
        <v>0.0014266863518136305</v>
      </c>
    </row>
    <row r="416" spans="1:35" ht="15">
      <c r="A416" s="70" t="s">
        <v>5</v>
      </c>
      <c r="B416" s="84">
        <v>0</v>
      </c>
      <c r="C416" s="72"/>
      <c r="D416" s="84">
        <v>0</v>
      </c>
      <c r="E416" s="72"/>
      <c r="F416" s="84">
        <v>0</v>
      </c>
      <c r="G416" s="72"/>
      <c r="H416" s="84">
        <v>0</v>
      </c>
      <c r="I416" s="72"/>
      <c r="J416" s="84">
        <v>0</v>
      </c>
      <c r="K416" s="72"/>
      <c r="L416" s="84">
        <v>0</v>
      </c>
      <c r="M416" s="72"/>
      <c r="N416" s="84">
        <v>0</v>
      </c>
      <c r="O416" s="72"/>
      <c r="P416" s="84">
        <v>0</v>
      </c>
      <c r="Q416" s="72"/>
      <c r="R416" s="84">
        <v>0</v>
      </c>
      <c r="S416" s="72"/>
      <c r="T416" s="84">
        <v>0</v>
      </c>
      <c r="U416" s="72"/>
      <c r="V416" s="84">
        <v>134054.611075</v>
      </c>
      <c r="W416" s="72">
        <v>0.005212633652320265</v>
      </c>
      <c r="X416" s="84">
        <v>60478.1023</v>
      </c>
      <c r="Y416" s="72">
        <v>0.010559084015576797</v>
      </c>
      <c r="Z416" s="84">
        <v>0</v>
      </c>
      <c r="AA416" s="72"/>
      <c r="AB416" s="84">
        <v>0</v>
      </c>
      <c r="AC416" s="72"/>
      <c r="AD416" s="84">
        <v>0</v>
      </c>
      <c r="AE416" s="72"/>
      <c r="AF416" s="84">
        <v>0</v>
      </c>
      <c r="AG416" s="72"/>
      <c r="AH416" s="84">
        <v>194532.713375</v>
      </c>
      <c r="AI416" s="72">
        <v>0.0014266863518136305</v>
      </c>
    </row>
    <row r="417" spans="1:35" ht="15">
      <c r="A417" s="70" t="s">
        <v>1054</v>
      </c>
      <c r="B417" s="84">
        <v>0</v>
      </c>
      <c r="C417" s="72"/>
      <c r="D417" s="84">
        <v>0</v>
      </c>
      <c r="E417" s="72"/>
      <c r="F417" s="84">
        <v>0</v>
      </c>
      <c r="G417" s="72"/>
      <c r="H417" s="84">
        <v>0</v>
      </c>
      <c r="I417" s="72"/>
      <c r="J417" s="84">
        <v>0</v>
      </c>
      <c r="K417" s="72"/>
      <c r="L417" s="84">
        <v>1586.0911462000001</v>
      </c>
      <c r="M417" s="72">
        <v>0.00023553164127259715</v>
      </c>
      <c r="N417" s="84">
        <v>21139.05788555</v>
      </c>
      <c r="O417" s="72">
        <v>0.0005412492277265751</v>
      </c>
      <c r="P417" s="84">
        <v>9014.530678449999</v>
      </c>
      <c r="Q417" s="72">
        <v>0.0011124109133252027</v>
      </c>
      <c r="R417" s="84">
        <v>0</v>
      </c>
      <c r="S417" s="72"/>
      <c r="T417" s="84">
        <v>0</v>
      </c>
      <c r="U417" s="72"/>
      <c r="V417" s="84">
        <v>0</v>
      </c>
      <c r="W417" s="72"/>
      <c r="X417" s="84">
        <v>0</v>
      </c>
      <c r="Y417" s="72"/>
      <c r="Z417" s="84">
        <v>0</v>
      </c>
      <c r="AA417" s="72"/>
      <c r="AB417" s="84">
        <v>0</v>
      </c>
      <c r="AC417" s="72"/>
      <c r="AD417" s="84">
        <v>0</v>
      </c>
      <c r="AE417" s="72"/>
      <c r="AF417" s="84">
        <v>0</v>
      </c>
      <c r="AG417" s="72"/>
      <c r="AH417" s="84">
        <v>31739.679710200002</v>
      </c>
      <c r="AI417" s="72">
        <v>0.00023277610777055943</v>
      </c>
    </row>
    <row r="418" spans="1:35" ht="15">
      <c r="A418" s="70" t="s">
        <v>1041</v>
      </c>
      <c r="B418" s="84">
        <v>0</v>
      </c>
      <c r="C418" s="72"/>
      <c r="D418" s="84">
        <v>0</v>
      </c>
      <c r="E418" s="72"/>
      <c r="F418" s="84">
        <v>0</v>
      </c>
      <c r="G418" s="72"/>
      <c r="H418" s="84">
        <v>0</v>
      </c>
      <c r="I418" s="72"/>
      <c r="J418" s="84">
        <v>0</v>
      </c>
      <c r="K418" s="72"/>
      <c r="L418" s="84">
        <v>1586.0911462000001</v>
      </c>
      <c r="M418" s="72">
        <v>0.00023553164127259715</v>
      </c>
      <c r="N418" s="84">
        <v>21139.05788555</v>
      </c>
      <c r="O418" s="72">
        <v>0.0005412492277265751</v>
      </c>
      <c r="P418" s="84">
        <v>9014.530678449999</v>
      </c>
      <c r="Q418" s="72">
        <v>0.0011124109133252027</v>
      </c>
      <c r="R418" s="84">
        <v>0</v>
      </c>
      <c r="S418" s="72"/>
      <c r="T418" s="84">
        <v>0</v>
      </c>
      <c r="U418" s="72"/>
      <c r="V418" s="84">
        <v>0</v>
      </c>
      <c r="W418" s="72"/>
      <c r="X418" s="84">
        <v>0</v>
      </c>
      <c r="Y418" s="72"/>
      <c r="Z418" s="84">
        <v>0</v>
      </c>
      <c r="AA418" s="72"/>
      <c r="AB418" s="84">
        <v>0</v>
      </c>
      <c r="AC418" s="72"/>
      <c r="AD418" s="84">
        <v>0</v>
      </c>
      <c r="AE418" s="72"/>
      <c r="AF418" s="84">
        <v>0</v>
      </c>
      <c r="AG418" s="72"/>
      <c r="AH418" s="84">
        <v>31739.679710200002</v>
      </c>
      <c r="AI418" s="72">
        <v>0.00023277610777055943</v>
      </c>
    </row>
    <row r="419" spans="1:35" ht="15">
      <c r="A419" s="70" t="s">
        <v>1055</v>
      </c>
      <c r="B419" s="84">
        <v>0</v>
      </c>
      <c r="C419" s="72"/>
      <c r="D419" s="84">
        <v>0</v>
      </c>
      <c r="E419" s="72"/>
      <c r="F419" s="84">
        <v>0</v>
      </c>
      <c r="G419" s="72"/>
      <c r="H419" s="84">
        <v>0</v>
      </c>
      <c r="I419" s="72"/>
      <c r="J419" s="84">
        <v>0</v>
      </c>
      <c r="K419" s="72"/>
      <c r="L419" s="84">
        <v>1649.9817699750001</v>
      </c>
      <c r="M419" s="72">
        <v>0.00024501928233011693</v>
      </c>
      <c r="N419" s="84">
        <v>21977.911444334997</v>
      </c>
      <c r="O419" s="72">
        <v>0.0005627274243106542</v>
      </c>
      <c r="P419" s="84">
        <v>9372.01766424</v>
      </c>
      <c r="Q419" s="72">
        <v>0.0011565255143565353</v>
      </c>
      <c r="R419" s="84">
        <v>0</v>
      </c>
      <c r="S419" s="72"/>
      <c r="T419" s="84">
        <v>0</v>
      </c>
      <c r="U419" s="72"/>
      <c r="V419" s="84">
        <v>0</v>
      </c>
      <c r="W419" s="72"/>
      <c r="X419" s="84">
        <v>0</v>
      </c>
      <c r="Y419" s="72"/>
      <c r="Z419" s="84">
        <v>0</v>
      </c>
      <c r="AA419" s="72"/>
      <c r="AB419" s="84">
        <v>0</v>
      </c>
      <c r="AC419" s="72"/>
      <c r="AD419" s="84">
        <v>0</v>
      </c>
      <c r="AE419" s="72"/>
      <c r="AF419" s="84">
        <v>0</v>
      </c>
      <c r="AG419" s="72"/>
      <c r="AH419" s="84">
        <v>32999.91087855</v>
      </c>
      <c r="AI419" s="72">
        <v>0.00024201853582711552</v>
      </c>
    </row>
    <row r="420" spans="1:35" ht="15">
      <c r="A420" s="70" t="s">
        <v>1041</v>
      </c>
      <c r="B420" s="84">
        <v>0</v>
      </c>
      <c r="C420" s="72"/>
      <c r="D420" s="84">
        <v>0</v>
      </c>
      <c r="E420" s="72"/>
      <c r="F420" s="84">
        <v>0</v>
      </c>
      <c r="G420" s="72"/>
      <c r="H420" s="84">
        <v>0</v>
      </c>
      <c r="I420" s="72"/>
      <c r="J420" s="84">
        <v>0</v>
      </c>
      <c r="K420" s="72"/>
      <c r="L420" s="84">
        <v>1649.9817699750001</v>
      </c>
      <c r="M420" s="72">
        <v>0.00024501928233011693</v>
      </c>
      <c r="N420" s="84">
        <v>21977.911444334997</v>
      </c>
      <c r="O420" s="72">
        <v>0.0005627274243106542</v>
      </c>
      <c r="P420" s="84">
        <v>9372.01766424</v>
      </c>
      <c r="Q420" s="72">
        <v>0.0011565255143565353</v>
      </c>
      <c r="R420" s="84">
        <v>0</v>
      </c>
      <c r="S420" s="72"/>
      <c r="T420" s="84">
        <v>0</v>
      </c>
      <c r="U420" s="72"/>
      <c r="V420" s="84">
        <v>0</v>
      </c>
      <c r="W420" s="72"/>
      <c r="X420" s="84">
        <v>0</v>
      </c>
      <c r="Y420" s="72"/>
      <c r="Z420" s="84">
        <v>0</v>
      </c>
      <c r="AA420" s="72"/>
      <c r="AB420" s="84">
        <v>0</v>
      </c>
      <c r="AC420" s="72"/>
      <c r="AD420" s="84">
        <v>0</v>
      </c>
      <c r="AE420" s="72"/>
      <c r="AF420" s="84">
        <v>0</v>
      </c>
      <c r="AG420" s="72"/>
      <c r="AH420" s="84">
        <v>32999.91087855</v>
      </c>
      <c r="AI420" s="72">
        <v>0.00024201853582711552</v>
      </c>
    </row>
    <row r="421" spans="1:35" ht="15">
      <c r="A421" s="70" t="s">
        <v>1056</v>
      </c>
      <c r="B421" s="84">
        <v>0</v>
      </c>
      <c r="C421" s="72"/>
      <c r="D421" s="84">
        <v>0</v>
      </c>
      <c r="E421" s="72"/>
      <c r="F421" s="84">
        <v>0</v>
      </c>
      <c r="G421" s="72"/>
      <c r="H421" s="84">
        <v>0</v>
      </c>
      <c r="I421" s="72"/>
      <c r="J421" s="84">
        <v>0</v>
      </c>
      <c r="K421" s="72"/>
      <c r="L421" s="84">
        <v>1008.9312343</v>
      </c>
      <c r="M421" s="72">
        <v>0.00014982444742548317</v>
      </c>
      <c r="N421" s="84">
        <v>12617.26548885</v>
      </c>
      <c r="O421" s="72">
        <v>0.0003230553243590567</v>
      </c>
      <c r="P421" s="84">
        <v>5403.637279699999</v>
      </c>
      <c r="Q421" s="72">
        <v>0.000666819526828962</v>
      </c>
      <c r="R421" s="84">
        <v>0</v>
      </c>
      <c r="S421" s="72"/>
      <c r="T421" s="84">
        <v>0</v>
      </c>
      <c r="U421" s="72"/>
      <c r="V421" s="84">
        <v>0</v>
      </c>
      <c r="W421" s="72"/>
      <c r="X421" s="84">
        <v>0</v>
      </c>
      <c r="Y421" s="72"/>
      <c r="Z421" s="84">
        <v>0</v>
      </c>
      <c r="AA421" s="72"/>
      <c r="AB421" s="84">
        <v>0</v>
      </c>
      <c r="AC421" s="72"/>
      <c r="AD421" s="84">
        <v>0</v>
      </c>
      <c r="AE421" s="72"/>
      <c r="AF421" s="84">
        <v>0</v>
      </c>
      <c r="AG421" s="72"/>
      <c r="AH421" s="84">
        <v>19029.83400285</v>
      </c>
      <c r="AI421" s="72">
        <v>0.0001395631818326044</v>
      </c>
    </row>
    <row r="422" spans="1:35" ht="15">
      <c r="A422" s="70" t="s">
        <v>1041</v>
      </c>
      <c r="B422" s="84">
        <v>0</v>
      </c>
      <c r="C422" s="72"/>
      <c r="D422" s="84">
        <v>0</v>
      </c>
      <c r="E422" s="72"/>
      <c r="F422" s="84">
        <v>0</v>
      </c>
      <c r="G422" s="72"/>
      <c r="H422" s="84">
        <v>0</v>
      </c>
      <c r="I422" s="72"/>
      <c r="J422" s="84">
        <v>0</v>
      </c>
      <c r="K422" s="72"/>
      <c r="L422" s="84">
        <v>1008.9312343</v>
      </c>
      <c r="M422" s="72">
        <v>0.00014982444742548317</v>
      </c>
      <c r="N422" s="84">
        <v>12617.26548885</v>
      </c>
      <c r="O422" s="72">
        <v>0.0003230553243590567</v>
      </c>
      <c r="P422" s="84">
        <v>5403.637279699999</v>
      </c>
      <c r="Q422" s="72">
        <v>0.000666819526828962</v>
      </c>
      <c r="R422" s="84">
        <v>0</v>
      </c>
      <c r="S422" s="72"/>
      <c r="T422" s="84">
        <v>0</v>
      </c>
      <c r="U422" s="72"/>
      <c r="V422" s="84">
        <v>0</v>
      </c>
      <c r="W422" s="72"/>
      <c r="X422" s="84">
        <v>0</v>
      </c>
      <c r="Y422" s="72"/>
      <c r="Z422" s="84">
        <v>0</v>
      </c>
      <c r="AA422" s="72"/>
      <c r="AB422" s="84">
        <v>0</v>
      </c>
      <c r="AC422" s="72"/>
      <c r="AD422" s="84">
        <v>0</v>
      </c>
      <c r="AE422" s="72"/>
      <c r="AF422" s="84">
        <v>0</v>
      </c>
      <c r="AG422" s="72"/>
      <c r="AH422" s="84">
        <v>19029.83400285</v>
      </c>
      <c r="AI422" s="72">
        <v>0.0001395631818326044</v>
      </c>
    </row>
    <row r="423" spans="1:35" ht="15">
      <c r="A423" s="70" t="s">
        <v>1057</v>
      </c>
      <c r="B423" s="84">
        <v>0</v>
      </c>
      <c r="C423" s="72"/>
      <c r="D423" s="84">
        <v>0</v>
      </c>
      <c r="E423" s="72"/>
      <c r="F423" s="84">
        <v>0</v>
      </c>
      <c r="G423" s="72"/>
      <c r="H423" s="84">
        <v>0</v>
      </c>
      <c r="I423" s="72"/>
      <c r="J423" s="84">
        <v>0</v>
      </c>
      <c r="K423" s="72"/>
      <c r="L423" s="84">
        <v>516.6350176664</v>
      </c>
      <c r="M423" s="72">
        <v>7.671935748547488E-05</v>
      </c>
      <c r="N423" s="84">
        <v>6042.5369440588</v>
      </c>
      <c r="O423" s="72">
        <v>0.00015471448501575602</v>
      </c>
      <c r="P423" s="84">
        <v>2596.6645824489</v>
      </c>
      <c r="Q423" s="72">
        <v>0.00032043354477305513</v>
      </c>
      <c r="R423" s="84">
        <v>0</v>
      </c>
      <c r="S423" s="72"/>
      <c r="T423" s="84">
        <v>0</v>
      </c>
      <c r="U423" s="72"/>
      <c r="V423" s="84">
        <v>0</v>
      </c>
      <c r="W423" s="72"/>
      <c r="X423" s="84">
        <v>0</v>
      </c>
      <c r="Y423" s="72"/>
      <c r="Z423" s="84">
        <v>0</v>
      </c>
      <c r="AA423" s="72"/>
      <c r="AB423" s="84">
        <v>0</v>
      </c>
      <c r="AC423" s="72"/>
      <c r="AD423" s="84">
        <v>0</v>
      </c>
      <c r="AE423" s="72"/>
      <c r="AF423" s="84">
        <v>0</v>
      </c>
      <c r="AG423" s="72"/>
      <c r="AH423" s="84">
        <v>9155.8365441741</v>
      </c>
      <c r="AI423" s="72">
        <v>6.714812542520351E-05</v>
      </c>
    </row>
    <row r="424" spans="1:35" ht="15">
      <c r="A424" s="70" t="s">
        <v>5</v>
      </c>
      <c r="B424" s="84">
        <v>0</v>
      </c>
      <c r="C424" s="72"/>
      <c r="D424" s="84">
        <v>0</v>
      </c>
      <c r="E424" s="72"/>
      <c r="F424" s="84">
        <v>0</v>
      </c>
      <c r="G424" s="72"/>
      <c r="H424" s="84">
        <v>0</v>
      </c>
      <c r="I424" s="72"/>
      <c r="J424" s="84">
        <v>0</v>
      </c>
      <c r="K424" s="72"/>
      <c r="L424" s="84">
        <v>516.6350176664</v>
      </c>
      <c r="M424" s="72">
        <v>7.671935748547488E-05</v>
      </c>
      <c r="N424" s="84">
        <v>6042.5369440588</v>
      </c>
      <c r="O424" s="72">
        <v>0.00015471448501575602</v>
      </c>
      <c r="P424" s="84">
        <v>2596.6645824489</v>
      </c>
      <c r="Q424" s="72">
        <v>0.00032043354477305513</v>
      </c>
      <c r="R424" s="84">
        <v>0</v>
      </c>
      <c r="S424" s="72"/>
      <c r="T424" s="84">
        <v>0</v>
      </c>
      <c r="U424" s="72"/>
      <c r="V424" s="84">
        <v>0</v>
      </c>
      <c r="W424" s="72"/>
      <c r="X424" s="84">
        <v>0</v>
      </c>
      <c r="Y424" s="72"/>
      <c r="Z424" s="84">
        <v>0</v>
      </c>
      <c r="AA424" s="72"/>
      <c r="AB424" s="84">
        <v>0</v>
      </c>
      <c r="AC424" s="72"/>
      <c r="AD424" s="84">
        <v>0</v>
      </c>
      <c r="AE424" s="72"/>
      <c r="AF424" s="84">
        <v>0</v>
      </c>
      <c r="AG424" s="72"/>
      <c r="AH424" s="84">
        <v>9155.8365441741</v>
      </c>
      <c r="AI424" s="72">
        <v>6.714812542520351E-05</v>
      </c>
    </row>
    <row r="425" spans="1:35" ht="15">
      <c r="A425" s="70" t="s">
        <v>1058</v>
      </c>
      <c r="B425" s="84">
        <v>0</v>
      </c>
      <c r="C425" s="72"/>
      <c r="D425" s="84">
        <v>0</v>
      </c>
      <c r="E425" s="72"/>
      <c r="F425" s="84">
        <v>0</v>
      </c>
      <c r="G425" s="72"/>
      <c r="H425" s="84">
        <v>0</v>
      </c>
      <c r="I425" s="72"/>
      <c r="J425" s="84">
        <v>0</v>
      </c>
      <c r="K425" s="72"/>
      <c r="L425" s="84">
        <v>981.2528504746999</v>
      </c>
      <c r="M425" s="72">
        <v>0.00014571425792864087</v>
      </c>
      <c r="N425" s="84">
        <v>13338.9658511378</v>
      </c>
      <c r="O425" s="72">
        <v>0.00034153390395579817</v>
      </c>
      <c r="P425" s="84">
        <v>5636.9680648249</v>
      </c>
      <c r="Q425" s="72">
        <v>0.0006956130071604646</v>
      </c>
      <c r="R425" s="84">
        <v>0</v>
      </c>
      <c r="S425" s="72"/>
      <c r="T425" s="84">
        <v>0</v>
      </c>
      <c r="U425" s="72"/>
      <c r="V425" s="84">
        <v>0</v>
      </c>
      <c r="W425" s="72"/>
      <c r="X425" s="84">
        <v>0</v>
      </c>
      <c r="Y425" s="72"/>
      <c r="Z425" s="84">
        <v>0</v>
      </c>
      <c r="AA425" s="72"/>
      <c r="AB425" s="84">
        <v>0</v>
      </c>
      <c r="AC425" s="72"/>
      <c r="AD425" s="84">
        <v>0</v>
      </c>
      <c r="AE425" s="72"/>
      <c r="AF425" s="84">
        <v>0</v>
      </c>
      <c r="AG425" s="72"/>
      <c r="AH425" s="84">
        <v>19957.1867664374</v>
      </c>
      <c r="AI425" s="72">
        <v>0.00014636430801941895</v>
      </c>
    </row>
    <row r="426" spans="1:35" ht="15">
      <c r="A426" s="70" t="s">
        <v>5</v>
      </c>
      <c r="B426" s="84">
        <v>0</v>
      </c>
      <c r="C426" s="72"/>
      <c r="D426" s="84">
        <v>0</v>
      </c>
      <c r="E426" s="72"/>
      <c r="F426" s="84">
        <v>0</v>
      </c>
      <c r="G426" s="72"/>
      <c r="H426" s="84">
        <v>0</v>
      </c>
      <c r="I426" s="72"/>
      <c r="J426" s="84">
        <v>0</v>
      </c>
      <c r="K426" s="72"/>
      <c r="L426" s="84">
        <v>981.2528504746999</v>
      </c>
      <c r="M426" s="72">
        <v>0.00014571425792864087</v>
      </c>
      <c r="N426" s="84">
        <v>13338.9658511378</v>
      </c>
      <c r="O426" s="72">
        <v>0.00034153390395579817</v>
      </c>
      <c r="P426" s="84">
        <v>5636.9680648249</v>
      </c>
      <c r="Q426" s="72">
        <v>0.0006956130071604646</v>
      </c>
      <c r="R426" s="84">
        <v>0</v>
      </c>
      <c r="S426" s="72"/>
      <c r="T426" s="84">
        <v>0</v>
      </c>
      <c r="U426" s="72"/>
      <c r="V426" s="84">
        <v>0</v>
      </c>
      <c r="W426" s="72"/>
      <c r="X426" s="84">
        <v>0</v>
      </c>
      <c r="Y426" s="72"/>
      <c r="Z426" s="84">
        <v>0</v>
      </c>
      <c r="AA426" s="72"/>
      <c r="AB426" s="84">
        <v>0</v>
      </c>
      <c r="AC426" s="72"/>
      <c r="AD426" s="84">
        <v>0</v>
      </c>
      <c r="AE426" s="72"/>
      <c r="AF426" s="84">
        <v>0</v>
      </c>
      <c r="AG426" s="72"/>
      <c r="AH426" s="84">
        <v>19957.1867664374</v>
      </c>
      <c r="AI426" s="72">
        <v>0.00014636430801941895</v>
      </c>
    </row>
    <row r="427" spans="1:35" ht="15">
      <c r="A427" s="70" t="s">
        <v>1059</v>
      </c>
      <c r="B427" s="84">
        <v>0</v>
      </c>
      <c r="C427" s="72"/>
      <c r="D427" s="84">
        <v>0</v>
      </c>
      <c r="E427" s="72"/>
      <c r="F427" s="84">
        <v>0</v>
      </c>
      <c r="G427" s="72"/>
      <c r="H427" s="84">
        <v>0</v>
      </c>
      <c r="I427" s="72"/>
      <c r="J427" s="84">
        <v>0</v>
      </c>
      <c r="K427" s="72"/>
      <c r="L427" s="84">
        <v>990.0971868632</v>
      </c>
      <c r="M427" s="72">
        <v>0.0001470276257452012</v>
      </c>
      <c r="N427" s="84">
        <v>14788.335910968499</v>
      </c>
      <c r="O427" s="72">
        <v>0.00037864390336166695</v>
      </c>
      <c r="P427" s="84">
        <v>6283.4869813465</v>
      </c>
      <c r="Q427" s="72">
        <v>0.0007753947200486474</v>
      </c>
      <c r="R427" s="84">
        <v>0</v>
      </c>
      <c r="S427" s="72"/>
      <c r="T427" s="84">
        <v>0</v>
      </c>
      <c r="U427" s="72"/>
      <c r="V427" s="84">
        <v>0</v>
      </c>
      <c r="W427" s="72"/>
      <c r="X427" s="84">
        <v>0</v>
      </c>
      <c r="Y427" s="72"/>
      <c r="Z427" s="84">
        <v>0</v>
      </c>
      <c r="AA427" s="72"/>
      <c r="AB427" s="84">
        <v>0</v>
      </c>
      <c r="AC427" s="72"/>
      <c r="AD427" s="84">
        <v>0</v>
      </c>
      <c r="AE427" s="72"/>
      <c r="AF427" s="84">
        <v>0</v>
      </c>
      <c r="AG427" s="72"/>
      <c r="AH427" s="84">
        <v>22061.9200791782</v>
      </c>
      <c r="AI427" s="72">
        <v>0.00016180024287787285</v>
      </c>
    </row>
    <row r="428" spans="1:35" ht="15">
      <c r="A428" s="70" t="s">
        <v>5</v>
      </c>
      <c r="B428" s="84">
        <v>0</v>
      </c>
      <c r="C428" s="72"/>
      <c r="D428" s="84">
        <v>0</v>
      </c>
      <c r="E428" s="72"/>
      <c r="F428" s="84">
        <v>0</v>
      </c>
      <c r="G428" s="72"/>
      <c r="H428" s="84">
        <v>0</v>
      </c>
      <c r="I428" s="72"/>
      <c r="J428" s="84">
        <v>0</v>
      </c>
      <c r="K428" s="72"/>
      <c r="L428" s="84">
        <v>990.0971868632</v>
      </c>
      <c r="M428" s="72">
        <v>0.0001470276257452012</v>
      </c>
      <c r="N428" s="84">
        <v>14788.335910968499</v>
      </c>
      <c r="O428" s="72">
        <v>0.00037864390336166695</v>
      </c>
      <c r="P428" s="84">
        <v>6283.4869813465</v>
      </c>
      <c r="Q428" s="72">
        <v>0.0007753947200486474</v>
      </c>
      <c r="R428" s="84">
        <v>0</v>
      </c>
      <c r="S428" s="72"/>
      <c r="T428" s="84">
        <v>0</v>
      </c>
      <c r="U428" s="72"/>
      <c r="V428" s="84">
        <v>0</v>
      </c>
      <c r="W428" s="72"/>
      <c r="X428" s="84">
        <v>0</v>
      </c>
      <c r="Y428" s="72"/>
      <c r="Z428" s="84">
        <v>0</v>
      </c>
      <c r="AA428" s="72"/>
      <c r="AB428" s="84">
        <v>0</v>
      </c>
      <c r="AC428" s="72"/>
      <c r="AD428" s="84">
        <v>0</v>
      </c>
      <c r="AE428" s="72"/>
      <c r="AF428" s="84">
        <v>0</v>
      </c>
      <c r="AG428" s="72"/>
      <c r="AH428" s="84">
        <v>22061.9200791782</v>
      </c>
      <c r="AI428" s="72">
        <v>0.00016180024287787285</v>
      </c>
    </row>
    <row r="429" spans="1:35" ht="15">
      <c r="A429" s="70" t="s">
        <v>1060</v>
      </c>
      <c r="B429" s="84">
        <v>0</v>
      </c>
      <c r="C429" s="72"/>
      <c r="D429" s="84">
        <v>0</v>
      </c>
      <c r="E429" s="72"/>
      <c r="F429" s="84">
        <v>0</v>
      </c>
      <c r="G429" s="72"/>
      <c r="H429" s="84">
        <v>0</v>
      </c>
      <c r="I429" s="72"/>
      <c r="J429" s="84">
        <v>0</v>
      </c>
      <c r="K429" s="72"/>
      <c r="L429" s="84">
        <v>601.3223651315999</v>
      </c>
      <c r="M429" s="72">
        <v>8.929527406586167E-05</v>
      </c>
      <c r="N429" s="84">
        <v>7216.584440443599</v>
      </c>
      <c r="O429" s="72">
        <v>0.00018477506312538725</v>
      </c>
      <c r="P429" s="84">
        <v>3087.1923164567</v>
      </c>
      <c r="Q429" s="72">
        <v>0.0003809656372427636</v>
      </c>
      <c r="R429" s="84">
        <v>0</v>
      </c>
      <c r="S429" s="72"/>
      <c r="T429" s="84">
        <v>0</v>
      </c>
      <c r="U429" s="72"/>
      <c r="V429" s="84">
        <v>0</v>
      </c>
      <c r="W429" s="72"/>
      <c r="X429" s="84">
        <v>0</v>
      </c>
      <c r="Y429" s="72"/>
      <c r="Z429" s="84">
        <v>0</v>
      </c>
      <c r="AA429" s="72"/>
      <c r="AB429" s="84">
        <v>0</v>
      </c>
      <c r="AC429" s="72"/>
      <c r="AD429" s="84">
        <v>0</v>
      </c>
      <c r="AE429" s="72"/>
      <c r="AF429" s="84">
        <v>0</v>
      </c>
      <c r="AG429" s="72"/>
      <c r="AH429" s="84">
        <v>10905.0991220319</v>
      </c>
      <c r="AI429" s="72">
        <v>7.997706818896992E-05</v>
      </c>
    </row>
    <row r="430" spans="1:35" ht="15">
      <c r="A430" s="70" t="s">
        <v>5</v>
      </c>
      <c r="B430" s="84">
        <v>0</v>
      </c>
      <c r="C430" s="72"/>
      <c r="D430" s="84">
        <v>0</v>
      </c>
      <c r="E430" s="72"/>
      <c r="F430" s="84">
        <v>0</v>
      </c>
      <c r="G430" s="72"/>
      <c r="H430" s="84">
        <v>0</v>
      </c>
      <c r="I430" s="72"/>
      <c r="J430" s="84">
        <v>0</v>
      </c>
      <c r="K430" s="72"/>
      <c r="L430" s="84">
        <v>601.3223651315999</v>
      </c>
      <c r="M430" s="72">
        <v>8.929527406586167E-05</v>
      </c>
      <c r="N430" s="84">
        <v>7216.584440443599</v>
      </c>
      <c r="O430" s="72">
        <v>0.00018477506312538725</v>
      </c>
      <c r="P430" s="84">
        <v>3087.1923164567</v>
      </c>
      <c r="Q430" s="72">
        <v>0.0003809656372427636</v>
      </c>
      <c r="R430" s="84">
        <v>0</v>
      </c>
      <c r="S430" s="72"/>
      <c r="T430" s="84">
        <v>0</v>
      </c>
      <c r="U430" s="72"/>
      <c r="V430" s="84">
        <v>0</v>
      </c>
      <c r="W430" s="72"/>
      <c r="X430" s="84">
        <v>0</v>
      </c>
      <c r="Y430" s="72"/>
      <c r="Z430" s="84">
        <v>0</v>
      </c>
      <c r="AA430" s="72"/>
      <c r="AB430" s="84">
        <v>0</v>
      </c>
      <c r="AC430" s="72"/>
      <c r="AD430" s="84">
        <v>0</v>
      </c>
      <c r="AE430" s="72"/>
      <c r="AF430" s="84">
        <v>0</v>
      </c>
      <c r="AG430" s="72"/>
      <c r="AH430" s="84">
        <v>10905.0991220319</v>
      </c>
      <c r="AI430" s="72">
        <v>7.997706818896992E-05</v>
      </c>
    </row>
    <row r="431" spans="1:35" ht="15">
      <c r="A431" s="70" t="s">
        <v>1061</v>
      </c>
      <c r="B431" s="84">
        <v>0</v>
      </c>
      <c r="C431" s="72"/>
      <c r="D431" s="84">
        <v>0</v>
      </c>
      <c r="E431" s="72"/>
      <c r="F431" s="84">
        <v>0</v>
      </c>
      <c r="G431" s="72"/>
      <c r="H431" s="84">
        <v>0</v>
      </c>
      <c r="I431" s="72"/>
      <c r="J431" s="84">
        <v>0</v>
      </c>
      <c r="K431" s="72"/>
      <c r="L431" s="84">
        <v>1068.0095116548</v>
      </c>
      <c r="M431" s="72">
        <v>0.00015859746382007765</v>
      </c>
      <c r="N431" s="84">
        <v>15106.2091349562</v>
      </c>
      <c r="O431" s="72">
        <v>0.000386782801411419</v>
      </c>
      <c r="P431" s="84">
        <v>6399.9680964675</v>
      </c>
      <c r="Q431" s="72">
        <v>0.0007897687200136871</v>
      </c>
      <c r="R431" s="84">
        <v>0</v>
      </c>
      <c r="S431" s="72"/>
      <c r="T431" s="84">
        <v>0</v>
      </c>
      <c r="U431" s="72"/>
      <c r="V431" s="84">
        <v>0</v>
      </c>
      <c r="W431" s="72"/>
      <c r="X431" s="84">
        <v>0</v>
      </c>
      <c r="Y431" s="72"/>
      <c r="Z431" s="84">
        <v>0</v>
      </c>
      <c r="AA431" s="72"/>
      <c r="AB431" s="84">
        <v>0</v>
      </c>
      <c r="AC431" s="72"/>
      <c r="AD431" s="84">
        <v>0</v>
      </c>
      <c r="AE431" s="72"/>
      <c r="AF431" s="84">
        <v>0</v>
      </c>
      <c r="AG431" s="72"/>
      <c r="AH431" s="84">
        <v>22574.1867430785</v>
      </c>
      <c r="AI431" s="72">
        <v>0.00016555716296188367</v>
      </c>
    </row>
    <row r="432" spans="1:35" ht="15">
      <c r="A432" s="70" t="s">
        <v>5</v>
      </c>
      <c r="B432" s="84">
        <v>0</v>
      </c>
      <c r="C432" s="72"/>
      <c r="D432" s="84">
        <v>0</v>
      </c>
      <c r="E432" s="72"/>
      <c r="F432" s="84">
        <v>0</v>
      </c>
      <c r="G432" s="72"/>
      <c r="H432" s="84">
        <v>0</v>
      </c>
      <c r="I432" s="72"/>
      <c r="J432" s="84">
        <v>0</v>
      </c>
      <c r="K432" s="72"/>
      <c r="L432" s="84">
        <v>1068.0095116548</v>
      </c>
      <c r="M432" s="72">
        <v>0.00015859746382007765</v>
      </c>
      <c r="N432" s="84">
        <v>15106.2091349562</v>
      </c>
      <c r="O432" s="72">
        <v>0.000386782801411419</v>
      </c>
      <c r="P432" s="84">
        <v>6399.9680964675</v>
      </c>
      <c r="Q432" s="72">
        <v>0.0007897687200136871</v>
      </c>
      <c r="R432" s="84">
        <v>0</v>
      </c>
      <c r="S432" s="72"/>
      <c r="T432" s="84">
        <v>0</v>
      </c>
      <c r="U432" s="72"/>
      <c r="V432" s="84">
        <v>0</v>
      </c>
      <c r="W432" s="72"/>
      <c r="X432" s="84">
        <v>0</v>
      </c>
      <c r="Y432" s="72"/>
      <c r="Z432" s="84">
        <v>0</v>
      </c>
      <c r="AA432" s="72"/>
      <c r="AB432" s="84">
        <v>0</v>
      </c>
      <c r="AC432" s="72"/>
      <c r="AD432" s="84">
        <v>0</v>
      </c>
      <c r="AE432" s="72"/>
      <c r="AF432" s="84">
        <v>0</v>
      </c>
      <c r="AG432" s="72"/>
      <c r="AH432" s="84">
        <v>22574.1867430785</v>
      </c>
      <c r="AI432" s="72">
        <v>0.00016555716296188367</v>
      </c>
    </row>
    <row r="433" spans="1:35" ht="15">
      <c r="A433" s="70" t="s">
        <v>1062</v>
      </c>
      <c r="B433" s="84">
        <v>0</v>
      </c>
      <c r="C433" s="72"/>
      <c r="D433" s="84">
        <v>0</v>
      </c>
      <c r="E433" s="72"/>
      <c r="F433" s="84">
        <v>0</v>
      </c>
      <c r="G433" s="72"/>
      <c r="H433" s="84">
        <v>0</v>
      </c>
      <c r="I433" s="72"/>
      <c r="J433" s="84">
        <v>0</v>
      </c>
      <c r="K433" s="72"/>
      <c r="L433" s="84">
        <v>0</v>
      </c>
      <c r="M433" s="72"/>
      <c r="N433" s="84">
        <v>0</v>
      </c>
      <c r="O433" s="72"/>
      <c r="P433" s="84">
        <v>0</v>
      </c>
      <c r="Q433" s="72"/>
      <c r="R433" s="84">
        <v>0</v>
      </c>
      <c r="S433" s="72"/>
      <c r="T433" s="84">
        <v>0</v>
      </c>
      <c r="U433" s="72"/>
      <c r="V433" s="84">
        <v>0</v>
      </c>
      <c r="W433" s="72"/>
      <c r="X433" s="84">
        <v>0</v>
      </c>
      <c r="Y433" s="72"/>
      <c r="Z433" s="84">
        <v>0</v>
      </c>
      <c r="AA433" s="72"/>
      <c r="AB433" s="84">
        <v>37054.0399760578</v>
      </c>
      <c r="AC433" s="72">
        <v>0.007391100264078804</v>
      </c>
      <c r="AD433" s="84">
        <v>159081.488442943</v>
      </c>
      <c r="AE433" s="72">
        <v>0.005240485453327267</v>
      </c>
      <c r="AF433" s="84">
        <v>0</v>
      </c>
      <c r="AG433" s="72"/>
      <c r="AH433" s="84">
        <v>196135.5284190008</v>
      </c>
      <c r="AI433" s="72">
        <v>0.001438441260836821</v>
      </c>
    </row>
    <row r="434" spans="1:35" ht="15">
      <c r="A434" s="70" t="s">
        <v>21</v>
      </c>
      <c r="B434" s="84">
        <v>0</v>
      </c>
      <c r="C434" s="72"/>
      <c r="D434" s="84">
        <v>0</v>
      </c>
      <c r="E434" s="72"/>
      <c r="F434" s="84">
        <v>0</v>
      </c>
      <c r="G434" s="72"/>
      <c r="H434" s="84">
        <v>0</v>
      </c>
      <c r="I434" s="72"/>
      <c r="J434" s="84">
        <v>0</v>
      </c>
      <c r="K434" s="72"/>
      <c r="L434" s="84">
        <v>0</v>
      </c>
      <c r="M434" s="72"/>
      <c r="N434" s="84">
        <v>0</v>
      </c>
      <c r="O434" s="72"/>
      <c r="P434" s="84">
        <v>0</v>
      </c>
      <c r="Q434" s="72"/>
      <c r="R434" s="84">
        <v>0</v>
      </c>
      <c r="S434" s="72"/>
      <c r="T434" s="84">
        <v>0</v>
      </c>
      <c r="U434" s="72"/>
      <c r="V434" s="84">
        <v>0</v>
      </c>
      <c r="W434" s="72"/>
      <c r="X434" s="84">
        <v>0</v>
      </c>
      <c r="Y434" s="72"/>
      <c r="Z434" s="84">
        <v>0</v>
      </c>
      <c r="AA434" s="72"/>
      <c r="AB434" s="84">
        <v>37054.0399760578</v>
      </c>
      <c r="AC434" s="72">
        <v>0.007391100264078804</v>
      </c>
      <c r="AD434" s="84">
        <v>159081.488442943</v>
      </c>
      <c r="AE434" s="72">
        <v>0.005240485453327267</v>
      </c>
      <c r="AF434" s="84">
        <v>0</v>
      </c>
      <c r="AG434" s="72"/>
      <c r="AH434" s="84">
        <v>196135.5284190008</v>
      </c>
      <c r="AI434" s="72">
        <v>0.001438441260836821</v>
      </c>
    </row>
    <row r="435" spans="1:35" ht="15">
      <c r="A435" s="66" t="s">
        <v>28</v>
      </c>
      <c r="B435" s="95">
        <v>0</v>
      </c>
      <c r="C435" s="68"/>
      <c r="D435" s="95">
        <v>45907.819965079994</v>
      </c>
      <c r="E435" s="68">
        <v>0.1769567518255999</v>
      </c>
      <c r="F435" s="95">
        <v>916073.2376616475</v>
      </c>
      <c r="G435" s="68">
        <v>0.38518386932682563</v>
      </c>
      <c r="H435" s="95">
        <v>209959.24904610874</v>
      </c>
      <c r="I435" s="68">
        <v>0.5726896943120865</v>
      </c>
      <c r="J435" s="95">
        <v>0</v>
      </c>
      <c r="K435" s="68"/>
      <c r="L435" s="95">
        <v>710951.4742243768</v>
      </c>
      <c r="M435" s="68">
        <v>0.10557499673989416</v>
      </c>
      <c r="N435" s="95">
        <v>13181813.16190266</v>
      </c>
      <c r="O435" s="68">
        <v>0.33751013089343224</v>
      </c>
      <c r="P435" s="95">
        <v>4223088.200555411</v>
      </c>
      <c r="Q435" s="68">
        <v>0.521137435747292</v>
      </c>
      <c r="R435" s="95">
        <v>0</v>
      </c>
      <c r="S435" s="68"/>
      <c r="T435" s="95">
        <v>621523.7283718039</v>
      </c>
      <c r="U435" s="68">
        <v>0.16035472297226425</v>
      </c>
      <c r="V435" s="95">
        <v>9612769.158713132</v>
      </c>
      <c r="W435" s="68">
        <v>0.373786799326585</v>
      </c>
      <c r="X435" s="95">
        <v>3281921.718986091</v>
      </c>
      <c r="Y435" s="68">
        <v>0.573002224696464</v>
      </c>
      <c r="Z435" s="95">
        <v>0</v>
      </c>
      <c r="AA435" s="68"/>
      <c r="AB435" s="95">
        <v>670363.3241070041</v>
      </c>
      <c r="AC435" s="68">
        <v>0.13371612231857802</v>
      </c>
      <c r="AD435" s="95">
        <v>10191561.071351547</v>
      </c>
      <c r="AE435" s="68">
        <v>0.3357318822187792</v>
      </c>
      <c r="AF435" s="95">
        <v>4078867.4085681234</v>
      </c>
      <c r="AG435" s="68">
        <v>0.5405074057732833</v>
      </c>
      <c r="AH435" s="95">
        <v>47744799.553453006</v>
      </c>
      <c r="AI435" s="68">
        <v>0.3501562935673462</v>
      </c>
    </row>
    <row r="436" spans="1:35" ht="15">
      <c r="A436" s="70" t="s">
        <v>584</v>
      </c>
      <c r="B436" s="84">
        <v>0</v>
      </c>
      <c r="C436" s="72"/>
      <c r="D436" s="84">
        <v>0</v>
      </c>
      <c r="E436" s="72"/>
      <c r="F436" s="84">
        <v>0</v>
      </c>
      <c r="G436" s="72"/>
      <c r="H436" s="84">
        <v>0</v>
      </c>
      <c r="I436" s="72"/>
      <c r="J436" s="84">
        <v>0</v>
      </c>
      <c r="K436" s="72"/>
      <c r="L436" s="84">
        <v>0</v>
      </c>
      <c r="M436" s="72"/>
      <c r="N436" s="84">
        <v>0</v>
      </c>
      <c r="O436" s="72"/>
      <c r="P436" s="84">
        <v>0</v>
      </c>
      <c r="Q436" s="72"/>
      <c r="R436" s="84">
        <v>0</v>
      </c>
      <c r="S436" s="72"/>
      <c r="T436" s="84">
        <v>0</v>
      </c>
      <c r="U436" s="72"/>
      <c r="V436" s="84">
        <v>105061.824943415</v>
      </c>
      <c r="W436" s="72">
        <v>0.004085266443895993</v>
      </c>
      <c r="X436" s="84">
        <v>26273.005091214298</v>
      </c>
      <c r="Y436" s="72">
        <v>0.0045870961149488436</v>
      </c>
      <c r="Z436" s="84">
        <v>0</v>
      </c>
      <c r="AA436" s="72"/>
      <c r="AB436" s="84">
        <v>0</v>
      </c>
      <c r="AC436" s="72"/>
      <c r="AD436" s="84">
        <v>0</v>
      </c>
      <c r="AE436" s="72"/>
      <c r="AF436" s="84">
        <v>0</v>
      </c>
      <c r="AG436" s="72"/>
      <c r="AH436" s="84">
        <v>131334.8300346293</v>
      </c>
      <c r="AI436" s="72">
        <v>0.0009631984578705231</v>
      </c>
    </row>
    <row r="437" spans="1:35" ht="15">
      <c r="A437" s="70" t="s">
        <v>30</v>
      </c>
      <c r="B437" s="84">
        <v>0</v>
      </c>
      <c r="C437" s="72"/>
      <c r="D437" s="84">
        <v>0</v>
      </c>
      <c r="E437" s="72"/>
      <c r="F437" s="84">
        <v>0</v>
      </c>
      <c r="G437" s="72"/>
      <c r="H437" s="84">
        <v>0</v>
      </c>
      <c r="I437" s="72"/>
      <c r="J437" s="84">
        <v>0</v>
      </c>
      <c r="K437" s="72"/>
      <c r="L437" s="84">
        <v>0</v>
      </c>
      <c r="M437" s="72"/>
      <c r="N437" s="84">
        <v>0</v>
      </c>
      <c r="O437" s="72"/>
      <c r="P437" s="84">
        <v>0</v>
      </c>
      <c r="Q437" s="72"/>
      <c r="R437" s="84">
        <v>0</v>
      </c>
      <c r="S437" s="72"/>
      <c r="T437" s="84">
        <v>0</v>
      </c>
      <c r="U437" s="72"/>
      <c r="V437" s="84">
        <v>105061.824943415</v>
      </c>
      <c r="W437" s="72">
        <v>0.004085266443895993</v>
      </c>
      <c r="X437" s="84">
        <v>26273.005091214298</v>
      </c>
      <c r="Y437" s="72">
        <v>0.0045870961149488436</v>
      </c>
      <c r="Z437" s="84">
        <v>0</v>
      </c>
      <c r="AA437" s="72"/>
      <c r="AB437" s="84">
        <v>0</v>
      </c>
      <c r="AC437" s="72"/>
      <c r="AD437" s="84">
        <v>0</v>
      </c>
      <c r="AE437" s="72"/>
      <c r="AF437" s="84">
        <v>0</v>
      </c>
      <c r="AG437" s="72"/>
      <c r="AH437" s="84">
        <v>131334.8300346293</v>
      </c>
      <c r="AI437" s="72">
        <v>0.0009631984578705231</v>
      </c>
    </row>
    <row r="438" spans="1:35" ht="15">
      <c r="A438" s="70" t="s">
        <v>374</v>
      </c>
      <c r="B438" s="84">
        <v>0</v>
      </c>
      <c r="C438" s="72"/>
      <c r="D438" s="84">
        <v>0</v>
      </c>
      <c r="E438" s="72"/>
      <c r="F438" s="84">
        <v>0</v>
      </c>
      <c r="G438" s="72"/>
      <c r="H438" s="84">
        <v>0</v>
      </c>
      <c r="I438" s="72"/>
      <c r="J438" s="84">
        <v>0</v>
      </c>
      <c r="K438" s="72"/>
      <c r="L438" s="84">
        <v>11415.194926381999</v>
      </c>
      <c r="M438" s="72">
        <v>0.0016951356187183135</v>
      </c>
      <c r="N438" s="84">
        <v>146779.408162653</v>
      </c>
      <c r="O438" s="72">
        <v>0.0037581732234389354</v>
      </c>
      <c r="P438" s="84">
        <v>68189.58830271549</v>
      </c>
      <c r="Q438" s="72">
        <v>0.008414730051829624</v>
      </c>
      <c r="R438" s="84">
        <v>0</v>
      </c>
      <c r="S438" s="72"/>
      <c r="T438" s="84">
        <v>0</v>
      </c>
      <c r="U438" s="72"/>
      <c r="V438" s="84">
        <v>0</v>
      </c>
      <c r="W438" s="72"/>
      <c r="X438" s="84">
        <v>0</v>
      </c>
      <c r="Y438" s="72"/>
      <c r="Z438" s="84">
        <v>0</v>
      </c>
      <c r="AA438" s="72"/>
      <c r="AB438" s="84">
        <v>15990.3847194626</v>
      </c>
      <c r="AC438" s="72">
        <v>0.0031895722247589488</v>
      </c>
      <c r="AD438" s="84">
        <v>295120.905874067</v>
      </c>
      <c r="AE438" s="72">
        <v>0.009721915663119515</v>
      </c>
      <c r="AF438" s="84">
        <v>207798.63179809222</v>
      </c>
      <c r="AG438" s="72">
        <v>0.02753624674351771</v>
      </c>
      <c r="AH438" s="84">
        <v>745294.1137833724</v>
      </c>
      <c r="AI438" s="72">
        <v>0.0054659235548318846</v>
      </c>
    </row>
    <row r="439" spans="1:35" ht="15">
      <c r="A439" s="70" t="s">
        <v>31</v>
      </c>
      <c r="B439" s="84">
        <v>0</v>
      </c>
      <c r="C439" s="72"/>
      <c r="D439" s="84">
        <v>0</v>
      </c>
      <c r="E439" s="72"/>
      <c r="F439" s="84">
        <v>0</v>
      </c>
      <c r="G439" s="72"/>
      <c r="H439" s="84">
        <v>0</v>
      </c>
      <c r="I439" s="72"/>
      <c r="J439" s="84">
        <v>0</v>
      </c>
      <c r="K439" s="72"/>
      <c r="L439" s="84">
        <v>11415.194926381999</v>
      </c>
      <c r="M439" s="72">
        <v>0.0016951356187183135</v>
      </c>
      <c r="N439" s="84">
        <v>146779.408162653</v>
      </c>
      <c r="O439" s="72">
        <v>0.0037581732234389354</v>
      </c>
      <c r="P439" s="84">
        <v>68189.58830271549</v>
      </c>
      <c r="Q439" s="72">
        <v>0.008414730051829624</v>
      </c>
      <c r="R439" s="84">
        <v>0</v>
      </c>
      <c r="S439" s="72"/>
      <c r="T439" s="84">
        <v>0</v>
      </c>
      <c r="U439" s="72"/>
      <c r="V439" s="84">
        <v>0</v>
      </c>
      <c r="W439" s="72"/>
      <c r="X439" s="84">
        <v>0</v>
      </c>
      <c r="Y439" s="72"/>
      <c r="Z439" s="84">
        <v>0</v>
      </c>
      <c r="AA439" s="72"/>
      <c r="AB439" s="84">
        <v>15990.3847194626</v>
      </c>
      <c r="AC439" s="72">
        <v>0.0031895722247589488</v>
      </c>
      <c r="AD439" s="84">
        <v>295120.905874067</v>
      </c>
      <c r="AE439" s="72">
        <v>0.009721915663119515</v>
      </c>
      <c r="AF439" s="84">
        <v>207798.63179809222</v>
      </c>
      <c r="AG439" s="72">
        <v>0.02753624674351771</v>
      </c>
      <c r="AH439" s="84">
        <v>745294.1137833724</v>
      </c>
      <c r="AI439" s="72">
        <v>0.0054659235548318846</v>
      </c>
    </row>
    <row r="440" spans="1:35" ht="15">
      <c r="A440" s="70" t="s">
        <v>375</v>
      </c>
      <c r="B440" s="84">
        <v>0</v>
      </c>
      <c r="C440" s="72"/>
      <c r="D440" s="84">
        <v>0</v>
      </c>
      <c r="E440" s="72"/>
      <c r="F440" s="84">
        <v>0</v>
      </c>
      <c r="G440" s="72"/>
      <c r="H440" s="84">
        <v>0</v>
      </c>
      <c r="I440" s="72"/>
      <c r="J440" s="84">
        <v>0</v>
      </c>
      <c r="K440" s="72"/>
      <c r="L440" s="84">
        <v>0</v>
      </c>
      <c r="M440" s="72"/>
      <c r="N440" s="84">
        <v>0</v>
      </c>
      <c r="O440" s="72"/>
      <c r="P440" s="84">
        <v>0</v>
      </c>
      <c r="Q440" s="72"/>
      <c r="R440" s="84">
        <v>0</v>
      </c>
      <c r="S440" s="72"/>
      <c r="T440" s="84">
        <v>0</v>
      </c>
      <c r="U440" s="72"/>
      <c r="V440" s="84">
        <v>38135.125461753894</v>
      </c>
      <c r="W440" s="72">
        <v>0.0014828616242538583</v>
      </c>
      <c r="X440" s="84">
        <v>25596.109584470898</v>
      </c>
      <c r="Y440" s="72">
        <v>0.004468914554125134</v>
      </c>
      <c r="Z440" s="84">
        <v>0</v>
      </c>
      <c r="AA440" s="72"/>
      <c r="AB440" s="84">
        <v>0</v>
      </c>
      <c r="AC440" s="72"/>
      <c r="AD440" s="84">
        <v>0</v>
      </c>
      <c r="AE440" s="72"/>
      <c r="AF440" s="84">
        <v>0</v>
      </c>
      <c r="AG440" s="72"/>
      <c r="AH440" s="84">
        <v>63731.2350462248</v>
      </c>
      <c r="AI440" s="72">
        <v>0.0004673994499290238</v>
      </c>
    </row>
    <row r="441" spans="1:35" ht="15">
      <c r="A441" s="70" t="s">
        <v>30</v>
      </c>
      <c r="B441" s="84">
        <v>0</v>
      </c>
      <c r="C441" s="72"/>
      <c r="D441" s="84">
        <v>0</v>
      </c>
      <c r="E441" s="72"/>
      <c r="F441" s="84">
        <v>0</v>
      </c>
      <c r="G441" s="72"/>
      <c r="H441" s="84">
        <v>0</v>
      </c>
      <c r="I441" s="72"/>
      <c r="J441" s="84">
        <v>0</v>
      </c>
      <c r="K441" s="72"/>
      <c r="L441" s="84">
        <v>0</v>
      </c>
      <c r="M441" s="72"/>
      <c r="N441" s="84">
        <v>0</v>
      </c>
      <c r="O441" s="72"/>
      <c r="P441" s="84">
        <v>0</v>
      </c>
      <c r="Q441" s="72"/>
      <c r="R441" s="84">
        <v>0</v>
      </c>
      <c r="S441" s="72"/>
      <c r="T441" s="84">
        <v>0</v>
      </c>
      <c r="U441" s="72"/>
      <c r="V441" s="84">
        <v>38135.125461753894</v>
      </c>
      <c r="W441" s="72">
        <v>0.0014828616242538583</v>
      </c>
      <c r="X441" s="84">
        <v>25596.109584470898</v>
      </c>
      <c r="Y441" s="72">
        <v>0.004468914554125134</v>
      </c>
      <c r="Z441" s="84">
        <v>0</v>
      </c>
      <c r="AA441" s="72"/>
      <c r="AB441" s="84">
        <v>0</v>
      </c>
      <c r="AC441" s="72"/>
      <c r="AD441" s="84">
        <v>0</v>
      </c>
      <c r="AE441" s="72"/>
      <c r="AF441" s="84">
        <v>0</v>
      </c>
      <c r="AG441" s="72"/>
      <c r="AH441" s="84">
        <v>63731.2350462248</v>
      </c>
      <c r="AI441" s="72">
        <v>0.0004673994499290238</v>
      </c>
    </row>
    <row r="442" spans="1:35" ht="15">
      <c r="A442" s="70" t="s">
        <v>376</v>
      </c>
      <c r="B442" s="84">
        <v>0</v>
      </c>
      <c r="C442" s="72"/>
      <c r="D442" s="84">
        <v>0</v>
      </c>
      <c r="E442" s="72"/>
      <c r="F442" s="84">
        <v>0</v>
      </c>
      <c r="G442" s="72"/>
      <c r="H442" s="84">
        <v>0</v>
      </c>
      <c r="I442" s="72"/>
      <c r="J442" s="84">
        <v>0</v>
      </c>
      <c r="K442" s="72"/>
      <c r="L442" s="84">
        <v>0</v>
      </c>
      <c r="M442" s="72"/>
      <c r="N442" s="84">
        <v>52314.2973910363</v>
      </c>
      <c r="O442" s="72">
        <v>0.0013394671236182233</v>
      </c>
      <c r="P442" s="84">
        <v>13078.5710109461</v>
      </c>
      <c r="Q442" s="72">
        <v>0.0016139215276126445</v>
      </c>
      <c r="R442" s="84">
        <v>0</v>
      </c>
      <c r="S442" s="72"/>
      <c r="T442" s="84">
        <v>0</v>
      </c>
      <c r="U442" s="72"/>
      <c r="V442" s="84">
        <v>52314.2973910363</v>
      </c>
      <c r="W442" s="72">
        <v>0.0020342102736431817</v>
      </c>
      <c r="X442" s="84">
        <v>13078.5710109461</v>
      </c>
      <c r="Y442" s="72">
        <v>0.0022834335876353554</v>
      </c>
      <c r="Z442" s="84">
        <v>0</v>
      </c>
      <c r="AA442" s="72"/>
      <c r="AB442" s="84">
        <v>0</v>
      </c>
      <c r="AC442" s="72"/>
      <c r="AD442" s="84">
        <v>0</v>
      </c>
      <c r="AE442" s="72"/>
      <c r="AF442" s="84">
        <v>0</v>
      </c>
      <c r="AG442" s="72"/>
      <c r="AH442" s="84">
        <v>130785.7368039648</v>
      </c>
      <c r="AI442" s="72">
        <v>0.0009591714548823308</v>
      </c>
    </row>
    <row r="443" spans="1:35" ht="15">
      <c r="A443" s="70" t="s">
        <v>30</v>
      </c>
      <c r="B443" s="84">
        <v>0</v>
      </c>
      <c r="C443" s="72"/>
      <c r="D443" s="84">
        <v>0</v>
      </c>
      <c r="E443" s="72"/>
      <c r="F443" s="84">
        <v>0</v>
      </c>
      <c r="G443" s="72"/>
      <c r="H443" s="84">
        <v>0</v>
      </c>
      <c r="I443" s="72"/>
      <c r="J443" s="84">
        <v>0</v>
      </c>
      <c r="K443" s="72"/>
      <c r="L443" s="84">
        <v>0</v>
      </c>
      <c r="M443" s="72"/>
      <c r="N443" s="84">
        <v>52314.2973910363</v>
      </c>
      <c r="O443" s="72">
        <v>0.0013394671236182233</v>
      </c>
      <c r="P443" s="84">
        <v>13078.5710109461</v>
      </c>
      <c r="Q443" s="72">
        <v>0.0016139215276126445</v>
      </c>
      <c r="R443" s="84">
        <v>0</v>
      </c>
      <c r="S443" s="72"/>
      <c r="T443" s="84">
        <v>0</v>
      </c>
      <c r="U443" s="72"/>
      <c r="V443" s="84">
        <v>52314.2973910363</v>
      </c>
      <c r="W443" s="72">
        <v>0.0020342102736431817</v>
      </c>
      <c r="X443" s="84">
        <v>13078.5710109461</v>
      </c>
      <c r="Y443" s="72">
        <v>0.0022834335876353554</v>
      </c>
      <c r="Z443" s="84">
        <v>0</v>
      </c>
      <c r="AA443" s="72"/>
      <c r="AB443" s="84">
        <v>0</v>
      </c>
      <c r="AC443" s="72"/>
      <c r="AD443" s="84">
        <v>0</v>
      </c>
      <c r="AE443" s="72"/>
      <c r="AF443" s="84">
        <v>0</v>
      </c>
      <c r="AG443" s="72"/>
      <c r="AH443" s="84">
        <v>130785.7368039648</v>
      </c>
      <c r="AI443" s="72">
        <v>0.0009591714548823308</v>
      </c>
    </row>
    <row r="444" spans="1:35" ht="15">
      <c r="A444" s="70" t="s">
        <v>377</v>
      </c>
      <c r="B444" s="84">
        <v>0</v>
      </c>
      <c r="C444" s="72"/>
      <c r="D444" s="84">
        <v>0</v>
      </c>
      <c r="E444" s="72"/>
      <c r="F444" s="84">
        <v>0</v>
      </c>
      <c r="G444" s="72"/>
      <c r="H444" s="84">
        <v>0</v>
      </c>
      <c r="I444" s="72"/>
      <c r="J444" s="84">
        <v>0</v>
      </c>
      <c r="K444" s="72"/>
      <c r="L444" s="84">
        <v>0</v>
      </c>
      <c r="M444" s="72"/>
      <c r="N444" s="84">
        <v>43713.7544399973</v>
      </c>
      <c r="O444" s="72">
        <v>0.0011192568732143425</v>
      </c>
      <c r="P444" s="84">
        <v>13804.3521475659</v>
      </c>
      <c r="Q444" s="72">
        <v>0.0017034843552140317</v>
      </c>
      <c r="R444" s="84">
        <v>0</v>
      </c>
      <c r="S444" s="72"/>
      <c r="T444" s="84">
        <v>0</v>
      </c>
      <c r="U444" s="72"/>
      <c r="V444" s="84">
        <v>0</v>
      </c>
      <c r="W444" s="72"/>
      <c r="X444" s="84">
        <v>0</v>
      </c>
      <c r="Y444" s="72"/>
      <c r="Z444" s="84">
        <v>0</v>
      </c>
      <c r="AA444" s="72"/>
      <c r="AB444" s="84">
        <v>0</v>
      </c>
      <c r="AC444" s="72"/>
      <c r="AD444" s="84">
        <v>27846.1545465218</v>
      </c>
      <c r="AE444" s="72">
        <v>0.0009173120597528826</v>
      </c>
      <c r="AF444" s="84">
        <v>18405.7916475352</v>
      </c>
      <c r="AG444" s="72">
        <v>0.0024390267439718524</v>
      </c>
      <c r="AH444" s="84">
        <v>103770.05278162021</v>
      </c>
      <c r="AI444" s="72">
        <v>0.0007610407291504094</v>
      </c>
    </row>
    <row r="445" spans="1:35" ht="15">
      <c r="A445" s="70" t="s">
        <v>30</v>
      </c>
      <c r="B445" s="84">
        <v>0</v>
      </c>
      <c r="C445" s="72"/>
      <c r="D445" s="84">
        <v>0</v>
      </c>
      <c r="E445" s="72"/>
      <c r="F445" s="84">
        <v>0</v>
      </c>
      <c r="G445" s="72"/>
      <c r="H445" s="84">
        <v>0</v>
      </c>
      <c r="I445" s="72"/>
      <c r="J445" s="84">
        <v>0</v>
      </c>
      <c r="K445" s="72"/>
      <c r="L445" s="84">
        <v>0</v>
      </c>
      <c r="M445" s="72"/>
      <c r="N445" s="84">
        <v>43713.7544399973</v>
      </c>
      <c r="O445" s="72">
        <v>0.0011192568732143425</v>
      </c>
      <c r="P445" s="84">
        <v>13804.3521475659</v>
      </c>
      <c r="Q445" s="72">
        <v>0.0017034843552140317</v>
      </c>
      <c r="R445" s="84">
        <v>0</v>
      </c>
      <c r="S445" s="72"/>
      <c r="T445" s="84">
        <v>0</v>
      </c>
      <c r="U445" s="72"/>
      <c r="V445" s="84">
        <v>0</v>
      </c>
      <c r="W445" s="72"/>
      <c r="X445" s="84">
        <v>0</v>
      </c>
      <c r="Y445" s="72"/>
      <c r="Z445" s="84">
        <v>0</v>
      </c>
      <c r="AA445" s="72"/>
      <c r="AB445" s="84">
        <v>0</v>
      </c>
      <c r="AC445" s="72"/>
      <c r="AD445" s="84">
        <v>27846.1545465218</v>
      </c>
      <c r="AE445" s="72">
        <v>0.0009173120597528826</v>
      </c>
      <c r="AF445" s="84">
        <v>18405.7916475352</v>
      </c>
      <c r="AG445" s="72">
        <v>0.0024390267439718524</v>
      </c>
      <c r="AH445" s="84">
        <v>103770.05278162021</v>
      </c>
      <c r="AI445" s="72">
        <v>0.0007610407291504094</v>
      </c>
    </row>
    <row r="446" spans="1:35" ht="15">
      <c r="A446" s="70" t="s">
        <v>378</v>
      </c>
      <c r="B446" s="84">
        <v>0</v>
      </c>
      <c r="C446" s="72"/>
      <c r="D446" s="84">
        <v>0</v>
      </c>
      <c r="E446" s="72"/>
      <c r="F446" s="84">
        <v>0</v>
      </c>
      <c r="G446" s="72"/>
      <c r="H446" s="84">
        <v>0</v>
      </c>
      <c r="I446" s="72"/>
      <c r="J446" s="84">
        <v>0</v>
      </c>
      <c r="K446" s="72"/>
      <c r="L446" s="84">
        <v>0</v>
      </c>
      <c r="M446" s="72"/>
      <c r="N446" s="84">
        <v>56975.569547184</v>
      </c>
      <c r="O446" s="72">
        <v>0.0014588153920414302</v>
      </c>
      <c r="P446" s="84">
        <v>26247.2553477127</v>
      </c>
      <c r="Q446" s="72">
        <v>0.003238963217844336</v>
      </c>
      <c r="R446" s="84">
        <v>0</v>
      </c>
      <c r="S446" s="72"/>
      <c r="T446" s="84">
        <v>0</v>
      </c>
      <c r="U446" s="72"/>
      <c r="V446" s="84">
        <v>37130.1842507571</v>
      </c>
      <c r="W446" s="72">
        <v>0.0014437850842300714</v>
      </c>
      <c r="X446" s="84">
        <v>14083.7800554446</v>
      </c>
      <c r="Y446" s="72">
        <v>0.0024589365606193033</v>
      </c>
      <c r="Z446" s="84">
        <v>0</v>
      </c>
      <c r="AA446" s="72"/>
      <c r="AB446" s="84">
        <v>0</v>
      </c>
      <c r="AC446" s="72"/>
      <c r="AD446" s="84">
        <v>25606.9837817075</v>
      </c>
      <c r="AE446" s="72">
        <v>0.0008435489718199095</v>
      </c>
      <c r="AF446" s="84">
        <v>25606.9837817075</v>
      </c>
      <c r="AG446" s="72">
        <v>0.0033932861716600947</v>
      </c>
      <c r="AH446" s="84">
        <v>185650.7567645134</v>
      </c>
      <c r="AI446" s="72">
        <v>0.0013615468384961208</v>
      </c>
    </row>
    <row r="447" spans="1:35" ht="15">
      <c r="A447" s="70" t="s">
        <v>30</v>
      </c>
      <c r="B447" s="84">
        <v>0</v>
      </c>
      <c r="C447" s="72"/>
      <c r="D447" s="84">
        <v>0</v>
      </c>
      <c r="E447" s="72"/>
      <c r="F447" s="84">
        <v>0</v>
      </c>
      <c r="G447" s="72"/>
      <c r="H447" s="84">
        <v>0</v>
      </c>
      <c r="I447" s="72"/>
      <c r="J447" s="84">
        <v>0</v>
      </c>
      <c r="K447" s="72"/>
      <c r="L447" s="84">
        <v>0</v>
      </c>
      <c r="M447" s="72"/>
      <c r="N447" s="84">
        <v>56975.569547184</v>
      </c>
      <c r="O447" s="72">
        <v>0.0014588153920414302</v>
      </c>
      <c r="P447" s="84">
        <v>26247.2553477127</v>
      </c>
      <c r="Q447" s="72">
        <v>0.003238963217844336</v>
      </c>
      <c r="R447" s="84">
        <v>0</v>
      </c>
      <c r="S447" s="72"/>
      <c r="T447" s="84">
        <v>0</v>
      </c>
      <c r="U447" s="72"/>
      <c r="V447" s="84">
        <v>37130.1842507571</v>
      </c>
      <c r="W447" s="72">
        <v>0.0014437850842300714</v>
      </c>
      <c r="X447" s="84">
        <v>14083.7800554446</v>
      </c>
      <c r="Y447" s="72">
        <v>0.0024589365606193033</v>
      </c>
      <c r="Z447" s="84">
        <v>0</v>
      </c>
      <c r="AA447" s="72"/>
      <c r="AB447" s="84">
        <v>0</v>
      </c>
      <c r="AC447" s="72"/>
      <c r="AD447" s="84">
        <v>25606.9837817075</v>
      </c>
      <c r="AE447" s="72">
        <v>0.0008435489718199095</v>
      </c>
      <c r="AF447" s="84">
        <v>25606.9837817075</v>
      </c>
      <c r="AG447" s="72">
        <v>0.0033932861716600947</v>
      </c>
      <c r="AH447" s="84">
        <v>185650.7567645134</v>
      </c>
      <c r="AI447" s="72">
        <v>0.0013615468384961208</v>
      </c>
    </row>
    <row r="448" spans="1:35" ht="15">
      <c r="A448" s="70" t="s">
        <v>71</v>
      </c>
      <c r="B448" s="84">
        <v>0</v>
      </c>
      <c r="C448" s="72"/>
      <c r="D448" s="84">
        <v>5305.5312430632</v>
      </c>
      <c r="E448" s="72">
        <v>0.02045075493011521</v>
      </c>
      <c r="F448" s="84">
        <v>55812.1810731242</v>
      </c>
      <c r="G448" s="72">
        <v>0.023467503445675046</v>
      </c>
      <c r="H448" s="84">
        <v>15314.5305600891</v>
      </c>
      <c r="I448" s="72">
        <v>0.04177226707009448</v>
      </c>
      <c r="J448" s="84">
        <v>0</v>
      </c>
      <c r="K448" s="72"/>
      <c r="L448" s="84">
        <v>2.4294226000000005</v>
      </c>
      <c r="M448" s="72">
        <v>3.6076482344261657E-07</v>
      </c>
      <c r="N448" s="84">
        <v>106990.63812308999</v>
      </c>
      <c r="O448" s="72">
        <v>0.002739412540124621</v>
      </c>
      <c r="P448" s="84">
        <v>46559.6326308706</v>
      </c>
      <c r="Q448" s="72">
        <v>0.005745550745399235</v>
      </c>
      <c r="R448" s="84">
        <v>0</v>
      </c>
      <c r="S448" s="72"/>
      <c r="T448" s="84">
        <v>0</v>
      </c>
      <c r="U448" s="72"/>
      <c r="V448" s="84">
        <v>0</v>
      </c>
      <c r="W448" s="72"/>
      <c r="X448" s="84">
        <v>0</v>
      </c>
      <c r="Y448" s="72"/>
      <c r="Z448" s="84">
        <v>0</v>
      </c>
      <c r="AA448" s="72"/>
      <c r="AB448" s="84">
        <v>0</v>
      </c>
      <c r="AC448" s="72"/>
      <c r="AD448" s="84">
        <v>0</v>
      </c>
      <c r="AE448" s="72"/>
      <c r="AF448" s="84">
        <v>0</v>
      </c>
      <c r="AG448" s="72"/>
      <c r="AH448" s="84">
        <v>229984.94305283707</v>
      </c>
      <c r="AI448" s="72">
        <v>0.0016866899848541614</v>
      </c>
    </row>
    <row r="449" spans="1:35" ht="15">
      <c r="A449" s="70" t="s">
        <v>31</v>
      </c>
      <c r="B449" s="84">
        <v>0</v>
      </c>
      <c r="C449" s="72"/>
      <c r="D449" s="84">
        <v>5305.5312430632</v>
      </c>
      <c r="E449" s="72">
        <v>0.02045075493011521</v>
      </c>
      <c r="F449" s="84">
        <v>55812.1810731242</v>
      </c>
      <c r="G449" s="72">
        <v>0.023467503445675046</v>
      </c>
      <c r="H449" s="84">
        <v>15314.5305600891</v>
      </c>
      <c r="I449" s="72">
        <v>0.04177226707009448</v>
      </c>
      <c r="J449" s="84">
        <v>0</v>
      </c>
      <c r="K449" s="72"/>
      <c r="L449" s="84">
        <v>2.4294226000000005</v>
      </c>
      <c r="M449" s="72">
        <v>3.6076482344261657E-07</v>
      </c>
      <c r="N449" s="84">
        <v>106990.63812308999</v>
      </c>
      <c r="O449" s="72">
        <v>0.002739412540124621</v>
      </c>
      <c r="P449" s="84">
        <v>46559.6326308706</v>
      </c>
      <c r="Q449" s="72">
        <v>0.005745550745399235</v>
      </c>
      <c r="R449" s="84">
        <v>0</v>
      </c>
      <c r="S449" s="72"/>
      <c r="T449" s="84">
        <v>0</v>
      </c>
      <c r="U449" s="72"/>
      <c r="V449" s="84">
        <v>0</v>
      </c>
      <c r="W449" s="72"/>
      <c r="X449" s="84">
        <v>0</v>
      </c>
      <c r="Y449" s="72"/>
      <c r="Z449" s="84">
        <v>0</v>
      </c>
      <c r="AA449" s="72"/>
      <c r="AB449" s="84">
        <v>0</v>
      </c>
      <c r="AC449" s="72"/>
      <c r="AD449" s="84">
        <v>0</v>
      </c>
      <c r="AE449" s="72"/>
      <c r="AF449" s="84">
        <v>0</v>
      </c>
      <c r="AG449" s="72"/>
      <c r="AH449" s="84">
        <v>229984.94305283707</v>
      </c>
      <c r="AI449" s="72">
        <v>0.0016866899848541614</v>
      </c>
    </row>
    <row r="450" spans="1:35" ht="15">
      <c r="A450" s="70" t="s">
        <v>88</v>
      </c>
      <c r="B450" s="84">
        <v>0</v>
      </c>
      <c r="C450" s="72"/>
      <c r="D450" s="84">
        <v>0</v>
      </c>
      <c r="E450" s="72"/>
      <c r="F450" s="84">
        <v>0</v>
      </c>
      <c r="G450" s="72"/>
      <c r="H450" s="84">
        <v>0</v>
      </c>
      <c r="I450" s="72"/>
      <c r="J450" s="84">
        <v>0</v>
      </c>
      <c r="K450" s="72"/>
      <c r="L450" s="84">
        <v>16910.4620168</v>
      </c>
      <c r="M450" s="72">
        <v>0.0025111727551328142</v>
      </c>
      <c r="N450" s="84">
        <v>712910.2098932001</v>
      </c>
      <c r="O450" s="72">
        <v>0.018253514543183514</v>
      </c>
      <c r="P450" s="84">
        <v>130648.44397</v>
      </c>
      <c r="Q450" s="72">
        <v>0.0161222763630523</v>
      </c>
      <c r="R450" s="84">
        <v>0</v>
      </c>
      <c r="S450" s="72"/>
      <c r="T450" s="84">
        <v>0</v>
      </c>
      <c r="U450" s="72"/>
      <c r="V450" s="84">
        <v>11154.6562248</v>
      </c>
      <c r="W450" s="72">
        <v>0.0004337421588946727</v>
      </c>
      <c r="X450" s="84">
        <v>739.7482444</v>
      </c>
      <c r="Y450" s="72">
        <v>0.00012915524075554594</v>
      </c>
      <c r="Z450" s="84">
        <v>0</v>
      </c>
      <c r="AA450" s="72"/>
      <c r="AB450" s="84">
        <v>0</v>
      </c>
      <c r="AC450" s="72"/>
      <c r="AD450" s="84">
        <v>0</v>
      </c>
      <c r="AE450" s="72"/>
      <c r="AF450" s="84">
        <v>0</v>
      </c>
      <c r="AG450" s="72"/>
      <c r="AH450" s="84">
        <v>872363.5203492001</v>
      </c>
      <c r="AI450" s="72">
        <v>0.006397839760262357</v>
      </c>
    </row>
    <row r="451" spans="1:35" ht="15">
      <c r="A451" s="70" t="s">
        <v>31</v>
      </c>
      <c r="B451" s="84">
        <v>0</v>
      </c>
      <c r="C451" s="72"/>
      <c r="D451" s="84">
        <v>0</v>
      </c>
      <c r="E451" s="72"/>
      <c r="F451" s="84">
        <v>0</v>
      </c>
      <c r="G451" s="72"/>
      <c r="H451" s="84">
        <v>0</v>
      </c>
      <c r="I451" s="72"/>
      <c r="J451" s="84">
        <v>0</v>
      </c>
      <c r="K451" s="72"/>
      <c r="L451" s="84">
        <v>16910.4620168</v>
      </c>
      <c r="M451" s="72">
        <v>0.0025111727551328142</v>
      </c>
      <c r="N451" s="84">
        <v>712910.2098932001</v>
      </c>
      <c r="O451" s="72">
        <v>0.018253514543183514</v>
      </c>
      <c r="P451" s="84">
        <v>130648.44397</v>
      </c>
      <c r="Q451" s="72">
        <v>0.0161222763630523</v>
      </c>
      <c r="R451" s="84">
        <v>0</v>
      </c>
      <c r="S451" s="72"/>
      <c r="T451" s="84">
        <v>0</v>
      </c>
      <c r="U451" s="72"/>
      <c r="V451" s="84">
        <v>11154.6562248</v>
      </c>
      <c r="W451" s="72">
        <v>0.0004337421588946727</v>
      </c>
      <c r="X451" s="84">
        <v>739.7482444</v>
      </c>
      <c r="Y451" s="72">
        <v>0.00012915524075554594</v>
      </c>
      <c r="Z451" s="84">
        <v>0</v>
      </c>
      <c r="AA451" s="72"/>
      <c r="AB451" s="84">
        <v>0</v>
      </c>
      <c r="AC451" s="72"/>
      <c r="AD451" s="84">
        <v>0</v>
      </c>
      <c r="AE451" s="72"/>
      <c r="AF451" s="84">
        <v>0</v>
      </c>
      <c r="AG451" s="72"/>
      <c r="AH451" s="84">
        <v>872363.5203492001</v>
      </c>
      <c r="AI451" s="72">
        <v>0.006397839760262357</v>
      </c>
    </row>
    <row r="452" spans="1:35" ht="15">
      <c r="A452" s="70" t="s">
        <v>73</v>
      </c>
      <c r="B452" s="84">
        <v>0</v>
      </c>
      <c r="C452" s="72"/>
      <c r="D452" s="84">
        <v>2023.2721712500002</v>
      </c>
      <c r="E452" s="72">
        <v>0.007798925580780516</v>
      </c>
      <c r="F452" s="84">
        <v>101375.63110895</v>
      </c>
      <c r="G452" s="72">
        <v>0.042625694366607826</v>
      </c>
      <c r="H452" s="84">
        <v>33016.8626535</v>
      </c>
      <c r="I452" s="72">
        <v>0.09005755672151705</v>
      </c>
      <c r="J452" s="84">
        <v>0</v>
      </c>
      <c r="K452" s="72"/>
      <c r="L452" s="84">
        <v>119288.0461278</v>
      </c>
      <c r="M452" s="72">
        <v>0.017714057200303668</v>
      </c>
      <c r="N452" s="84">
        <v>3909429.64474865</v>
      </c>
      <c r="O452" s="72">
        <v>0.10009792241110238</v>
      </c>
      <c r="P452" s="84">
        <v>848327.4392549</v>
      </c>
      <c r="Q452" s="72">
        <v>0.1046852837004972</v>
      </c>
      <c r="R452" s="84">
        <v>0</v>
      </c>
      <c r="S452" s="72"/>
      <c r="T452" s="84">
        <v>118963.39408415</v>
      </c>
      <c r="U452" s="72">
        <v>0.03069286212479478</v>
      </c>
      <c r="V452" s="84">
        <v>4003171.4663748504</v>
      </c>
      <c r="W452" s="72">
        <v>0.15566093649668816</v>
      </c>
      <c r="X452" s="84">
        <v>1456048.2681888002</v>
      </c>
      <c r="Y452" s="72">
        <v>0.25421657442681755</v>
      </c>
      <c r="Z452" s="84">
        <v>0</v>
      </c>
      <c r="AA452" s="72"/>
      <c r="AB452" s="84">
        <v>114633.802382</v>
      </c>
      <c r="AC452" s="72">
        <v>0.022865790818097437</v>
      </c>
      <c r="AD452" s="84">
        <v>3597247.5325341495</v>
      </c>
      <c r="AE452" s="72">
        <v>0.11850104968702209</v>
      </c>
      <c r="AF452" s="84">
        <v>1327046.0787012</v>
      </c>
      <c r="AG452" s="72">
        <v>0.17585230444943362</v>
      </c>
      <c r="AH452" s="84">
        <v>15630571.438330198</v>
      </c>
      <c r="AI452" s="72">
        <v>0.11463327969484584</v>
      </c>
    </row>
    <row r="453" spans="1:35" ht="15">
      <c r="A453" s="70" t="s">
        <v>31</v>
      </c>
      <c r="B453" s="84">
        <v>0</v>
      </c>
      <c r="C453" s="72"/>
      <c r="D453" s="84">
        <v>2023.2721712500002</v>
      </c>
      <c r="E453" s="72">
        <v>0.007798925580780516</v>
      </c>
      <c r="F453" s="84">
        <v>101375.63110895</v>
      </c>
      <c r="G453" s="72">
        <v>0.042625694366607826</v>
      </c>
      <c r="H453" s="84">
        <v>33016.8626535</v>
      </c>
      <c r="I453" s="72">
        <v>0.09005755672151705</v>
      </c>
      <c r="J453" s="84">
        <v>0</v>
      </c>
      <c r="K453" s="72"/>
      <c r="L453" s="84">
        <v>119288.0461278</v>
      </c>
      <c r="M453" s="72">
        <v>0.017714057200303668</v>
      </c>
      <c r="N453" s="84">
        <v>3909429.64474865</v>
      </c>
      <c r="O453" s="72">
        <v>0.10009792241110238</v>
      </c>
      <c r="P453" s="84">
        <v>848327.4392549</v>
      </c>
      <c r="Q453" s="72">
        <v>0.1046852837004972</v>
      </c>
      <c r="R453" s="84">
        <v>0</v>
      </c>
      <c r="S453" s="72"/>
      <c r="T453" s="84">
        <v>118963.39408415</v>
      </c>
      <c r="U453" s="72">
        <v>0.03069286212479478</v>
      </c>
      <c r="V453" s="84">
        <v>4003171.4663748504</v>
      </c>
      <c r="W453" s="72">
        <v>0.15566093649668816</v>
      </c>
      <c r="X453" s="84">
        <v>1456048.2681888002</v>
      </c>
      <c r="Y453" s="72">
        <v>0.25421657442681755</v>
      </c>
      <c r="Z453" s="84">
        <v>0</v>
      </c>
      <c r="AA453" s="72"/>
      <c r="AB453" s="84">
        <v>114633.802382</v>
      </c>
      <c r="AC453" s="72">
        <v>0.022865790818097437</v>
      </c>
      <c r="AD453" s="84">
        <v>3597247.5325341495</v>
      </c>
      <c r="AE453" s="72">
        <v>0.11850104968702209</v>
      </c>
      <c r="AF453" s="84">
        <v>1327046.0787012</v>
      </c>
      <c r="AG453" s="72">
        <v>0.17585230444943362</v>
      </c>
      <c r="AH453" s="84">
        <v>15630571.438330198</v>
      </c>
      <c r="AI453" s="72">
        <v>0.11463327969484584</v>
      </c>
    </row>
    <row r="454" spans="1:35" ht="15">
      <c r="A454" s="70" t="s">
        <v>107</v>
      </c>
      <c r="B454" s="84">
        <v>0</v>
      </c>
      <c r="C454" s="72"/>
      <c r="D454" s="84">
        <v>1329.9979044929</v>
      </c>
      <c r="E454" s="72">
        <v>0.0051266235097406</v>
      </c>
      <c r="F454" s="84">
        <v>63092.5438082709</v>
      </c>
      <c r="G454" s="72">
        <v>0.02652869787111726</v>
      </c>
      <c r="H454" s="84">
        <v>13140.3064160098</v>
      </c>
      <c r="I454" s="72">
        <v>0.03584180310579784</v>
      </c>
      <c r="J454" s="84">
        <v>0</v>
      </c>
      <c r="K454" s="72"/>
      <c r="L454" s="84">
        <v>0</v>
      </c>
      <c r="M454" s="72"/>
      <c r="N454" s="84">
        <v>110224.18942731101</v>
      </c>
      <c r="O454" s="72">
        <v>0.0028222051203663466</v>
      </c>
      <c r="P454" s="84">
        <v>67222.69790731861</v>
      </c>
      <c r="Q454" s="72">
        <v>0.00829541386486494</v>
      </c>
      <c r="R454" s="84">
        <v>0</v>
      </c>
      <c r="S454" s="72"/>
      <c r="T454" s="84">
        <v>0</v>
      </c>
      <c r="U454" s="72"/>
      <c r="V454" s="84">
        <v>25195.5119432518</v>
      </c>
      <c r="W454" s="72">
        <v>0.0009797124648651813</v>
      </c>
      <c r="X454" s="84">
        <v>38228.5601806126</v>
      </c>
      <c r="Y454" s="72">
        <v>0.006674458413712861</v>
      </c>
      <c r="Z454" s="84">
        <v>0</v>
      </c>
      <c r="AA454" s="72"/>
      <c r="AB454" s="84">
        <v>0</v>
      </c>
      <c r="AC454" s="72"/>
      <c r="AD454" s="84">
        <v>317722.144488796</v>
      </c>
      <c r="AE454" s="72">
        <v>0.010466448941924902</v>
      </c>
      <c r="AF454" s="84">
        <v>161891.4352019459</v>
      </c>
      <c r="AG454" s="72">
        <v>0.02145289632953165</v>
      </c>
      <c r="AH454" s="84">
        <v>798047.3872780096</v>
      </c>
      <c r="AI454" s="72">
        <v>0.005852811569719169</v>
      </c>
    </row>
    <row r="455" spans="1:35" ht="15">
      <c r="A455" s="70" t="s">
        <v>31</v>
      </c>
      <c r="B455" s="84">
        <v>0</v>
      </c>
      <c r="C455" s="72"/>
      <c r="D455" s="84">
        <v>1329.9979044929</v>
      </c>
      <c r="E455" s="72">
        <v>0.0051266235097406</v>
      </c>
      <c r="F455" s="84">
        <v>63092.5438082709</v>
      </c>
      <c r="G455" s="72">
        <v>0.02652869787111726</v>
      </c>
      <c r="H455" s="84">
        <v>13140.3064160098</v>
      </c>
      <c r="I455" s="72">
        <v>0.03584180310579784</v>
      </c>
      <c r="J455" s="84">
        <v>0</v>
      </c>
      <c r="K455" s="72"/>
      <c r="L455" s="84">
        <v>0</v>
      </c>
      <c r="M455" s="72"/>
      <c r="N455" s="84">
        <v>110224.18942731101</v>
      </c>
      <c r="O455" s="72">
        <v>0.0028222051203663466</v>
      </c>
      <c r="P455" s="84">
        <v>67222.69790731861</v>
      </c>
      <c r="Q455" s="72">
        <v>0.00829541386486494</v>
      </c>
      <c r="R455" s="84">
        <v>0</v>
      </c>
      <c r="S455" s="72"/>
      <c r="T455" s="84">
        <v>0</v>
      </c>
      <c r="U455" s="72"/>
      <c r="V455" s="84">
        <v>25195.5119432518</v>
      </c>
      <c r="W455" s="72">
        <v>0.0009797124648651813</v>
      </c>
      <c r="X455" s="84">
        <v>38228.5601806126</v>
      </c>
      <c r="Y455" s="72">
        <v>0.006674458413712861</v>
      </c>
      <c r="Z455" s="84">
        <v>0</v>
      </c>
      <c r="AA455" s="72"/>
      <c r="AB455" s="84">
        <v>0</v>
      </c>
      <c r="AC455" s="72"/>
      <c r="AD455" s="84">
        <v>317722.144488796</v>
      </c>
      <c r="AE455" s="72">
        <v>0.010466448941924902</v>
      </c>
      <c r="AF455" s="84">
        <v>161891.4352019459</v>
      </c>
      <c r="AG455" s="72">
        <v>0.02145289632953165</v>
      </c>
      <c r="AH455" s="84">
        <v>798047.3872780096</v>
      </c>
      <c r="AI455" s="72">
        <v>0.005852811569719169</v>
      </c>
    </row>
    <row r="456" spans="1:35" ht="15">
      <c r="A456" s="70" t="s">
        <v>108</v>
      </c>
      <c r="B456" s="84">
        <v>0</v>
      </c>
      <c r="C456" s="72"/>
      <c r="D456" s="84">
        <v>0</v>
      </c>
      <c r="E456" s="72"/>
      <c r="F456" s="84">
        <v>0</v>
      </c>
      <c r="G456" s="72"/>
      <c r="H456" s="84">
        <v>0</v>
      </c>
      <c r="I456" s="72"/>
      <c r="J456" s="84">
        <v>0</v>
      </c>
      <c r="K456" s="72"/>
      <c r="L456" s="84">
        <v>0</v>
      </c>
      <c r="M456" s="72"/>
      <c r="N456" s="84">
        <v>26049.434510684503</v>
      </c>
      <c r="O456" s="72">
        <v>0.0006669756234150709</v>
      </c>
      <c r="P456" s="84">
        <v>2894.3752726193</v>
      </c>
      <c r="Q456" s="72">
        <v>0.0003571716327082193</v>
      </c>
      <c r="R456" s="84">
        <v>0</v>
      </c>
      <c r="S456" s="72"/>
      <c r="T456" s="84">
        <v>0</v>
      </c>
      <c r="U456" s="72"/>
      <c r="V456" s="84">
        <v>26049.434510684503</v>
      </c>
      <c r="W456" s="72">
        <v>0.0010129167349442246</v>
      </c>
      <c r="X456" s="84">
        <v>2894.3752726193</v>
      </c>
      <c r="Y456" s="72">
        <v>0.0005053391312543744</v>
      </c>
      <c r="Z456" s="84">
        <v>0</v>
      </c>
      <c r="AA456" s="72"/>
      <c r="AB456" s="84">
        <v>0</v>
      </c>
      <c r="AC456" s="72"/>
      <c r="AD456" s="84">
        <v>0</v>
      </c>
      <c r="AE456" s="72"/>
      <c r="AF456" s="84">
        <v>0</v>
      </c>
      <c r="AG456" s="72"/>
      <c r="AH456" s="84">
        <v>57887.6195666076</v>
      </c>
      <c r="AI456" s="72">
        <v>0.0004245428716940536</v>
      </c>
    </row>
    <row r="457" spans="1:35" ht="15">
      <c r="A457" s="70" t="s">
        <v>30</v>
      </c>
      <c r="B457" s="84">
        <v>0</v>
      </c>
      <c r="C457" s="72"/>
      <c r="D457" s="84">
        <v>0</v>
      </c>
      <c r="E457" s="72"/>
      <c r="F457" s="84">
        <v>0</v>
      </c>
      <c r="G457" s="72"/>
      <c r="H457" s="84">
        <v>0</v>
      </c>
      <c r="I457" s="72"/>
      <c r="J457" s="84">
        <v>0</v>
      </c>
      <c r="K457" s="72"/>
      <c r="L457" s="84">
        <v>0</v>
      </c>
      <c r="M457" s="72"/>
      <c r="N457" s="84">
        <v>26049.434510684503</v>
      </c>
      <c r="O457" s="72">
        <v>0.0006669756234150709</v>
      </c>
      <c r="P457" s="84">
        <v>2894.3752726193</v>
      </c>
      <c r="Q457" s="72">
        <v>0.0003571716327082193</v>
      </c>
      <c r="R457" s="84">
        <v>0</v>
      </c>
      <c r="S457" s="72"/>
      <c r="T457" s="84">
        <v>0</v>
      </c>
      <c r="U457" s="72"/>
      <c r="V457" s="84">
        <v>26049.434510684503</v>
      </c>
      <c r="W457" s="72">
        <v>0.0010129167349442246</v>
      </c>
      <c r="X457" s="84">
        <v>2894.3752726193</v>
      </c>
      <c r="Y457" s="72">
        <v>0.0005053391312543744</v>
      </c>
      <c r="Z457" s="84">
        <v>0</v>
      </c>
      <c r="AA457" s="72"/>
      <c r="AB457" s="84">
        <v>0</v>
      </c>
      <c r="AC457" s="72"/>
      <c r="AD457" s="84">
        <v>0</v>
      </c>
      <c r="AE457" s="72"/>
      <c r="AF457" s="84">
        <v>0</v>
      </c>
      <c r="AG457" s="72"/>
      <c r="AH457" s="84">
        <v>57887.6195666076</v>
      </c>
      <c r="AI457" s="72">
        <v>0.0004245428716940536</v>
      </c>
    </row>
    <row r="458" spans="1:35" ht="15">
      <c r="A458" s="70" t="s">
        <v>379</v>
      </c>
      <c r="B458" s="84">
        <v>0</v>
      </c>
      <c r="C458" s="72"/>
      <c r="D458" s="84">
        <v>0</v>
      </c>
      <c r="E458" s="72"/>
      <c r="F458" s="84">
        <v>0</v>
      </c>
      <c r="G458" s="72"/>
      <c r="H458" s="84">
        <v>0</v>
      </c>
      <c r="I458" s="72"/>
      <c r="J458" s="84">
        <v>0</v>
      </c>
      <c r="K458" s="72"/>
      <c r="L458" s="84">
        <v>0</v>
      </c>
      <c r="M458" s="72"/>
      <c r="N458" s="84">
        <v>0</v>
      </c>
      <c r="O458" s="72"/>
      <c r="P458" s="84">
        <v>0</v>
      </c>
      <c r="Q458" s="72"/>
      <c r="R458" s="84">
        <v>0</v>
      </c>
      <c r="S458" s="72"/>
      <c r="T458" s="84">
        <v>0</v>
      </c>
      <c r="U458" s="72"/>
      <c r="V458" s="84">
        <v>41996.665399785896</v>
      </c>
      <c r="W458" s="72">
        <v>0.0016330153031862658</v>
      </c>
      <c r="X458" s="84">
        <v>11845.1227779869</v>
      </c>
      <c r="Y458" s="72">
        <v>0.0020680815341586225</v>
      </c>
      <c r="Z458" s="84">
        <v>0</v>
      </c>
      <c r="AA458" s="72"/>
      <c r="AB458" s="84">
        <v>0</v>
      </c>
      <c r="AC458" s="72"/>
      <c r="AD458" s="84">
        <v>32305.073436454502</v>
      </c>
      <c r="AE458" s="72">
        <v>0.0010641984122063887</v>
      </c>
      <c r="AF458" s="84">
        <v>21536.7110735353</v>
      </c>
      <c r="AG458" s="72">
        <v>0.002853917684794703</v>
      </c>
      <c r="AH458" s="84">
        <v>107683.57268776259</v>
      </c>
      <c r="AI458" s="72">
        <v>0.000789742150833051</v>
      </c>
    </row>
    <row r="459" spans="1:35" ht="15">
      <c r="A459" s="70" t="s">
        <v>30</v>
      </c>
      <c r="B459" s="84">
        <v>0</v>
      </c>
      <c r="C459" s="72"/>
      <c r="D459" s="84">
        <v>0</v>
      </c>
      <c r="E459" s="72"/>
      <c r="F459" s="84">
        <v>0</v>
      </c>
      <c r="G459" s="72"/>
      <c r="H459" s="84">
        <v>0</v>
      </c>
      <c r="I459" s="72"/>
      <c r="J459" s="84">
        <v>0</v>
      </c>
      <c r="K459" s="72"/>
      <c r="L459" s="84">
        <v>0</v>
      </c>
      <c r="M459" s="72"/>
      <c r="N459" s="84">
        <v>0</v>
      </c>
      <c r="O459" s="72"/>
      <c r="P459" s="84">
        <v>0</v>
      </c>
      <c r="Q459" s="72"/>
      <c r="R459" s="84">
        <v>0</v>
      </c>
      <c r="S459" s="72"/>
      <c r="T459" s="84">
        <v>0</v>
      </c>
      <c r="U459" s="72"/>
      <c r="V459" s="84">
        <v>41996.665399785896</v>
      </c>
      <c r="W459" s="72">
        <v>0.0016330153031862658</v>
      </c>
      <c r="X459" s="84">
        <v>11845.1227779869</v>
      </c>
      <c r="Y459" s="72">
        <v>0.0020680815341586225</v>
      </c>
      <c r="Z459" s="84">
        <v>0</v>
      </c>
      <c r="AA459" s="72"/>
      <c r="AB459" s="84">
        <v>0</v>
      </c>
      <c r="AC459" s="72"/>
      <c r="AD459" s="84">
        <v>32305.073436454502</v>
      </c>
      <c r="AE459" s="72">
        <v>0.0010641984122063887</v>
      </c>
      <c r="AF459" s="84">
        <v>21536.7110735353</v>
      </c>
      <c r="AG459" s="72">
        <v>0.002853917684794703</v>
      </c>
      <c r="AH459" s="84">
        <v>107683.57268776259</v>
      </c>
      <c r="AI459" s="72">
        <v>0.000789742150833051</v>
      </c>
    </row>
    <row r="460" spans="1:35" ht="15">
      <c r="A460" s="70" t="s">
        <v>380</v>
      </c>
      <c r="B460" s="84">
        <v>0</v>
      </c>
      <c r="C460" s="72"/>
      <c r="D460" s="84">
        <v>0</v>
      </c>
      <c r="E460" s="72"/>
      <c r="F460" s="84">
        <v>5804.2238119794</v>
      </c>
      <c r="G460" s="72">
        <v>0.0024405181752104395</v>
      </c>
      <c r="H460" s="84">
        <v>1797.1122471588</v>
      </c>
      <c r="I460" s="72">
        <v>0.00490184484915862</v>
      </c>
      <c r="J460" s="84">
        <v>0</v>
      </c>
      <c r="K460" s="72"/>
      <c r="L460" s="84">
        <v>20641.625469506802</v>
      </c>
      <c r="M460" s="72">
        <v>0.00306524372008198</v>
      </c>
      <c r="N460" s="84">
        <v>206384.285130758</v>
      </c>
      <c r="O460" s="72">
        <v>0.005284309998426294</v>
      </c>
      <c r="P460" s="84">
        <v>112395.37848223699</v>
      </c>
      <c r="Q460" s="72">
        <v>0.01386981198365119</v>
      </c>
      <c r="R460" s="84">
        <v>0</v>
      </c>
      <c r="S460" s="72"/>
      <c r="T460" s="84">
        <v>0</v>
      </c>
      <c r="U460" s="72"/>
      <c r="V460" s="84">
        <v>0</v>
      </c>
      <c r="W460" s="72"/>
      <c r="X460" s="84">
        <v>0</v>
      </c>
      <c r="Y460" s="72"/>
      <c r="Z460" s="84">
        <v>0</v>
      </c>
      <c r="AA460" s="72"/>
      <c r="AB460" s="84">
        <v>0</v>
      </c>
      <c r="AC460" s="72"/>
      <c r="AD460" s="84">
        <v>175604.750344551</v>
      </c>
      <c r="AE460" s="72">
        <v>0.005784797142163081</v>
      </c>
      <c r="AF460" s="84">
        <v>115886.96252215501</v>
      </c>
      <c r="AG460" s="72">
        <v>0.015356655463773591</v>
      </c>
      <c r="AH460" s="84">
        <v>638514.338008346</v>
      </c>
      <c r="AI460" s="72">
        <v>0.004682809773581726</v>
      </c>
    </row>
    <row r="461" spans="1:35" ht="15">
      <c r="A461" s="70" t="s">
        <v>31</v>
      </c>
      <c r="B461" s="84">
        <v>0</v>
      </c>
      <c r="C461" s="72"/>
      <c r="D461" s="84">
        <v>0</v>
      </c>
      <c r="E461" s="72"/>
      <c r="F461" s="84">
        <v>5804.2238119794</v>
      </c>
      <c r="G461" s="72">
        <v>0.0024405181752104395</v>
      </c>
      <c r="H461" s="84">
        <v>1797.1122471588</v>
      </c>
      <c r="I461" s="72">
        <v>0.00490184484915862</v>
      </c>
      <c r="J461" s="84">
        <v>0</v>
      </c>
      <c r="K461" s="72"/>
      <c r="L461" s="84">
        <v>20641.625469506802</v>
      </c>
      <c r="M461" s="72">
        <v>0.00306524372008198</v>
      </c>
      <c r="N461" s="84">
        <v>206384.285130758</v>
      </c>
      <c r="O461" s="72">
        <v>0.005284309998426294</v>
      </c>
      <c r="P461" s="84">
        <v>112395.37848223699</v>
      </c>
      <c r="Q461" s="72">
        <v>0.01386981198365119</v>
      </c>
      <c r="R461" s="84">
        <v>0</v>
      </c>
      <c r="S461" s="72"/>
      <c r="T461" s="84">
        <v>0</v>
      </c>
      <c r="U461" s="72"/>
      <c r="V461" s="84">
        <v>0</v>
      </c>
      <c r="W461" s="72"/>
      <c r="X461" s="84">
        <v>0</v>
      </c>
      <c r="Y461" s="72"/>
      <c r="Z461" s="84">
        <v>0</v>
      </c>
      <c r="AA461" s="72"/>
      <c r="AB461" s="84">
        <v>0</v>
      </c>
      <c r="AC461" s="72"/>
      <c r="AD461" s="84">
        <v>175604.750344551</v>
      </c>
      <c r="AE461" s="72">
        <v>0.005784797142163081</v>
      </c>
      <c r="AF461" s="84">
        <v>115886.96252215501</v>
      </c>
      <c r="AG461" s="72">
        <v>0.015356655463773591</v>
      </c>
      <c r="AH461" s="84">
        <v>638514.338008346</v>
      </c>
      <c r="AI461" s="72">
        <v>0.004682809773581726</v>
      </c>
    </row>
    <row r="462" spans="1:35" ht="15">
      <c r="A462" s="70" t="s">
        <v>381</v>
      </c>
      <c r="B462" s="84">
        <v>0</v>
      </c>
      <c r="C462" s="72"/>
      <c r="D462" s="84">
        <v>0</v>
      </c>
      <c r="E462" s="72"/>
      <c r="F462" s="84">
        <v>0</v>
      </c>
      <c r="G462" s="72"/>
      <c r="H462" s="84">
        <v>0</v>
      </c>
      <c r="I462" s="72"/>
      <c r="J462" s="84">
        <v>0</v>
      </c>
      <c r="K462" s="72"/>
      <c r="L462" s="84">
        <v>0</v>
      </c>
      <c r="M462" s="72"/>
      <c r="N462" s="84">
        <v>0</v>
      </c>
      <c r="O462" s="72"/>
      <c r="P462" s="84">
        <v>0</v>
      </c>
      <c r="Q462" s="72"/>
      <c r="R462" s="84">
        <v>0</v>
      </c>
      <c r="S462" s="72"/>
      <c r="T462" s="84">
        <v>0</v>
      </c>
      <c r="U462" s="72"/>
      <c r="V462" s="84">
        <v>0</v>
      </c>
      <c r="W462" s="72"/>
      <c r="X462" s="84">
        <v>0</v>
      </c>
      <c r="Y462" s="72"/>
      <c r="Z462" s="84">
        <v>0</v>
      </c>
      <c r="AA462" s="72"/>
      <c r="AB462" s="84">
        <v>0</v>
      </c>
      <c r="AC462" s="72"/>
      <c r="AD462" s="84">
        <v>20812.702300975598</v>
      </c>
      <c r="AE462" s="72">
        <v>0.000685615056284897</v>
      </c>
      <c r="AF462" s="84">
        <v>13875.1225902757</v>
      </c>
      <c r="AG462" s="72">
        <v>0.0018386492535409273</v>
      </c>
      <c r="AH462" s="84">
        <v>34687.82489125129</v>
      </c>
      <c r="AI462" s="72">
        <v>0.0002543975534389955</v>
      </c>
    </row>
    <row r="463" spans="1:35" ht="15">
      <c r="A463" s="70" t="s">
        <v>30</v>
      </c>
      <c r="B463" s="84">
        <v>0</v>
      </c>
      <c r="C463" s="72"/>
      <c r="D463" s="84">
        <v>0</v>
      </c>
      <c r="E463" s="72"/>
      <c r="F463" s="84">
        <v>0</v>
      </c>
      <c r="G463" s="72"/>
      <c r="H463" s="84">
        <v>0</v>
      </c>
      <c r="I463" s="72"/>
      <c r="J463" s="84">
        <v>0</v>
      </c>
      <c r="K463" s="72"/>
      <c r="L463" s="84">
        <v>0</v>
      </c>
      <c r="M463" s="72"/>
      <c r="N463" s="84">
        <v>0</v>
      </c>
      <c r="O463" s="72"/>
      <c r="P463" s="84">
        <v>0</v>
      </c>
      <c r="Q463" s="72"/>
      <c r="R463" s="84">
        <v>0</v>
      </c>
      <c r="S463" s="72"/>
      <c r="T463" s="84">
        <v>0</v>
      </c>
      <c r="U463" s="72"/>
      <c r="V463" s="84">
        <v>0</v>
      </c>
      <c r="W463" s="72"/>
      <c r="X463" s="84">
        <v>0</v>
      </c>
      <c r="Y463" s="72"/>
      <c r="Z463" s="84">
        <v>0</v>
      </c>
      <c r="AA463" s="72"/>
      <c r="AB463" s="84">
        <v>0</v>
      </c>
      <c r="AC463" s="72"/>
      <c r="AD463" s="84">
        <v>20812.702300975598</v>
      </c>
      <c r="AE463" s="72">
        <v>0.000685615056284897</v>
      </c>
      <c r="AF463" s="84">
        <v>13875.1225902757</v>
      </c>
      <c r="AG463" s="72">
        <v>0.0018386492535409273</v>
      </c>
      <c r="AH463" s="84">
        <v>34687.82489125129</v>
      </c>
      <c r="AI463" s="72">
        <v>0.0002543975534389955</v>
      </c>
    </row>
    <row r="464" spans="1:35" ht="15">
      <c r="A464" s="70" t="s">
        <v>585</v>
      </c>
      <c r="B464" s="84">
        <v>0</v>
      </c>
      <c r="C464" s="72"/>
      <c r="D464" s="84">
        <v>256.854546531</v>
      </c>
      <c r="E464" s="72">
        <v>0.0009900741590503873</v>
      </c>
      <c r="F464" s="84">
        <v>21438.857448646002</v>
      </c>
      <c r="G464" s="72">
        <v>0.00901445618812605</v>
      </c>
      <c r="H464" s="84">
        <v>8529.039167176</v>
      </c>
      <c r="I464" s="72">
        <v>0.02326400411326087</v>
      </c>
      <c r="J464" s="84">
        <v>0</v>
      </c>
      <c r="K464" s="72"/>
      <c r="L464" s="84">
        <v>0</v>
      </c>
      <c r="M464" s="72"/>
      <c r="N464" s="84">
        <v>0</v>
      </c>
      <c r="O464" s="72"/>
      <c r="P464" s="84">
        <v>0</v>
      </c>
      <c r="Q464" s="72"/>
      <c r="R464" s="84">
        <v>0</v>
      </c>
      <c r="S464" s="72"/>
      <c r="T464" s="84">
        <v>0</v>
      </c>
      <c r="U464" s="72"/>
      <c r="V464" s="84">
        <v>0</v>
      </c>
      <c r="W464" s="72"/>
      <c r="X464" s="84">
        <v>0</v>
      </c>
      <c r="Y464" s="72"/>
      <c r="Z464" s="84">
        <v>0</v>
      </c>
      <c r="AA464" s="72"/>
      <c r="AB464" s="84">
        <v>0</v>
      </c>
      <c r="AC464" s="72"/>
      <c r="AD464" s="84">
        <v>0</v>
      </c>
      <c r="AE464" s="72"/>
      <c r="AF464" s="84">
        <v>0</v>
      </c>
      <c r="AG464" s="72"/>
      <c r="AH464" s="84">
        <v>30224.751162353</v>
      </c>
      <c r="AI464" s="72">
        <v>0.00022166575082499122</v>
      </c>
    </row>
    <row r="465" spans="1:35" ht="15">
      <c r="A465" s="70" t="s">
        <v>31</v>
      </c>
      <c r="B465" s="84">
        <v>0</v>
      </c>
      <c r="C465" s="72"/>
      <c r="D465" s="84">
        <v>256.854546531</v>
      </c>
      <c r="E465" s="72">
        <v>0.0009900741590503873</v>
      </c>
      <c r="F465" s="84">
        <v>21438.857448646002</v>
      </c>
      <c r="G465" s="72">
        <v>0.00901445618812605</v>
      </c>
      <c r="H465" s="84">
        <v>8529.039167176</v>
      </c>
      <c r="I465" s="72">
        <v>0.02326400411326087</v>
      </c>
      <c r="J465" s="84">
        <v>0</v>
      </c>
      <c r="K465" s="72"/>
      <c r="L465" s="84">
        <v>0</v>
      </c>
      <c r="M465" s="72"/>
      <c r="N465" s="84">
        <v>0</v>
      </c>
      <c r="O465" s="72"/>
      <c r="P465" s="84">
        <v>0</v>
      </c>
      <c r="Q465" s="72"/>
      <c r="R465" s="84">
        <v>0</v>
      </c>
      <c r="S465" s="72"/>
      <c r="T465" s="84">
        <v>0</v>
      </c>
      <c r="U465" s="72"/>
      <c r="V465" s="84">
        <v>0</v>
      </c>
      <c r="W465" s="72"/>
      <c r="X465" s="84">
        <v>0</v>
      </c>
      <c r="Y465" s="72"/>
      <c r="Z465" s="84">
        <v>0</v>
      </c>
      <c r="AA465" s="72"/>
      <c r="AB465" s="84">
        <v>0</v>
      </c>
      <c r="AC465" s="72"/>
      <c r="AD465" s="84">
        <v>0</v>
      </c>
      <c r="AE465" s="72"/>
      <c r="AF465" s="84">
        <v>0</v>
      </c>
      <c r="AG465" s="72"/>
      <c r="AH465" s="84">
        <v>30224.751162353</v>
      </c>
      <c r="AI465" s="72">
        <v>0.00022166575082499122</v>
      </c>
    </row>
    <row r="466" spans="1:35" ht="15">
      <c r="A466" s="70" t="s">
        <v>382</v>
      </c>
      <c r="B466" s="84">
        <v>0</v>
      </c>
      <c r="C466" s="72"/>
      <c r="D466" s="84">
        <v>0</v>
      </c>
      <c r="E466" s="72"/>
      <c r="F466" s="84">
        <v>0</v>
      </c>
      <c r="G466" s="72"/>
      <c r="H466" s="84">
        <v>0</v>
      </c>
      <c r="I466" s="72"/>
      <c r="J466" s="84">
        <v>0</v>
      </c>
      <c r="K466" s="72"/>
      <c r="L466" s="84">
        <v>0.09390644999999999</v>
      </c>
      <c r="M466" s="72">
        <v>1.3944936485884709E-08</v>
      </c>
      <c r="N466" s="84">
        <v>0.1553212683</v>
      </c>
      <c r="O466" s="72">
        <v>3.976880945784869E-09</v>
      </c>
      <c r="P466" s="84">
        <v>0.42088475</v>
      </c>
      <c r="Q466" s="72">
        <v>5.1938010513560485E-08</v>
      </c>
      <c r="R466" s="84">
        <v>0</v>
      </c>
      <c r="S466" s="72"/>
      <c r="T466" s="84">
        <v>0</v>
      </c>
      <c r="U466" s="72"/>
      <c r="V466" s="84">
        <v>0</v>
      </c>
      <c r="W466" s="72"/>
      <c r="X466" s="84">
        <v>0</v>
      </c>
      <c r="Y466" s="72"/>
      <c r="Z466" s="84">
        <v>0</v>
      </c>
      <c r="AA466" s="72"/>
      <c r="AB466" s="84">
        <v>0</v>
      </c>
      <c r="AC466" s="72"/>
      <c r="AD466" s="84">
        <v>0</v>
      </c>
      <c r="AE466" s="72"/>
      <c r="AF466" s="84">
        <v>0</v>
      </c>
      <c r="AG466" s="72"/>
      <c r="AH466" s="84">
        <v>0.6701124683</v>
      </c>
      <c r="AI466" s="72">
        <v>4.914547769972235E-09</v>
      </c>
    </row>
    <row r="467" spans="1:35" ht="15">
      <c r="A467" s="70" t="s">
        <v>31</v>
      </c>
      <c r="B467" s="84">
        <v>0</v>
      </c>
      <c r="C467" s="72"/>
      <c r="D467" s="84">
        <v>0</v>
      </c>
      <c r="E467" s="72"/>
      <c r="F467" s="84">
        <v>0</v>
      </c>
      <c r="G467" s="72"/>
      <c r="H467" s="84">
        <v>0</v>
      </c>
      <c r="I467" s="72"/>
      <c r="J467" s="84">
        <v>0</v>
      </c>
      <c r="K467" s="72"/>
      <c r="L467" s="84">
        <v>0.09390644999999999</v>
      </c>
      <c r="M467" s="72">
        <v>1.3944936485884709E-08</v>
      </c>
      <c r="N467" s="84">
        <v>0.1553212683</v>
      </c>
      <c r="O467" s="72">
        <v>3.976880945784869E-09</v>
      </c>
      <c r="P467" s="84">
        <v>0.42088475</v>
      </c>
      <c r="Q467" s="72">
        <v>5.1938010513560485E-08</v>
      </c>
      <c r="R467" s="84">
        <v>0</v>
      </c>
      <c r="S467" s="72"/>
      <c r="T467" s="84">
        <v>0</v>
      </c>
      <c r="U467" s="72"/>
      <c r="V467" s="84">
        <v>0</v>
      </c>
      <c r="W467" s="72"/>
      <c r="X467" s="84">
        <v>0</v>
      </c>
      <c r="Y467" s="72"/>
      <c r="Z467" s="84">
        <v>0</v>
      </c>
      <c r="AA467" s="72"/>
      <c r="AB467" s="84">
        <v>0</v>
      </c>
      <c r="AC467" s="72"/>
      <c r="AD467" s="84">
        <v>0</v>
      </c>
      <c r="AE467" s="72"/>
      <c r="AF467" s="84">
        <v>0</v>
      </c>
      <c r="AG467" s="72"/>
      <c r="AH467" s="84">
        <v>0.6701124683</v>
      </c>
      <c r="AI467" s="72">
        <v>4.914547769972235E-09</v>
      </c>
    </row>
    <row r="468" spans="1:35" ht="15">
      <c r="A468" s="70" t="s">
        <v>383</v>
      </c>
      <c r="B468" s="84">
        <v>0</v>
      </c>
      <c r="C468" s="72"/>
      <c r="D468" s="84">
        <v>634.0566018074</v>
      </c>
      <c r="E468" s="72">
        <v>0.0024440410547649878</v>
      </c>
      <c r="F468" s="84">
        <v>31035.526112648902</v>
      </c>
      <c r="G468" s="72">
        <v>0.013049594228053634</v>
      </c>
      <c r="H468" s="84">
        <v>9256.0390485888</v>
      </c>
      <c r="I468" s="72">
        <v>0.02524698577157203</v>
      </c>
      <c r="J468" s="84">
        <v>0</v>
      </c>
      <c r="K468" s="72"/>
      <c r="L468" s="84">
        <v>12540.5041733124</v>
      </c>
      <c r="M468" s="72">
        <v>0.001862241988679303</v>
      </c>
      <c r="N468" s="84">
        <v>427227.999687712</v>
      </c>
      <c r="O468" s="72">
        <v>0.010938842504055484</v>
      </c>
      <c r="P468" s="84">
        <v>189796.323563402</v>
      </c>
      <c r="Q468" s="72">
        <v>0.02342124167879948</v>
      </c>
      <c r="R468" s="84">
        <v>0</v>
      </c>
      <c r="S468" s="72"/>
      <c r="T468" s="84">
        <v>14091.2567628495</v>
      </c>
      <c r="U468" s="72">
        <v>0.0036355805440561628</v>
      </c>
      <c r="V468" s="84">
        <v>275023.281736792</v>
      </c>
      <c r="W468" s="72">
        <v>0.01069411639074989</v>
      </c>
      <c r="X468" s="84">
        <v>184088.865796144</v>
      </c>
      <c r="Y468" s="72">
        <v>0.03214072079562798</v>
      </c>
      <c r="Z468" s="84">
        <v>0</v>
      </c>
      <c r="AA468" s="72"/>
      <c r="AB468" s="84">
        <v>10260.950779722201</v>
      </c>
      <c r="AC468" s="72">
        <v>0.0020467327197441266</v>
      </c>
      <c r="AD468" s="84">
        <v>514859.31513747707</v>
      </c>
      <c r="AE468" s="72">
        <v>0.016960570195165774</v>
      </c>
      <c r="AF468" s="84">
        <v>186703.87738935402</v>
      </c>
      <c r="AG468" s="72">
        <v>0.024740894544291844</v>
      </c>
      <c r="AH468" s="84">
        <v>1855517.9967898105</v>
      </c>
      <c r="AI468" s="72">
        <v>0.013608210956588627</v>
      </c>
    </row>
    <row r="469" spans="1:35" ht="15">
      <c r="A469" s="70" t="s">
        <v>31</v>
      </c>
      <c r="B469" s="84">
        <v>0</v>
      </c>
      <c r="C469" s="72"/>
      <c r="D469" s="84">
        <v>634.0566018074</v>
      </c>
      <c r="E469" s="72">
        <v>0.0024440410547649878</v>
      </c>
      <c r="F469" s="84">
        <v>31035.526112648902</v>
      </c>
      <c r="G469" s="72">
        <v>0.013049594228053634</v>
      </c>
      <c r="H469" s="84">
        <v>9256.0390485888</v>
      </c>
      <c r="I469" s="72">
        <v>0.02524698577157203</v>
      </c>
      <c r="J469" s="84">
        <v>0</v>
      </c>
      <c r="K469" s="72"/>
      <c r="L469" s="84">
        <v>12540.5041733124</v>
      </c>
      <c r="M469" s="72">
        <v>0.001862241988679303</v>
      </c>
      <c r="N469" s="84">
        <v>427227.999687712</v>
      </c>
      <c r="O469" s="72">
        <v>0.010938842504055484</v>
      </c>
      <c r="P469" s="84">
        <v>189796.323563402</v>
      </c>
      <c r="Q469" s="72">
        <v>0.02342124167879948</v>
      </c>
      <c r="R469" s="84">
        <v>0</v>
      </c>
      <c r="S469" s="72"/>
      <c r="T469" s="84">
        <v>14091.2567628495</v>
      </c>
      <c r="U469" s="72">
        <v>0.0036355805440561628</v>
      </c>
      <c r="V469" s="84">
        <v>275023.281736792</v>
      </c>
      <c r="W469" s="72">
        <v>0.01069411639074989</v>
      </c>
      <c r="X469" s="84">
        <v>184088.865796144</v>
      </c>
      <c r="Y469" s="72">
        <v>0.03214072079562798</v>
      </c>
      <c r="Z469" s="84">
        <v>0</v>
      </c>
      <c r="AA469" s="72"/>
      <c r="AB469" s="84">
        <v>10260.950779722201</v>
      </c>
      <c r="AC469" s="72">
        <v>0.0020467327197441266</v>
      </c>
      <c r="AD469" s="84">
        <v>514859.31513747707</v>
      </c>
      <c r="AE469" s="72">
        <v>0.016960570195165774</v>
      </c>
      <c r="AF469" s="84">
        <v>186703.87738935402</v>
      </c>
      <c r="AG469" s="72">
        <v>0.024740894544291844</v>
      </c>
      <c r="AH469" s="84">
        <v>1855517.9967898105</v>
      </c>
      <c r="AI469" s="72">
        <v>0.013608210956588627</v>
      </c>
    </row>
    <row r="470" spans="1:35" ht="15">
      <c r="A470" s="70" t="s">
        <v>384</v>
      </c>
      <c r="B470" s="84">
        <v>0</v>
      </c>
      <c r="C470" s="72"/>
      <c r="D470" s="84">
        <v>0</v>
      </c>
      <c r="E470" s="72"/>
      <c r="F470" s="84">
        <v>0</v>
      </c>
      <c r="G470" s="72"/>
      <c r="H470" s="84">
        <v>0</v>
      </c>
      <c r="I470" s="72"/>
      <c r="J470" s="84">
        <v>0</v>
      </c>
      <c r="K470" s="72"/>
      <c r="L470" s="84">
        <v>0</v>
      </c>
      <c r="M470" s="72"/>
      <c r="N470" s="84">
        <v>0</v>
      </c>
      <c r="O470" s="72"/>
      <c r="P470" s="84">
        <v>0</v>
      </c>
      <c r="Q470" s="72"/>
      <c r="R470" s="84">
        <v>0</v>
      </c>
      <c r="S470" s="72"/>
      <c r="T470" s="84">
        <v>0</v>
      </c>
      <c r="U470" s="72"/>
      <c r="V470" s="84">
        <v>15678.2261688975</v>
      </c>
      <c r="W470" s="72">
        <v>0.0006096384800293102</v>
      </c>
      <c r="X470" s="84">
        <v>7537.6080826096</v>
      </c>
      <c r="Y470" s="72">
        <v>0.001316017434309699</v>
      </c>
      <c r="Z470" s="84">
        <v>0</v>
      </c>
      <c r="AA470" s="72"/>
      <c r="AB470" s="84">
        <v>0</v>
      </c>
      <c r="AC470" s="72"/>
      <c r="AD470" s="84">
        <v>0</v>
      </c>
      <c r="AE470" s="72"/>
      <c r="AF470" s="84">
        <v>0</v>
      </c>
      <c r="AG470" s="72"/>
      <c r="AH470" s="84">
        <v>23215.834251507098</v>
      </c>
      <c r="AI470" s="72">
        <v>0.00017026295114047982</v>
      </c>
    </row>
    <row r="471" spans="1:35" ht="15">
      <c r="A471" s="70" t="s">
        <v>30</v>
      </c>
      <c r="B471" s="84">
        <v>0</v>
      </c>
      <c r="C471" s="72"/>
      <c r="D471" s="84">
        <v>0</v>
      </c>
      <c r="E471" s="72"/>
      <c r="F471" s="84">
        <v>0</v>
      </c>
      <c r="G471" s="72"/>
      <c r="H471" s="84">
        <v>0</v>
      </c>
      <c r="I471" s="72"/>
      <c r="J471" s="84">
        <v>0</v>
      </c>
      <c r="K471" s="72"/>
      <c r="L471" s="84">
        <v>0</v>
      </c>
      <c r="M471" s="72"/>
      <c r="N471" s="84">
        <v>0</v>
      </c>
      <c r="O471" s="72"/>
      <c r="P471" s="84">
        <v>0</v>
      </c>
      <c r="Q471" s="72"/>
      <c r="R471" s="84">
        <v>0</v>
      </c>
      <c r="S471" s="72"/>
      <c r="T471" s="84">
        <v>0</v>
      </c>
      <c r="U471" s="72"/>
      <c r="V471" s="84">
        <v>15678.2261688975</v>
      </c>
      <c r="W471" s="72">
        <v>0.0006096384800293102</v>
      </c>
      <c r="X471" s="84">
        <v>7537.6080826096</v>
      </c>
      <c r="Y471" s="72">
        <v>0.001316017434309699</v>
      </c>
      <c r="Z471" s="84">
        <v>0</v>
      </c>
      <c r="AA471" s="72"/>
      <c r="AB471" s="84">
        <v>0</v>
      </c>
      <c r="AC471" s="72"/>
      <c r="AD471" s="84">
        <v>0</v>
      </c>
      <c r="AE471" s="72"/>
      <c r="AF471" s="84">
        <v>0</v>
      </c>
      <c r="AG471" s="72"/>
      <c r="AH471" s="84">
        <v>23215.834251507098</v>
      </c>
      <c r="AI471" s="72">
        <v>0.00017026295114047982</v>
      </c>
    </row>
    <row r="472" spans="1:35" ht="15">
      <c r="A472" s="70" t="s">
        <v>385</v>
      </c>
      <c r="B472" s="84">
        <v>0</v>
      </c>
      <c r="C472" s="72"/>
      <c r="D472" s="84">
        <v>0</v>
      </c>
      <c r="E472" s="72"/>
      <c r="F472" s="84">
        <v>0</v>
      </c>
      <c r="G472" s="72"/>
      <c r="H472" s="84">
        <v>0</v>
      </c>
      <c r="I472" s="72"/>
      <c r="J472" s="84">
        <v>0</v>
      </c>
      <c r="K472" s="72"/>
      <c r="L472" s="84">
        <v>0</v>
      </c>
      <c r="M472" s="72"/>
      <c r="N472" s="84">
        <v>0</v>
      </c>
      <c r="O472" s="72"/>
      <c r="P472" s="84">
        <v>0</v>
      </c>
      <c r="Q472" s="72"/>
      <c r="R472" s="84">
        <v>0</v>
      </c>
      <c r="S472" s="72"/>
      <c r="T472" s="84">
        <v>0</v>
      </c>
      <c r="U472" s="72"/>
      <c r="V472" s="84">
        <v>19946.3104349321</v>
      </c>
      <c r="W472" s="72">
        <v>0.0007756003928472398</v>
      </c>
      <c r="X472" s="84">
        <v>4986.5767189038</v>
      </c>
      <c r="Y472" s="72">
        <v>0.0008706239204371414</v>
      </c>
      <c r="Z472" s="84">
        <v>0</v>
      </c>
      <c r="AA472" s="72"/>
      <c r="AB472" s="84">
        <v>0</v>
      </c>
      <c r="AC472" s="72"/>
      <c r="AD472" s="84">
        <v>0</v>
      </c>
      <c r="AE472" s="72"/>
      <c r="AF472" s="84">
        <v>0</v>
      </c>
      <c r="AG472" s="72"/>
      <c r="AH472" s="84">
        <v>24932.8871538359</v>
      </c>
      <c r="AI472" s="72">
        <v>0.0001828556708871695</v>
      </c>
    </row>
    <row r="473" spans="1:35" ht="15">
      <c r="A473" s="70" t="s">
        <v>30</v>
      </c>
      <c r="B473" s="84">
        <v>0</v>
      </c>
      <c r="C473" s="72"/>
      <c r="D473" s="84">
        <v>0</v>
      </c>
      <c r="E473" s="72"/>
      <c r="F473" s="84">
        <v>0</v>
      </c>
      <c r="G473" s="72"/>
      <c r="H473" s="84">
        <v>0</v>
      </c>
      <c r="I473" s="72"/>
      <c r="J473" s="84">
        <v>0</v>
      </c>
      <c r="K473" s="72"/>
      <c r="L473" s="84">
        <v>0</v>
      </c>
      <c r="M473" s="72"/>
      <c r="N473" s="84">
        <v>0</v>
      </c>
      <c r="O473" s="72"/>
      <c r="P473" s="84">
        <v>0</v>
      </c>
      <c r="Q473" s="72"/>
      <c r="R473" s="84">
        <v>0</v>
      </c>
      <c r="S473" s="72"/>
      <c r="T473" s="84">
        <v>0</v>
      </c>
      <c r="U473" s="72"/>
      <c r="V473" s="84">
        <v>19946.3104349321</v>
      </c>
      <c r="W473" s="72">
        <v>0.0007756003928472398</v>
      </c>
      <c r="X473" s="84">
        <v>4986.5767189038</v>
      </c>
      <c r="Y473" s="72">
        <v>0.0008706239204371414</v>
      </c>
      <c r="Z473" s="84">
        <v>0</v>
      </c>
      <c r="AA473" s="72"/>
      <c r="AB473" s="84">
        <v>0</v>
      </c>
      <c r="AC473" s="72"/>
      <c r="AD473" s="84">
        <v>0</v>
      </c>
      <c r="AE473" s="72"/>
      <c r="AF473" s="84">
        <v>0</v>
      </c>
      <c r="AG473" s="72"/>
      <c r="AH473" s="84">
        <v>24932.8871538359</v>
      </c>
      <c r="AI473" s="72">
        <v>0.0001828556708871695</v>
      </c>
    </row>
    <row r="474" spans="1:35" ht="15">
      <c r="A474" s="70" t="s">
        <v>386</v>
      </c>
      <c r="B474" s="84">
        <v>0</v>
      </c>
      <c r="C474" s="72"/>
      <c r="D474" s="84">
        <v>0</v>
      </c>
      <c r="E474" s="72"/>
      <c r="F474" s="84">
        <v>0</v>
      </c>
      <c r="G474" s="72"/>
      <c r="H474" s="84">
        <v>0</v>
      </c>
      <c r="I474" s="72"/>
      <c r="J474" s="84">
        <v>0</v>
      </c>
      <c r="K474" s="72"/>
      <c r="L474" s="84">
        <v>19.1605392</v>
      </c>
      <c r="M474" s="72">
        <v>2.845305111409325E-06</v>
      </c>
      <c r="N474" s="84">
        <v>119828.99910992</v>
      </c>
      <c r="O474" s="72">
        <v>0.003068128843709119</v>
      </c>
      <c r="P474" s="84">
        <v>63463.439204716604</v>
      </c>
      <c r="Q474" s="72">
        <v>0.007831513906458424</v>
      </c>
      <c r="R474" s="84">
        <v>0</v>
      </c>
      <c r="S474" s="72"/>
      <c r="T474" s="84">
        <v>0</v>
      </c>
      <c r="U474" s="72"/>
      <c r="V474" s="84">
        <v>0</v>
      </c>
      <c r="W474" s="72"/>
      <c r="X474" s="84">
        <v>0</v>
      </c>
      <c r="Y474" s="72"/>
      <c r="Z474" s="84">
        <v>0</v>
      </c>
      <c r="AA474" s="72"/>
      <c r="AB474" s="84">
        <v>17679.178214303098</v>
      </c>
      <c r="AC474" s="72">
        <v>0.003526432714296807</v>
      </c>
      <c r="AD474" s="84">
        <v>54692.954724021896</v>
      </c>
      <c r="AE474" s="72">
        <v>0.0018017032430113536</v>
      </c>
      <c r="AF474" s="84">
        <v>0</v>
      </c>
      <c r="AG474" s="72"/>
      <c r="AH474" s="84">
        <v>255683.7317921616</v>
      </c>
      <c r="AI474" s="72">
        <v>0.0018751627127385397</v>
      </c>
    </row>
    <row r="475" spans="1:35" ht="15">
      <c r="A475" s="70" t="s">
        <v>31</v>
      </c>
      <c r="B475" s="84">
        <v>0</v>
      </c>
      <c r="C475" s="72"/>
      <c r="D475" s="84">
        <v>0</v>
      </c>
      <c r="E475" s="72"/>
      <c r="F475" s="84">
        <v>0</v>
      </c>
      <c r="G475" s="72"/>
      <c r="H475" s="84">
        <v>0</v>
      </c>
      <c r="I475" s="72"/>
      <c r="J475" s="84">
        <v>0</v>
      </c>
      <c r="K475" s="72"/>
      <c r="L475" s="84">
        <v>19.1605392</v>
      </c>
      <c r="M475" s="72">
        <v>2.845305111409325E-06</v>
      </c>
      <c r="N475" s="84">
        <v>119828.99910992</v>
      </c>
      <c r="O475" s="72">
        <v>0.003068128843709119</v>
      </c>
      <c r="P475" s="84">
        <v>63463.439204716604</v>
      </c>
      <c r="Q475" s="72">
        <v>0.007831513906458424</v>
      </c>
      <c r="R475" s="84">
        <v>0</v>
      </c>
      <c r="S475" s="72"/>
      <c r="T475" s="84">
        <v>0</v>
      </c>
      <c r="U475" s="72"/>
      <c r="V475" s="84">
        <v>0</v>
      </c>
      <c r="W475" s="72"/>
      <c r="X475" s="84">
        <v>0</v>
      </c>
      <c r="Y475" s="72"/>
      <c r="Z475" s="84">
        <v>0</v>
      </c>
      <c r="AA475" s="72"/>
      <c r="AB475" s="84">
        <v>17679.178214303098</v>
      </c>
      <c r="AC475" s="72">
        <v>0.003526432714296807</v>
      </c>
      <c r="AD475" s="84">
        <v>54692.954724021896</v>
      </c>
      <c r="AE475" s="72">
        <v>0.0018017032430113536</v>
      </c>
      <c r="AF475" s="84">
        <v>0</v>
      </c>
      <c r="AG475" s="72"/>
      <c r="AH475" s="84">
        <v>255683.7317921616</v>
      </c>
      <c r="AI475" s="72">
        <v>0.0018751627127385397</v>
      </c>
    </row>
    <row r="476" spans="1:35" ht="15">
      <c r="A476" s="70" t="s">
        <v>586</v>
      </c>
      <c r="B476" s="84">
        <v>0</v>
      </c>
      <c r="C476" s="72"/>
      <c r="D476" s="84">
        <v>0</v>
      </c>
      <c r="E476" s="72"/>
      <c r="F476" s="84">
        <v>0</v>
      </c>
      <c r="G476" s="72"/>
      <c r="H476" s="84">
        <v>0</v>
      </c>
      <c r="I476" s="72"/>
      <c r="J476" s="84">
        <v>0</v>
      </c>
      <c r="K476" s="72"/>
      <c r="L476" s="84">
        <v>19704.7666208536</v>
      </c>
      <c r="M476" s="72">
        <v>0.0029261218904237623</v>
      </c>
      <c r="N476" s="84">
        <v>212502.385002336</v>
      </c>
      <c r="O476" s="72">
        <v>0.005440959213759074</v>
      </c>
      <c r="P476" s="84">
        <v>88091.89780505399</v>
      </c>
      <c r="Q476" s="72">
        <v>0.010870714404260049</v>
      </c>
      <c r="R476" s="84">
        <v>0</v>
      </c>
      <c r="S476" s="72"/>
      <c r="T476" s="84">
        <v>0</v>
      </c>
      <c r="U476" s="72"/>
      <c r="V476" s="84">
        <v>0</v>
      </c>
      <c r="W476" s="72"/>
      <c r="X476" s="84">
        <v>0</v>
      </c>
      <c r="Y476" s="72"/>
      <c r="Z476" s="84">
        <v>0</v>
      </c>
      <c r="AA476" s="72"/>
      <c r="AB476" s="84">
        <v>0</v>
      </c>
      <c r="AC476" s="72"/>
      <c r="AD476" s="84">
        <v>0</v>
      </c>
      <c r="AE476" s="72"/>
      <c r="AF476" s="84">
        <v>0</v>
      </c>
      <c r="AG476" s="72"/>
      <c r="AH476" s="84">
        <v>320299.0494282436</v>
      </c>
      <c r="AI476" s="72">
        <v>0.0023490459490855004</v>
      </c>
    </row>
    <row r="477" spans="1:35" ht="15">
      <c r="A477" s="70" t="s">
        <v>31</v>
      </c>
      <c r="B477" s="84">
        <v>0</v>
      </c>
      <c r="C477" s="72"/>
      <c r="D477" s="84">
        <v>0</v>
      </c>
      <c r="E477" s="72"/>
      <c r="F477" s="84">
        <v>0</v>
      </c>
      <c r="G477" s="72"/>
      <c r="H477" s="84">
        <v>0</v>
      </c>
      <c r="I477" s="72"/>
      <c r="J477" s="84">
        <v>0</v>
      </c>
      <c r="K477" s="72"/>
      <c r="L477" s="84">
        <v>19704.7666208536</v>
      </c>
      <c r="M477" s="72">
        <v>0.0029261218904237623</v>
      </c>
      <c r="N477" s="84">
        <v>212502.385002336</v>
      </c>
      <c r="O477" s="72">
        <v>0.005440959213759074</v>
      </c>
      <c r="P477" s="84">
        <v>88091.89780505399</v>
      </c>
      <c r="Q477" s="72">
        <v>0.010870714404260049</v>
      </c>
      <c r="R477" s="84">
        <v>0</v>
      </c>
      <c r="S477" s="72"/>
      <c r="T477" s="84">
        <v>0</v>
      </c>
      <c r="U477" s="72"/>
      <c r="V477" s="84">
        <v>0</v>
      </c>
      <c r="W477" s="72"/>
      <c r="X477" s="84">
        <v>0</v>
      </c>
      <c r="Y477" s="72"/>
      <c r="Z477" s="84">
        <v>0</v>
      </c>
      <c r="AA477" s="72"/>
      <c r="AB477" s="84">
        <v>0</v>
      </c>
      <c r="AC477" s="72"/>
      <c r="AD477" s="84">
        <v>0</v>
      </c>
      <c r="AE477" s="72"/>
      <c r="AF477" s="84">
        <v>0</v>
      </c>
      <c r="AG477" s="72"/>
      <c r="AH477" s="84">
        <v>320299.0494282436</v>
      </c>
      <c r="AI477" s="72">
        <v>0.0023490459490855004</v>
      </c>
    </row>
    <row r="478" spans="1:35" ht="15">
      <c r="A478" s="70" t="s">
        <v>387</v>
      </c>
      <c r="B478" s="84">
        <v>0</v>
      </c>
      <c r="C478" s="72"/>
      <c r="D478" s="84">
        <v>0</v>
      </c>
      <c r="E478" s="72"/>
      <c r="F478" s="84">
        <v>0</v>
      </c>
      <c r="G478" s="72"/>
      <c r="H478" s="84">
        <v>0</v>
      </c>
      <c r="I478" s="72"/>
      <c r="J478" s="84">
        <v>0</v>
      </c>
      <c r="K478" s="72"/>
      <c r="L478" s="84">
        <v>36522.704808919996</v>
      </c>
      <c r="M478" s="72">
        <v>0.005423555025806059</v>
      </c>
      <c r="N478" s="84">
        <v>431392.4813395081</v>
      </c>
      <c r="O478" s="72">
        <v>0.011045470835843955</v>
      </c>
      <c r="P478" s="84">
        <v>107839.67359127999</v>
      </c>
      <c r="Q478" s="72">
        <v>0.013307628990508283</v>
      </c>
      <c r="R478" s="84">
        <v>0</v>
      </c>
      <c r="S478" s="72"/>
      <c r="T478" s="84">
        <v>34876.16235848249</v>
      </c>
      <c r="U478" s="72">
        <v>0.00899813972988756</v>
      </c>
      <c r="V478" s="84">
        <v>167836.507475588</v>
      </c>
      <c r="W478" s="72">
        <v>0.006526222559145579</v>
      </c>
      <c r="X478" s="84">
        <v>25761.85529016</v>
      </c>
      <c r="Y478" s="72">
        <v>0.004497852678256589</v>
      </c>
      <c r="Z478" s="84">
        <v>0</v>
      </c>
      <c r="AA478" s="72"/>
      <c r="AB478" s="84">
        <v>0</v>
      </c>
      <c r="AC478" s="72"/>
      <c r="AD478" s="84">
        <v>427274.056855813</v>
      </c>
      <c r="AE478" s="72">
        <v>0.014075323920168822</v>
      </c>
      <c r="AF478" s="84">
        <v>141021.106849238</v>
      </c>
      <c r="AG478" s="72">
        <v>0.018687283745052283</v>
      </c>
      <c r="AH478" s="84">
        <v>1372524.5485689894</v>
      </c>
      <c r="AI478" s="72">
        <v>0.010065978143212344</v>
      </c>
    </row>
    <row r="479" spans="1:35" ht="15">
      <c r="A479" s="70" t="s">
        <v>30</v>
      </c>
      <c r="B479" s="84">
        <v>0</v>
      </c>
      <c r="C479" s="72"/>
      <c r="D479" s="84">
        <v>0</v>
      </c>
      <c r="E479" s="72"/>
      <c r="F479" s="84">
        <v>0</v>
      </c>
      <c r="G479" s="72"/>
      <c r="H479" s="84">
        <v>0</v>
      </c>
      <c r="I479" s="72"/>
      <c r="J479" s="84">
        <v>0</v>
      </c>
      <c r="K479" s="72"/>
      <c r="L479" s="84">
        <v>0</v>
      </c>
      <c r="M479" s="72"/>
      <c r="N479" s="84">
        <v>223974.68482649303</v>
      </c>
      <c r="O479" s="72">
        <v>0.005734698577816413</v>
      </c>
      <c r="P479" s="84">
        <v>107839.67359127999</v>
      </c>
      <c r="Q479" s="72">
        <v>0.013307628990508283</v>
      </c>
      <c r="R479" s="84">
        <v>0</v>
      </c>
      <c r="S479" s="72"/>
      <c r="T479" s="84">
        <v>0</v>
      </c>
      <c r="U479" s="72"/>
      <c r="V479" s="84">
        <v>0</v>
      </c>
      <c r="W479" s="72"/>
      <c r="X479" s="84">
        <v>0</v>
      </c>
      <c r="Y479" s="72"/>
      <c r="Z479" s="84">
        <v>0</v>
      </c>
      <c r="AA479" s="72"/>
      <c r="AB479" s="84">
        <v>0</v>
      </c>
      <c r="AC479" s="72"/>
      <c r="AD479" s="84">
        <v>190793.267071453</v>
      </c>
      <c r="AE479" s="72">
        <v>0.006285139461964143</v>
      </c>
      <c r="AF479" s="84">
        <v>141021.106849238</v>
      </c>
      <c r="AG479" s="72">
        <v>0.018687283745052283</v>
      </c>
      <c r="AH479" s="84">
        <v>663628.732338464</v>
      </c>
      <c r="AI479" s="72">
        <v>0.004866996602641036</v>
      </c>
    </row>
    <row r="480" spans="1:35" ht="15">
      <c r="A480" s="70" t="s">
        <v>31</v>
      </c>
      <c r="B480" s="84">
        <v>0</v>
      </c>
      <c r="C480" s="72"/>
      <c r="D480" s="84">
        <v>0</v>
      </c>
      <c r="E480" s="72"/>
      <c r="F480" s="84">
        <v>0</v>
      </c>
      <c r="G480" s="72"/>
      <c r="H480" s="84">
        <v>0</v>
      </c>
      <c r="I480" s="72"/>
      <c r="J480" s="84">
        <v>0</v>
      </c>
      <c r="K480" s="72"/>
      <c r="L480" s="84">
        <v>36522.704808919996</v>
      </c>
      <c r="M480" s="72">
        <v>0.005423555025806059</v>
      </c>
      <c r="N480" s="84">
        <v>207417.796513015</v>
      </c>
      <c r="O480" s="72">
        <v>0.005310772258027541</v>
      </c>
      <c r="P480" s="84">
        <v>0</v>
      </c>
      <c r="Q480" s="72"/>
      <c r="R480" s="84">
        <v>0</v>
      </c>
      <c r="S480" s="72"/>
      <c r="T480" s="84">
        <v>34876.16235848249</v>
      </c>
      <c r="U480" s="72">
        <v>0.00899813972988756</v>
      </c>
      <c r="V480" s="84">
        <v>167836.507475588</v>
      </c>
      <c r="W480" s="72">
        <v>0.006526222559145579</v>
      </c>
      <c r="X480" s="84">
        <v>25761.85529016</v>
      </c>
      <c r="Y480" s="72">
        <v>0.004497852678256589</v>
      </c>
      <c r="Z480" s="84">
        <v>0</v>
      </c>
      <c r="AA480" s="72"/>
      <c r="AB480" s="84">
        <v>0</v>
      </c>
      <c r="AC480" s="72"/>
      <c r="AD480" s="84">
        <v>236480.78978435998</v>
      </c>
      <c r="AE480" s="72">
        <v>0.007790184458204679</v>
      </c>
      <c r="AF480" s="84">
        <v>0</v>
      </c>
      <c r="AG480" s="72"/>
      <c r="AH480" s="84">
        <v>708895.8162305254</v>
      </c>
      <c r="AI480" s="72">
        <v>0.005198981540571308</v>
      </c>
    </row>
    <row r="481" spans="1:35" ht="15">
      <c r="A481" s="70" t="s">
        <v>388</v>
      </c>
      <c r="B481" s="84">
        <v>0</v>
      </c>
      <c r="C481" s="72"/>
      <c r="D481" s="84">
        <v>0</v>
      </c>
      <c r="E481" s="72"/>
      <c r="F481" s="84">
        <v>0</v>
      </c>
      <c r="G481" s="72"/>
      <c r="H481" s="84">
        <v>0</v>
      </c>
      <c r="I481" s="72"/>
      <c r="J481" s="84">
        <v>0</v>
      </c>
      <c r="K481" s="72"/>
      <c r="L481" s="84">
        <v>0</v>
      </c>
      <c r="M481" s="72"/>
      <c r="N481" s="84">
        <v>0</v>
      </c>
      <c r="O481" s="72"/>
      <c r="P481" s="84">
        <v>0</v>
      </c>
      <c r="Q481" s="72"/>
      <c r="R481" s="84">
        <v>0</v>
      </c>
      <c r="S481" s="72"/>
      <c r="T481" s="84">
        <v>0</v>
      </c>
      <c r="U481" s="72"/>
      <c r="V481" s="84">
        <v>10388.3147457496</v>
      </c>
      <c r="W481" s="72">
        <v>0.0004039434272372283</v>
      </c>
      <c r="X481" s="84">
        <v>5001.775053598901</v>
      </c>
      <c r="Y481" s="72">
        <v>0.0008732774510017476</v>
      </c>
      <c r="Z481" s="84">
        <v>0</v>
      </c>
      <c r="AA481" s="72"/>
      <c r="AB481" s="84">
        <v>0</v>
      </c>
      <c r="AC481" s="72"/>
      <c r="AD481" s="84">
        <v>0</v>
      </c>
      <c r="AE481" s="72"/>
      <c r="AF481" s="84">
        <v>0</v>
      </c>
      <c r="AG481" s="72"/>
      <c r="AH481" s="84">
        <v>15390.0897993485</v>
      </c>
      <c r="AI481" s="72">
        <v>0.00011286960783603824</v>
      </c>
    </row>
    <row r="482" spans="1:35" ht="15">
      <c r="A482" s="70" t="s">
        <v>30</v>
      </c>
      <c r="B482" s="84">
        <v>0</v>
      </c>
      <c r="C482" s="72"/>
      <c r="D482" s="84">
        <v>0</v>
      </c>
      <c r="E482" s="72"/>
      <c r="F482" s="84">
        <v>0</v>
      </c>
      <c r="G482" s="72"/>
      <c r="H482" s="84">
        <v>0</v>
      </c>
      <c r="I482" s="72"/>
      <c r="J482" s="84">
        <v>0</v>
      </c>
      <c r="K482" s="72"/>
      <c r="L482" s="84">
        <v>0</v>
      </c>
      <c r="M482" s="72"/>
      <c r="N482" s="84">
        <v>0</v>
      </c>
      <c r="O482" s="72"/>
      <c r="P482" s="84">
        <v>0</v>
      </c>
      <c r="Q482" s="72"/>
      <c r="R482" s="84">
        <v>0</v>
      </c>
      <c r="S482" s="72"/>
      <c r="T482" s="84">
        <v>0</v>
      </c>
      <c r="U482" s="72"/>
      <c r="V482" s="84">
        <v>10388.3147457496</v>
      </c>
      <c r="W482" s="72">
        <v>0.0004039434272372283</v>
      </c>
      <c r="X482" s="84">
        <v>5001.775053598901</v>
      </c>
      <c r="Y482" s="72">
        <v>0.0008732774510017476</v>
      </c>
      <c r="Z482" s="84">
        <v>0</v>
      </c>
      <c r="AA482" s="72"/>
      <c r="AB482" s="84">
        <v>0</v>
      </c>
      <c r="AC482" s="72"/>
      <c r="AD482" s="84">
        <v>0</v>
      </c>
      <c r="AE482" s="72"/>
      <c r="AF482" s="84">
        <v>0</v>
      </c>
      <c r="AG482" s="72"/>
      <c r="AH482" s="84">
        <v>15390.0897993485</v>
      </c>
      <c r="AI482" s="72">
        <v>0.00011286960783603824</v>
      </c>
    </row>
    <row r="483" spans="1:35" ht="15">
      <c r="A483" s="70" t="s">
        <v>389</v>
      </c>
      <c r="B483" s="84">
        <v>0</v>
      </c>
      <c r="C483" s="72"/>
      <c r="D483" s="84">
        <v>1377.0357685271001</v>
      </c>
      <c r="E483" s="72">
        <v>0.0053079361409794105</v>
      </c>
      <c r="F483" s="84">
        <v>60672.4287317368</v>
      </c>
      <c r="G483" s="72">
        <v>0.025511105334766037</v>
      </c>
      <c r="H483" s="84">
        <v>12550.181622072</v>
      </c>
      <c r="I483" s="72">
        <v>0.034232165095652335</v>
      </c>
      <c r="J483" s="84">
        <v>0</v>
      </c>
      <c r="K483" s="72"/>
      <c r="L483" s="84">
        <v>0</v>
      </c>
      <c r="M483" s="72"/>
      <c r="N483" s="84">
        <v>0</v>
      </c>
      <c r="O483" s="72"/>
      <c r="P483" s="84">
        <v>0</v>
      </c>
      <c r="Q483" s="72"/>
      <c r="R483" s="84">
        <v>0</v>
      </c>
      <c r="S483" s="72"/>
      <c r="T483" s="84">
        <v>26044.2291527506</v>
      </c>
      <c r="U483" s="72">
        <v>0.006719478211646273</v>
      </c>
      <c r="V483" s="84">
        <v>468045.887755728</v>
      </c>
      <c r="W483" s="72">
        <v>0.018199685380315973</v>
      </c>
      <c r="X483" s="84">
        <v>220658.055906471</v>
      </c>
      <c r="Y483" s="72">
        <v>0.03852546396830757</v>
      </c>
      <c r="Z483" s="84">
        <v>0</v>
      </c>
      <c r="AA483" s="72"/>
      <c r="AB483" s="84">
        <v>0</v>
      </c>
      <c r="AC483" s="72"/>
      <c r="AD483" s="84">
        <v>302905.11351745436</v>
      </c>
      <c r="AE483" s="72">
        <v>0.00997834415973546</v>
      </c>
      <c r="AF483" s="84">
        <v>164646.3264229153</v>
      </c>
      <c r="AG483" s="72">
        <v>0.02181795823468352</v>
      </c>
      <c r="AH483" s="84">
        <v>1256899.2588776553</v>
      </c>
      <c r="AI483" s="72">
        <v>0.009217992116260008</v>
      </c>
    </row>
    <row r="484" spans="1:35" ht="15">
      <c r="A484" s="70" t="s">
        <v>31</v>
      </c>
      <c r="B484" s="84">
        <v>0</v>
      </c>
      <c r="C484" s="72"/>
      <c r="D484" s="84">
        <v>1377.0357685271001</v>
      </c>
      <c r="E484" s="72">
        <v>0.0053079361409794105</v>
      </c>
      <c r="F484" s="84">
        <v>60672.4287317368</v>
      </c>
      <c r="G484" s="72">
        <v>0.025511105334766037</v>
      </c>
      <c r="H484" s="84">
        <v>12550.181622072</v>
      </c>
      <c r="I484" s="72">
        <v>0.034232165095652335</v>
      </c>
      <c r="J484" s="84">
        <v>0</v>
      </c>
      <c r="K484" s="72"/>
      <c r="L484" s="84">
        <v>0</v>
      </c>
      <c r="M484" s="72"/>
      <c r="N484" s="84">
        <v>0</v>
      </c>
      <c r="O484" s="72"/>
      <c r="P484" s="84">
        <v>0</v>
      </c>
      <c r="Q484" s="72"/>
      <c r="R484" s="84">
        <v>0</v>
      </c>
      <c r="S484" s="72"/>
      <c r="T484" s="84">
        <v>26044.2291527506</v>
      </c>
      <c r="U484" s="72">
        <v>0.006719478211646273</v>
      </c>
      <c r="V484" s="84">
        <v>468045.887755728</v>
      </c>
      <c r="W484" s="72">
        <v>0.018199685380315973</v>
      </c>
      <c r="X484" s="84">
        <v>220658.055906471</v>
      </c>
      <c r="Y484" s="72">
        <v>0.03852546396830757</v>
      </c>
      <c r="Z484" s="84">
        <v>0</v>
      </c>
      <c r="AA484" s="72"/>
      <c r="AB484" s="84">
        <v>0</v>
      </c>
      <c r="AC484" s="72"/>
      <c r="AD484" s="84">
        <v>302905.11351745436</v>
      </c>
      <c r="AE484" s="72">
        <v>0.00997834415973546</v>
      </c>
      <c r="AF484" s="84">
        <v>164646.3264229153</v>
      </c>
      <c r="AG484" s="72">
        <v>0.02181795823468352</v>
      </c>
      <c r="AH484" s="84">
        <v>1256899.2588776553</v>
      </c>
      <c r="AI484" s="72">
        <v>0.009217992116260008</v>
      </c>
    </row>
    <row r="485" spans="1:35" ht="15">
      <c r="A485" s="70" t="s">
        <v>390</v>
      </c>
      <c r="B485" s="84">
        <v>0</v>
      </c>
      <c r="C485" s="72"/>
      <c r="D485" s="84">
        <v>0</v>
      </c>
      <c r="E485" s="72"/>
      <c r="F485" s="84">
        <v>0</v>
      </c>
      <c r="G485" s="72"/>
      <c r="H485" s="84">
        <v>0</v>
      </c>
      <c r="I485" s="72"/>
      <c r="J485" s="84">
        <v>0</v>
      </c>
      <c r="K485" s="72"/>
      <c r="L485" s="84">
        <v>0.007131723499999999</v>
      </c>
      <c r="M485" s="72">
        <v>1.059047927404256E-09</v>
      </c>
      <c r="N485" s="84">
        <v>0.013128786</v>
      </c>
      <c r="O485" s="72">
        <v>3.3615241142533953E-10</v>
      </c>
      <c r="P485" s="84">
        <v>0.021395170499999998</v>
      </c>
      <c r="Q485" s="72">
        <v>2.6402063519013673E-09</v>
      </c>
      <c r="R485" s="84">
        <v>0</v>
      </c>
      <c r="S485" s="72"/>
      <c r="T485" s="84">
        <v>0</v>
      </c>
      <c r="U485" s="72"/>
      <c r="V485" s="84">
        <v>0</v>
      </c>
      <c r="W485" s="72"/>
      <c r="X485" s="84">
        <v>0</v>
      </c>
      <c r="Y485" s="72"/>
      <c r="Z485" s="84">
        <v>0</v>
      </c>
      <c r="AA485" s="72"/>
      <c r="AB485" s="84">
        <v>0</v>
      </c>
      <c r="AC485" s="72"/>
      <c r="AD485" s="84">
        <v>0</v>
      </c>
      <c r="AE485" s="72"/>
      <c r="AF485" s="84">
        <v>0</v>
      </c>
      <c r="AG485" s="72"/>
      <c r="AH485" s="84">
        <v>0.041655679999999994</v>
      </c>
      <c r="AI485" s="72">
        <v>3.054992093641022E-10</v>
      </c>
    </row>
    <row r="486" spans="1:35" ht="15">
      <c r="A486" s="70" t="s">
        <v>31</v>
      </c>
      <c r="B486" s="84">
        <v>0</v>
      </c>
      <c r="C486" s="72"/>
      <c r="D486" s="84">
        <v>0</v>
      </c>
      <c r="E486" s="72"/>
      <c r="F486" s="84">
        <v>0</v>
      </c>
      <c r="G486" s="72"/>
      <c r="H486" s="84">
        <v>0</v>
      </c>
      <c r="I486" s="72"/>
      <c r="J486" s="84">
        <v>0</v>
      </c>
      <c r="K486" s="72"/>
      <c r="L486" s="84">
        <v>0.007131723499999999</v>
      </c>
      <c r="M486" s="72">
        <v>1.059047927404256E-09</v>
      </c>
      <c r="N486" s="84">
        <v>0.013128786</v>
      </c>
      <c r="O486" s="72">
        <v>3.3615241142533953E-10</v>
      </c>
      <c r="P486" s="84">
        <v>0.021395170499999998</v>
      </c>
      <c r="Q486" s="72">
        <v>2.6402063519013673E-09</v>
      </c>
      <c r="R486" s="84">
        <v>0</v>
      </c>
      <c r="S486" s="72"/>
      <c r="T486" s="84">
        <v>0</v>
      </c>
      <c r="U486" s="72"/>
      <c r="V486" s="84">
        <v>0</v>
      </c>
      <c r="W486" s="72"/>
      <c r="X486" s="84">
        <v>0</v>
      </c>
      <c r="Y486" s="72"/>
      <c r="Z486" s="84">
        <v>0</v>
      </c>
      <c r="AA486" s="72"/>
      <c r="AB486" s="84">
        <v>0</v>
      </c>
      <c r="AC486" s="72"/>
      <c r="AD486" s="84">
        <v>0</v>
      </c>
      <c r="AE486" s="72"/>
      <c r="AF486" s="84">
        <v>0</v>
      </c>
      <c r="AG486" s="72"/>
      <c r="AH486" s="84">
        <v>0.041655679999999994</v>
      </c>
      <c r="AI486" s="72">
        <v>3.054992093641022E-10</v>
      </c>
    </row>
    <row r="487" spans="1:35" ht="15">
      <c r="A487" s="70" t="s">
        <v>391</v>
      </c>
      <c r="B487" s="84">
        <v>0</v>
      </c>
      <c r="C487" s="72"/>
      <c r="D487" s="84">
        <v>0</v>
      </c>
      <c r="E487" s="72"/>
      <c r="F487" s="84">
        <v>0</v>
      </c>
      <c r="G487" s="72"/>
      <c r="H487" s="84">
        <v>0</v>
      </c>
      <c r="I487" s="72"/>
      <c r="J487" s="84">
        <v>0</v>
      </c>
      <c r="K487" s="72"/>
      <c r="L487" s="84">
        <v>3.6235677500000003</v>
      </c>
      <c r="M487" s="72">
        <v>5.380931994133541E-07</v>
      </c>
      <c r="N487" s="84">
        <v>0</v>
      </c>
      <c r="O487" s="72"/>
      <c r="P487" s="84">
        <v>1.1312778515</v>
      </c>
      <c r="Q487" s="72">
        <v>1.3960192414898642E-07</v>
      </c>
      <c r="R487" s="84">
        <v>0</v>
      </c>
      <c r="S487" s="72"/>
      <c r="T487" s="84">
        <v>0</v>
      </c>
      <c r="U487" s="72"/>
      <c r="V487" s="84">
        <v>0</v>
      </c>
      <c r="W487" s="72"/>
      <c r="X487" s="84">
        <v>0</v>
      </c>
      <c r="Y487" s="72"/>
      <c r="Z487" s="84">
        <v>0</v>
      </c>
      <c r="AA487" s="72"/>
      <c r="AB487" s="84">
        <v>0</v>
      </c>
      <c r="AC487" s="72"/>
      <c r="AD487" s="84">
        <v>0</v>
      </c>
      <c r="AE487" s="72"/>
      <c r="AF487" s="84">
        <v>0</v>
      </c>
      <c r="AG487" s="72"/>
      <c r="AH487" s="84">
        <v>4.7548456015000005</v>
      </c>
      <c r="AI487" s="72">
        <v>3.487163267786359E-08</v>
      </c>
    </row>
    <row r="488" spans="1:35" ht="15">
      <c r="A488" s="70" t="s">
        <v>31</v>
      </c>
      <c r="B488" s="84">
        <v>0</v>
      </c>
      <c r="C488" s="72"/>
      <c r="D488" s="84">
        <v>0</v>
      </c>
      <c r="E488" s="72"/>
      <c r="F488" s="84">
        <v>0</v>
      </c>
      <c r="G488" s="72"/>
      <c r="H488" s="84">
        <v>0</v>
      </c>
      <c r="I488" s="72"/>
      <c r="J488" s="84">
        <v>0</v>
      </c>
      <c r="K488" s="72"/>
      <c r="L488" s="84">
        <v>3.6235677500000003</v>
      </c>
      <c r="M488" s="72">
        <v>5.380931994133541E-07</v>
      </c>
      <c r="N488" s="84">
        <v>0</v>
      </c>
      <c r="O488" s="72"/>
      <c r="P488" s="84">
        <v>1.1312778515</v>
      </c>
      <c r="Q488" s="72">
        <v>1.3960192414898642E-07</v>
      </c>
      <c r="R488" s="84">
        <v>0</v>
      </c>
      <c r="S488" s="72"/>
      <c r="T488" s="84">
        <v>0</v>
      </c>
      <c r="U488" s="72"/>
      <c r="V488" s="84">
        <v>0</v>
      </c>
      <c r="W488" s="72"/>
      <c r="X488" s="84">
        <v>0</v>
      </c>
      <c r="Y488" s="72"/>
      <c r="Z488" s="84">
        <v>0</v>
      </c>
      <c r="AA488" s="72"/>
      <c r="AB488" s="84">
        <v>0</v>
      </c>
      <c r="AC488" s="72"/>
      <c r="AD488" s="84">
        <v>0</v>
      </c>
      <c r="AE488" s="72"/>
      <c r="AF488" s="84">
        <v>0</v>
      </c>
      <c r="AG488" s="72"/>
      <c r="AH488" s="84">
        <v>4.7548456015000005</v>
      </c>
      <c r="AI488" s="72">
        <v>3.487163267786359E-08</v>
      </c>
    </row>
    <row r="489" spans="1:35" ht="15">
      <c r="A489" s="70" t="s">
        <v>392</v>
      </c>
      <c r="B489" s="84">
        <v>0</v>
      </c>
      <c r="C489" s="72"/>
      <c r="D489" s="84">
        <v>3660.4250361965</v>
      </c>
      <c r="E489" s="72">
        <v>0.014109511738939918</v>
      </c>
      <c r="F489" s="84">
        <v>22430.311645841</v>
      </c>
      <c r="G489" s="72">
        <v>0.009431335699758441</v>
      </c>
      <c r="H489" s="84">
        <v>672.477252799</v>
      </c>
      <c r="I489" s="72">
        <v>0.001834264477925978</v>
      </c>
      <c r="J489" s="84">
        <v>0</v>
      </c>
      <c r="K489" s="72"/>
      <c r="L489" s="84">
        <v>0</v>
      </c>
      <c r="M489" s="72"/>
      <c r="N489" s="84">
        <v>0</v>
      </c>
      <c r="O489" s="72"/>
      <c r="P489" s="84">
        <v>0</v>
      </c>
      <c r="Q489" s="72"/>
      <c r="R489" s="84">
        <v>0</v>
      </c>
      <c r="S489" s="72"/>
      <c r="T489" s="84">
        <v>0</v>
      </c>
      <c r="U489" s="72"/>
      <c r="V489" s="84">
        <v>0</v>
      </c>
      <c r="W489" s="72"/>
      <c r="X489" s="84">
        <v>0</v>
      </c>
      <c r="Y489" s="72"/>
      <c r="Z489" s="84">
        <v>0</v>
      </c>
      <c r="AA489" s="72"/>
      <c r="AB489" s="84">
        <v>44783.731261863</v>
      </c>
      <c r="AC489" s="72">
        <v>0.008932927372288253</v>
      </c>
      <c r="AD489" s="84">
        <v>70735.15871136</v>
      </c>
      <c r="AE489" s="72">
        <v>0.0023301678522993576</v>
      </c>
      <c r="AF489" s="84">
        <v>19004.588272009998</v>
      </c>
      <c r="AG489" s="72">
        <v>0.00251837573418438</v>
      </c>
      <c r="AH489" s="84">
        <v>161286.69218006948</v>
      </c>
      <c r="AI489" s="72">
        <v>0.0011828628638870509</v>
      </c>
    </row>
    <row r="490" spans="1:35" ht="15">
      <c r="A490" s="70" t="s">
        <v>31</v>
      </c>
      <c r="B490" s="84">
        <v>0</v>
      </c>
      <c r="C490" s="72"/>
      <c r="D490" s="84">
        <v>3660.4250361965</v>
      </c>
      <c r="E490" s="72">
        <v>0.014109511738939918</v>
      </c>
      <c r="F490" s="84">
        <v>22430.311645841</v>
      </c>
      <c r="G490" s="72">
        <v>0.009431335699758441</v>
      </c>
      <c r="H490" s="84">
        <v>672.477252799</v>
      </c>
      <c r="I490" s="72">
        <v>0.001834264477925978</v>
      </c>
      <c r="J490" s="84">
        <v>0</v>
      </c>
      <c r="K490" s="72"/>
      <c r="L490" s="84">
        <v>0</v>
      </c>
      <c r="M490" s="72"/>
      <c r="N490" s="84">
        <v>0</v>
      </c>
      <c r="O490" s="72"/>
      <c r="P490" s="84">
        <v>0</v>
      </c>
      <c r="Q490" s="72"/>
      <c r="R490" s="84">
        <v>0</v>
      </c>
      <c r="S490" s="72"/>
      <c r="T490" s="84">
        <v>0</v>
      </c>
      <c r="U490" s="72"/>
      <c r="V490" s="84">
        <v>0</v>
      </c>
      <c r="W490" s="72"/>
      <c r="X490" s="84">
        <v>0</v>
      </c>
      <c r="Y490" s="72"/>
      <c r="Z490" s="84">
        <v>0</v>
      </c>
      <c r="AA490" s="72"/>
      <c r="AB490" s="84">
        <v>44783.731261863</v>
      </c>
      <c r="AC490" s="72">
        <v>0.008932927372288253</v>
      </c>
      <c r="AD490" s="84">
        <v>70735.15871136</v>
      </c>
      <c r="AE490" s="72">
        <v>0.0023301678522993576</v>
      </c>
      <c r="AF490" s="84">
        <v>19004.588272009998</v>
      </c>
      <c r="AG490" s="72">
        <v>0.00251837573418438</v>
      </c>
      <c r="AH490" s="84">
        <v>161286.69218006948</v>
      </c>
      <c r="AI490" s="72">
        <v>0.0011828628638870509</v>
      </c>
    </row>
    <row r="491" spans="1:35" ht="15">
      <c r="A491" s="70" t="s">
        <v>393</v>
      </c>
      <c r="B491" s="84">
        <v>0</v>
      </c>
      <c r="C491" s="72"/>
      <c r="D491" s="84">
        <v>0</v>
      </c>
      <c r="E491" s="72"/>
      <c r="F491" s="84">
        <v>0</v>
      </c>
      <c r="G491" s="72"/>
      <c r="H491" s="84">
        <v>0</v>
      </c>
      <c r="I491" s="72"/>
      <c r="J491" s="84">
        <v>0</v>
      </c>
      <c r="K491" s="72"/>
      <c r="L491" s="84">
        <v>0</v>
      </c>
      <c r="M491" s="72"/>
      <c r="N491" s="84">
        <v>20754.9157585307</v>
      </c>
      <c r="O491" s="72">
        <v>0.0005314135656685906</v>
      </c>
      <c r="P491" s="84">
        <v>0</v>
      </c>
      <c r="Q491" s="72"/>
      <c r="R491" s="84">
        <v>0</v>
      </c>
      <c r="S491" s="72"/>
      <c r="T491" s="84">
        <v>0</v>
      </c>
      <c r="U491" s="72"/>
      <c r="V491" s="84">
        <v>15167.0542405361</v>
      </c>
      <c r="W491" s="72">
        <v>0.0005897618642640581</v>
      </c>
      <c r="X491" s="84">
        <v>6386.1263249812</v>
      </c>
      <c r="Y491" s="72">
        <v>0.0011149761952693278</v>
      </c>
      <c r="Z491" s="84">
        <v>0</v>
      </c>
      <c r="AA491" s="72"/>
      <c r="AB491" s="84">
        <v>0</v>
      </c>
      <c r="AC491" s="72"/>
      <c r="AD491" s="84">
        <v>13166.873695394</v>
      </c>
      <c r="AE491" s="72">
        <v>0.0004337450619922876</v>
      </c>
      <c r="AF491" s="84">
        <v>8777.9153833077</v>
      </c>
      <c r="AG491" s="72">
        <v>0.0011631974753488236</v>
      </c>
      <c r="AH491" s="84">
        <v>64252.8854027497</v>
      </c>
      <c r="AI491" s="72">
        <v>0.0004712251892155474</v>
      </c>
    </row>
    <row r="492" spans="1:35" ht="15">
      <c r="A492" s="70" t="s">
        <v>30</v>
      </c>
      <c r="B492" s="84">
        <v>0</v>
      </c>
      <c r="C492" s="72"/>
      <c r="D492" s="84">
        <v>0</v>
      </c>
      <c r="E492" s="72"/>
      <c r="F492" s="84">
        <v>0</v>
      </c>
      <c r="G492" s="72"/>
      <c r="H492" s="84">
        <v>0</v>
      </c>
      <c r="I492" s="72"/>
      <c r="J492" s="84">
        <v>0</v>
      </c>
      <c r="K492" s="72"/>
      <c r="L492" s="84">
        <v>0</v>
      </c>
      <c r="M492" s="72"/>
      <c r="N492" s="84">
        <v>20754.9157585307</v>
      </c>
      <c r="O492" s="72">
        <v>0.0005314135656685906</v>
      </c>
      <c r="P492" s="84">
        <v>0</v>
      </c>
      <c r="Q492" s="72"/>
      <c r="R492" s="84">
        <v>0</v>
      </c>
      <c r="S492" s="72"/>
      <c r="T492" s="84">
        <v>0</v>
      </c>
      <c r="U492" s="72"/>
      <c r="V492" s="84">
        <v>15167.0542405361</v>
      </c>
      <c r="W492" s="72">
        <v>0.0005897618642640581</v>
      </c>
      <c r="X492" s="84">
        <v>6386.1263249812</v>
      </c>
      <c r="Y492" s="72">
        <v>0.0011149761952693278</v>
      </c>
      <c r="Z492" s="84">
        <v>0</v>
      </c>
      <c r="AA492" s="72"/>
      <c r="AB492" s="84">
        <v>0</v>
      </c>
      <c r="AC492" s="72"/>
      <c r="AD492" s="84">
        <v>13166.873695394</v>
      </c>
      <c r="AE492" s="72">
        <v>0.0004337450619922876</v>
      </c>
      <c r="AF492" s="84">
        <v>8777.9153833077</v>
      </c>
      <c r="AG492" s="72">
        <v>0.0011631974753488236</v>
      </c>
      <c r="AH492" s="84">
        <v>64252.8854027497</v>
      </c>
      <c r="AI492" s="72">
        <v>0.0004712251892155474</v>
      </c>
    </row>
    <row r="493" spans="1:35" ht="15">
      <c r="A493" s="70" t="s">
        <v>394</v>
      </c>
      <c r="B493" s="84">
        <v>0</v>
      </c>
      <c r="C493" s="72"/>
      <c r="D493" s="84">
        <v>0</v>
      </c>
      <c r="E493" s="72"/>
      <c r="F493" s="84">
        <v>0</v>
      </c>
      <c r="G493" s="72"/>
      <c r="H493" s="84">
        <v>0</v>
      </c>
      <c r="I493" s="72"/>
      <c r="J493" s="84">
        <v>0</v>
      </c>
      <c r="K493" s="72"/>
      <c r="L493" s="84">
        <v>0</v>
      </c>
      <c r="M493" s="72"/>
      <c r="N493" s="84">
        <v>10145.2482497369</v>
      </c>
      <c r="O493" s="72">
        <v>0.0002597612348664807</v>
      </c>
      <c r="P493" s="84">
        <v>2536.3632408995</v>
      </c>
      <c r="Q493" s="72">
        <v>0.00031299223997079145</v>
      </c>
      <c r="R493" s="84">
        <v>0</v>
      </c>
      <c r="S493" s="72"/>
      <c r="T493" s="84">
        <v>0</v>
      </c>
      <c r="U493" s="72"/>
      <c r="V493" s="84">
        <v>10145.2536628439</v>
      </c>
      <c r="W493" s="72">
        <v>0.00039449214189789136</v>
      </c>
      <c r="X493" s="84">
        <v>2536.3632408995</v>
      </c>
      <c r="Y493" s="72">
        <v>0.00044283255486140594</v>
      </c>
      <c r="Z493" s="84">
        <v>0</v>
      </c>
      <c r="AA493" s="72"/>
      <c r="AB493" s="84">
        <v>0</v>
      </c>
      <c r="AC493" s="72"/>
      <c r="AD493" s="84">
        <v>0</v>
      </c>
      <c r="AE493" s="72"/>
      <c r="AF493" s="84">
        <v>0</v>
      </c>
      <c r="AG493" s="72"/>
      <c r="AH493" s="84">
        <v>25363.2283943798</v>
      </c>
      <c r="AI493" s="72">
        <v>0.00018601175689375796</v>
      </c>
    </row>
    <row r="494" spans="1:35" ht="15">
      <c r="A494" s="70" t="s">
        <v>30</v>
      </c>
      <c r="B494" s="84">
        <v>0</v>
      </c>
      <c r="C494" s="72"/>
      <c r="D494" s="84">
        <v>0</v>
      </c>
      <c r="E494" s="72"/>
      <c r="F494" s="84">
        <v>0</v>
      </c>
      <c r="G494" s="72"/>
      <c r="H494" s="84">
        <v>0</v>
      </c>
      <c r="I494" s="72"/>
      <c r="J494" s="84">
        <v>0</v>
      </c>
      <c r="K494" s="72"/>
      <c r="L494" s="84">
        <v>0</v>
      </c>
      <c r="M494" s="72"/>
      <c r="N494" s="84">
        <v>10145.2482497369</v>
      </c>
      <c r="O494" s="72">
        <v>0.0002597612348664807</v>
      </c>
      <c r="P494" s="84">
        <v>2536.3632408995</v>
      </c>
      <c r="Q494" s="72">
        <v>0.00031299223997079145</v>
      </c>
      <c r="R494" s="84">
        <v>0</v>
      </c>
      <c r="S494" s="72"/>
      <c r="T494" s="84">
        <v>0</v>
      </c>
      <c r="U494" s="72"/>
      <c r="V494" s="84">
        <v>10145.2536628439</v>
      </c>
      <c r="W494" s="72">
        <v>0.00039449214189789136</v>
      </c>
      <c r="X494" s="84">
        <v>2536.3632408995</v>
      </c>
      <c r="Y494" s="72">
        <v>0.00044283255486140594</v>
      </c>
      <c r="Z494" s="84">
        <v>0</v>
      </c>
      <c r="AA494" s="72"/>
      <c r="AB494" s="84">
        <v>0</v>
      </c>
      <c r="AC494" s="72"/>
      <c r="AD494" s="84">
        <v>0</v>
      </c>
      <c r="AE494" s="72"/>
      <c r="AF494" s="84">
        <v>0</v>
      </c>
      <c r="AG494" s="72"/>
      <c r="AH494" s="84">
        <v>25363.2283943798</v>
      </c>
      <c r="AI494" s="72">
        <v>0.00018601175689375796</v>
      </c>
    </row>
    <row r="495" spans="1:35" ht="15">
      <c r="A495" s="70" t="s">
        <v>395</v>
      </c>
      <c r="B495" s="84">
        <v>0</v>
      </c>
      <c r="C495" s="72"/>
      <c r="D495" s="84">
        <v>0</v>
      </c>
      <c r="E495" s="72"/>
      <c r="F495" s="84">
        <v>0</v>
      </c>
      <c r="G495" s="72"/>
      <c r="H495" s="84">
        <v>0</v>
      </c>
      <c r="I495" s="72"/>
      <c r="J495" s="84">
        <v>0</v>
      </c>
      <c r="K495" s="72"/>
      <c r="L495" s="84">
        <v>0</v>
      </c>
      <c r="M495" s="72"/>
      <c r="N495" s="84">
        <v>49668.2418822506</v>
      </c>
      <c r="O495" s="72">
        <v>0.0012717169188358759</v>
      </c>
      <c r="P495" s="84">
        <v>19454.299478153098</v>
      </c>
      <c r="Q495" s="72">
        <v>0.0024006990294380345</v>
      </c>
      <c r="R495" s="84">
        <v>0</v>
      </c>
      <c r="S495" s="72"/>
      <c r="T495" s="84">
        <v>0</v>
      </c>
      <c r="U495" s="72"/>
      <c r="V495" s="84">
        <v>7607.8281051342</v>
      </c>
      <c r="W495" s="72">
        <v>0.00029582586144465784</v>
      </c>
      <c r="X495" s="84">
        <v>5434.160779764699</v>
      </c>
      <c r="Y495" s="72">
        <v>0.0009487691915837079</v>
      </c>
      <c r="Z495" s="84">
        <v>0</v>
      </c>
      <c r="AA495" s="72"/>
      <c r="AB495" s="84">
        <v>0</v>
      </c>
      <c r="AC495" s="72"/>
      <c r="AD495" s="84">
        <v>0</v>
      </c>
      <c r="AE495" s="72"/>
      <c r="AF495" s="84">
        <v>0</v>
      </c>
      <c r="AG495" s="72"/>
      <c r="AH495" s="84">
        <v>82164.53024530261</v>
      </c>
      <c r="AI495" s="72">
        <v>0.000602587666981137</v>
      </c>
    </row>
    <row r="496" spans="1:35" ht="15">
      <c r="A496" s="70" t="s">
        <v>30</v>
      </c>
      <c r="B496" s="84">
        <v>0</v>
      </c>
      <c r="C496" s="72"/>
      <c r="D496" s="84">
        <v>0</v>
      </c>
      <c r="E496" s="72"/>
      <c r="F496" s="84">
        <v>0</v>
      </c>
      <c r="G496" s="72"/>
      <c r="H496" s="84">
        <v>0</v>
      </c>
      <c r="I496" s="72"/>
      <c r="J496" s="84">
        <v>0</v>
      </c>
      <c r="K496" s="72"/>
      <c r="L496" s="84">
        <v>0</v>
      </c>
      <c r="M496" s="72"/>
      <c r="N496" s="84">
        <v>49668.2418822506</v>
      </c>
      <c r="O496" s="72">
        <v>0.0012717169188358759</v>
      </c>
      <c r="P496" s="84">
        <v>19454.299478153098</v>
      </c>
      <c r="Q496" s="72">
        <v>0.0024006990294380345</v>
      </c>
      <c r="R496" s="84">
        <v>0</v>
      </c>
      <c r="S496" s="72"/>
      <c r="T496" s="84">
        <v>0</v>
      </c>
      <c r="U496" s="72"/>
      <c r="V496" s="84">
        <v>7607.8281051342</v>
      </c>
      <c r="W496" s="72">
        <v>0.00029582586144465784</v>
      </c>
      <c r="X496" s="84">
        <v>5434.160779764699</v>
      </c>
      <c r="Y496" s="72">
        <v>0.0009487691915837079</v>
      </c>
      <c r="Z496" s="84">
        <v>0</v>
      </c>
      <c r="AA496" s="72"/>
      <c r="AB496" s="84">
        <v>0</v>
      </c>
      <c r="AC496" s="72"/>
      <c r="AD496" s="84">
        <v>0</v>
      </c>
      <c r="AE496" s="72"/>
      <c r="AF496" s="84">
        <v>0</v>
      </c>
      <c r="AG496" s="72"/>
      <c r="AH496" s="84">
        <v>82164.53024530261</v>
      </c>
      <c r="AI496" s="72">
        <v>0.000602587666981137</v>
      </c>
    </row>
    <row r="497" spans="1:35" ht="15">
      <c r="A497" s="70" t="s">
        <v>587</v>
      </c>
      <c r="B497" s="84">
        <v>0</v>
      </c>
      <c r="C497" s="72"/>
      <c r="D497" s="84">
        <v>0</v>
      </c>
      <c r="E497" s="72"/>
      <c r="F497" s="84">
        <v>0</v>
      </c>
      <c r="G497" s="72"/>
      <c r="H497" s="84">
        <v>0</v>
      </c>
      <c r="I497" s="72"/>
      <c r="J497" s="84">
        <v>0</v>
      </c>
      <c r="K497" s="72"/>
      <c r="L497" s="84">
        <v>0</v>
      </c>
      <c r="M497" s="72"/>
      <c r="N497" s="84">
        <v>0</v>
      </c>
      <c r="O497" s="72"/>
      <c r="P497" s="84">
        <v>0</v>
      </c>
      <c r="Q497" s="72"/>
      <c r="R497" s="84">
        <v>0</v>
      </c>
      <c r="S497" s="72"/>
      <c r="T497" s="84">
        <v>0</v>
      </c>
      <c r="U497" s="72"/>
      <c r="V497" s="84">
        <v>93794.8928707291</v>
      </c>
      <c r="W497" s="72">
        <v>0.0036471585055750134</v>
      </c>
      <c r="X497" s="84">
        <v>31264.9632449927</v>
      </c>
      <c r="Y497" s="72">
        <v>0.005458659598976842</v>
      </c>
      <c r="Z497" s="84">
        <v>0</v>
      </c>
      <c r="AA497" s="72"/>
      <c r="AB497" s="84">
        <v>0</v>
      </c>
      <c r="AC497" s="72"/>
      <c r="AD497" s="84">
        <v>0</v>
      </c>
      <c r="AE497" s="72"/>
      <c r="AF497" s="84">
        <v>0</v>
      </c>
      <c r="AG497" s="72"/>
      <c r="AH497" s="84">
        <v>125059.8561157218</v>
      </c>
      <c r="AI497" s="72">
        <v>0.0009171783335799918</v>
      </c>
    </row>
    <row r="498" spans="1:35" ht="15">
      <c r="A498" s="70" t="s">
        <v>30</v>
      </c>
      <c r="B498" s="84">
        <v>0</v>
      </c>
      <c r="C498" s="72"/>
      <c r="D498" s="84">
        <v>0</v>
      </c>
      <c r="E498" s="72"/>
      <c r="F498" s="84">
        <v>0</v>
      </c>
      <c r="G498" s="72"/>
      <c r="H498" s="84">
        <v>0</v>
      </c>
      <c r="I498" s="72"/>
      <c r="J498" s="84">
        <v>0</v>
      </c>
      <c r="K498" s="72"/>
      <c r="L498" s="84">
        <v>0</v>
      </c>
      <c r="M498" s="72"/>
      <c r="N498" s="84">
        <v>0</v>
      </c>
      <c r="O498" s="72"/>
      <c r="P498" s="84">
        <v>0</v>
      </c>
      <c r="Q498" s="72"/>
      <c r="R498" s="84">
        <v>0</v>
      </c>
      <c r="S498" s="72"/>
      <c r="T498" s="84">
        <v>0</v>
      </c>
      <c r="U498" s="72"/>
      <c r="V498" s="84">
        <v>93794.8928707291</v>
      </c>
      <c r="W498" s="72">
        <v>0.0036471585055750134</v>
      </c>
      <c r="X498" s="84">
        <v>31264.9632449927</v>
      </c>
      <c r="Y498" s="72">
        <v>0.005458659598976842</v>
      </c>
      <c r="Z498" s="84">
        <v>0</v>
      </c>
      <c r="AA498" s="72"/>
      <c r="AB498" s="84">
        <v>0</v>
      </c>
      <c r="AC498" s="72"/>
      <c r="AD498" s="84">
        <v>0</v>
      </c>
      <c r="AE498" s="72"/>
      <c r="AF498" s="84">
        <v>0</v>
      </c>
      <c r="AG498" s="72"/>
      <c r="AH498" s="84">
        <v>125059.8561157218</v>
      </c>
      <c r="AI498" s="72">
        <v>0.0009171783335799918</v>
      </c>
    </row>
    <row r="499" spans="1:35" ht="15">
      <c r="A499" s="70" t="s">
        <v>396</v>
      </c>
      <c r="B499" s="84">
        <v>0</v>
      </c>
      <c r="C499" s="72"/>
      <c r="D499" s="84">
        <v>0</v>
      </c>
      <c r="E499" s="72"/>
      <c r="F499" s="84">
        <v>0</v>
      </c>
      <c r="G499" s="72"/>
      <c r="H499" s="84">
        <v>0</v>
      </c>
      <c r="I499" s="72"/>
      <c r="J499" s="84">
        <v>0</v>
      </c>
      <c r="K499" s="72"/>
      <c r="L499" s="84">
        <v>0</v>
      </c>
      <c r="M499" s="72"/>
      <c r="N499" s="84">
        <v>55201.2308127487</v>
      </c>
      <c r="O499" s="72">
        <v>0.001413384821060548</v>
      </c>
      <c r="P499" s="84">
        <v>0</v>
      </c>
      <c r="Q499" s="72"/>
      <c r="R499" s="84">
        <v>0</v>
      </c>
      <c r="S499" s="72"/>
      <c r="T499" s="84">
        <v>0</v>
      </c>
      <c r="U499" s="72"/>
      <c r="V499" s="84">
        <v>0</v>
      </c>
      <c r="W499" s="72"/>
      <c r="X499" s="84">
        <v>0</v>
      </c>
      <c r="Y499" s="72"/>
      <c r="Z499" s="84">
        <v>0</v>
      </c>
      <c r="AA499" s="72"/>
      <c r="AB499" s="84">
        <v>0</v>
      </c>
      <c r="AC499" s="72"/>
      <c r="AD499" s="84">
        <v>0</v>
      </c>
      <c r="AE499" s="72"/>
      <c r="AF499" s="84">
        <v>0</v>
      </c>
      <c r="AG499" s="72"/>
      <c r="AH499" s="84">
        <v>55201.2308127487</v>
      </c>
      <c r="AI499" s="72">
        <v>0.00040484112536921845</v>
      </c>
    </row>
    <row r="500" spans="1:35" ht="15">
      <c r="A500" s="70" t="s">
        <v>30</v>
      </c>
      <c r="B500" s="84">
        <v>0</v>
      </c>
      <c r="C500" s="72"/>
      <c r="D500" s="84">
        <v>0</v>
      </c>
      <c r="E500" s="72"/>
      <c r="F500" s="84">
        <v>0</v>
      </c>
      <c r="G500" s="72"/>
      <c r="H500" s="84">
        <v>0</v>
      </c>
      <c r="I500" s="72"/>
      <c r="J500" s="84">
        <v>0</v>
      </c>
      <c r="K500" s="72"/>
      <c r="L500" s="84">
        <v>0</v>
      </c>
      <c r="M500" s="72"/>
      <c r="N500" s="84">
        <v>55201.2308127487</v>
      </c>
      <c r="O500" s="72">
        <v>0.001413384821060548</v>
      </c>
      <c r="P500" s="84">
        <v>0</v>
      </c>
      <c r="Q500" s="72"/>
      <c r="R500" s="84">
        <v>0</v>
      </c>
      <c r="S500" s="72"/>
      <c r="T500" s="84">
        <v>0</v>
      </c>
      <c r="U500" s="72"/>
      <c r="V500" s="84">
        <v>0</v>
      </c>
      <c r="W500" s="72"/>
      <c r="X500" s="84">
        <v>0</v>
      </c>
      <c r="Y500" s="72"/>
      <c r="Z500" s="84">
        <v>0</v>
      </c>
      <c r="AA500" s="72"/>
      <c r="AB500" s="84">
        <v>0</v>
      </c>
      <c r="AC500" s="72"/>
      <c r="AD500" s="84">
        <v>0</v>
      </c>
      <c r="AE500" s="72"/>
      <c r="AF500" s="84">
        <v>0</v>
      </c>
      <c r="AG500" s="72"/>
      <c r="AH500" s="84">
        <v>55201.2308127487</v>
      </c>
      <c r="AI500" s="72">
        <v>0.00040484112536921845</v>
      </c>
    </row>
    <row r="501" spans="1:35" ht="15">
      <c r="A501" s="70" t="s">
        <v>397</v>
      </c>
      <c r="B501" s="84">
        <v>0</v>
      </c>
      <c r="C501" s="72"/>
      <c r="D501" s="84">
        <v>1049.2724417059</v>
      </c>
      <c r="E501" s="72">
        <v>0.004044536273027719</v>
      </c>
      <c r="F501" s="84">
        <v>0</v>
      </c>
      <c r="G501" s="72"/>
      <c r="H501" s="84">
        <v>2217.6344584086</v>
      </c>
      <c r="I501" s="72">
        <v>0.006048870939727285</v>
      </c>
      <c r="J501" s="84">
        <v>0</v>
      </c>
      <c r="K501" s="72"/>
      <c r="L501" s="84">
        <v>0</v>
      </c>
      <c r="M501" s="72"/>
      <c r="N501" s="84">
        <v>0</v>
      </c>
      <c r="O501" s="72"/>
      <c r="P501" s="84">
        <v>5019.5129292</v>
      </c>
      <c r="Q501" s="72">
        <v>0.0006194178223129785</v>
      </c>
      <c r="R501" s="84">
        <v>0</v>
      </c>
      <c r="S501" s="72"/>
      <c r="T501" s="84">
        <v>266747.165780172</v>
      </c>
      <c r="U501" s="72">
        <v>0.06882145591507981</v>
      </c>
      <c r="V501" s="84">
        <v>1019616.87699014</v>
      </c>
      <c r="W501" s="72">
        <v>0.03964719454893615</v>
      </c>
      <c r="X501" s="84">
        <v>35768.2298059432</v>
      </c>
      <c r="Y501" s="72">
        <v>0.006244900703662</v>
      </c>
      <c r="Z501" s="84">
        <v>0</v>
      </c>
      <c r="AA501" s="72"/>
      <c r="AB501" s="84">
        <v>61007.913236166</v>
      </c>
      <c r="AC501" s="72">
        <v>0.012169134699538274</v>
      </c>
      <c r="AD501" s="84">
        <v>262280.6747446655</v>
      </c>
      <c r="AE501" s="72">
        <v>0.008640088008613631</v>
      </c>
      <c r="AF501" s="84">
        <v>149241.15072174</v>
      </c>
      <c r="AG501" s="72">
        <v>0.019776555384413644</v>
      </c>
      <c r="AH501" s="84">
        <v>1802948.4311081413</v>
      </c>
      <c r="AI501" s="72">
        <v>0.013222670239155514</v>
      </c>
    </row>
    <row r="502" spans="1:35" ht="15">
      <c r="A502" s="70" t="s">
        <v>31</v>
      </c>
      <c r="B502" s="84">
        <v>0</v>
      </c>
      <c r="C502" s="72"/>
      <c r="D502" s="84">
        <v>1049.2724417059</v>
      </c>
      <c r="E502" s="72">
        <v>0.004044536273027719</v>
      </c>
      <c r="F502" s="84">
        <v>0</v>
      </c>
      <c r="G502" s="72"/>
      <c r="H502" s="84">
        <v>2217.6344584086</v>
      </c>
      <c r="I502" s="72">
        <v>0.006048870939727285</v>
      </c>
      <c r="J502" s="84">
        <v>0</v>
      </c>
      <c r="K502" s="72"/>
      <c r="L502" s="84">
        <v>0</v>
      </c>
      <c r="M502" s="72"/>
      <c r="N502" s="84">
        <v>0</v>
      </c>
      <c r="O502" s="72"/>
      <c r="P502" s="84">
        <v>5019.5129292</v>
      </c>
      <c r="Q502" s="72">
        <v>0.0006194178223129785</v>
      </c>
      <c r="R502" s="84">
        <v>0</v>
      </c>
      <c r="S502" s="72"/>
      <c r="T502" s="84">
        <v>266747.165780172</v>
      </c>
      <c r="U502" s="72">
        <v>0.06882145591507981</v>
      </c>
      <c r="V502" s="84">
        <v>1019616.87699014</v>
      </c>
      <c r="W502" s="72">
        <v>0.03964719454893615</v>
      </c>
      <c r="X502" s="84">
        <v>35768.2298059432</v>
      </c>
      <c r="Y502" s="72">
        <v>0.006244900703662</v>
      </c>
      <c r="Z502" s="84">
        <v>0</v>
      </c>
      <c r="AA502" s="72"/>
      <c r="AB502" s="84">
        <v>61007.913236166</v>
      </c>
      <c r="AC502" s="72">
        <v>0.012169134699538274</v>
      </c>
      <c r="AD502" s="84">
        <v>262280.6747446655</v>
      </c>
      <c r="AE502" s="72">
        <v>0.008640088008613631</v>
      </c>
      <c r="AF502" s="84">
        <v>149241.15072174</v>
      </c>
      <c r="AG502" s="72">
        <v>0.019776555384413644</v>
      </c>
      <c r="AH502" s="84">
        <v>1802948.4311081413</v>
      </c>
      <c r="AI502" s="72">
        <v>0.013222670239155514</v>
      </c>
    </row>
    <row r="503" spans="1:35" ht="15">
      <c r="A503" s="70" t="s">
        <v>398</v>
      </c>
      <c r="B503" s="84">
        <v>0</v>
      </c>
      <c r="C503" s="72"/>
      <c r="D503" s="84">
        <v>0</v>
      </c>
      <c r="E503" s="72"/>
      <c r="F503" s="84">
        <v>0</v>
      </c>
      <c r="G503" s="72"/>
      <c r="H503" s="84">
        <v>0</v>
      </c>
      <c r="I503" s="72"/>
      <c r="J503" s="84">
        <v>0</v>
      </c>
      <c r="K503" s="72"/>
      <c r="L503" s="84">
        <v>0</v>
      </c>
      <c r="M503" s="72"/>
      <c r="N503" s="84">
        <v>0</v>
      </c>
      <c r="O503" s="72"/>
      <c r="P503" s="84">
        <v>0</v>
      </c>
      <c r="Q503" s="72"/>
      <c r="R503" s="84">
        <v>0</v>
      </c>
      <c r="S503" s="72"/>
      <c r="T503" s="84">
        <v>0</v>
      </c>
      <c r="U503" s="72"/>
      <c r="V503" s="84">
        <v>0</v>
      </c>
      <c r="W503" s="72"/>
      <c r="X503" s="84">
        <v>0</v>
      </c>
      <c r="Y503" s="72"/>
      <c r="Z503" s="84">
        <v>0</v>
      </c>
      <c r="AA503" s="72"/>
      <c r="AB503" s="84">
        <v>51034.4009502968</v>
      </c>
      <c r="AC503" s="72">
        <v>0.010179736800213082</v>
      </c>
      <c r="AD503" s="84">
        <v>179647.807343274</v>
      </c>
      <c r="AE503" s="72">
        <v>0.005917984111911483</v>
      </c>
      <c r="AF503" s="84">
        <v>25682.1378809114</v>
      </c>
      <c r="AG503" s="72">
        <v>0.0034032451487792325</v>
      </c>
      <c r="AH503" s="84">
        <v>256364.34617448223</v>
      </c>
      <c r="AI503" s="72">
        <v>0.0018801542806515055</v>
      </c>
    </row>
    <row r="504" spans="1:35" ht="15">
      <c r="A504" s="70" t="s">
        <v>31</v>
      </c>
      <c r="B504" s="84">
        <v>0</v>
      </c>
      <c r="C504" s="72"/>
      <c r="D504" s="84">
        <v>0</v>
      </c>
      <c r="E504" s="72"/>
      <c r="F504" s="84">
        <v>0</v>
      </c>
      <c r="G504" s="72"/>
      <c r="H504" s="84">
        <v>0</v>
      </c>
      <c r="I504" s="72"/>
      <c r="J504" s="84">
        <v>0</v>
      </c>
      <c r="K504" s="72"/>
      <c r="L504" s="84">
        <v>0</v>
      </c>
      <c r="M504" s="72"/>
      <c r="N504" s="84">
        <v>0</v>
      </c>
      <c r="O504" s="72"/>
      <c r="P504" s="84">
        <v>0</v>
      </c>
      <c r="Q504" s="72"/>
      <c r="R504" s="84">
        <v>0</v>
      </c>
      <c r="S504" s="72"/>
      <c r="T504" s="84">
        <v>0</v>
      </c>
      <c r="U504" s="72"/>
      <c r="V504" s="84">
        <v>0</v>
      </c>
      <c r="W504" s="72"/>
      <c r="X504" s="84">
        <v>0</v>
      </c>
      <c r="Y504" s="72"/>
      <c r="Z504" s="84">
        <v>0</v>
      </c>
      <c r="AA504" s="72"/>
      <c r="AB504" s="84">
        <v>51034.4009502968</v>
      </c>
      <c r="AC504" s="72">
        <v>0.010179736800213082</v>
      </c>
      <c r="AD504" s="84">
        <v>179647.807343274</v>
      </c>
      <c r="AE504" s="72">
        <v>0.005917984111911483</v>
      </c>
      <c r="AF504" s="84">
        <v>25682.1378809114</v>
      </c>
      <c r="AG504" s="72">
        <v>0.0034032451487792325</v>
      </c>
      <c r="AH504" s="84">
        <v>256364.34617448223</v>
      </c>
      <c r="AI504" s="72">
        <v>0.0018801542806515055</v>
      </c>
    </row>
    <row r="505" spans="1:35" ht="15">
      <c r="A505" s="70" t="s">
        <v>399</v>
      </c>
      <c r="B505" s="84">
        <v>0</v>
      </c>
      <c r="C505" s="72"/>
      <c r="D505" s="84">
        <v>0</v>
      </c>
      <c r="E505" s="72"/>
      <c r="F505" s="84">
        <v>0</v>
      </c>
      <c r="G505" s="72"/>
      <c r="H505" s="84">
        <v>0</v>
      </c>
      <c r="I505" s="72"/>
      <c r="J505" s="84">
        <v>0</v>
      </c>
      <c r="K505" s="72"/>
      <c r="L505" s="84">
        <v>0</v>
      </c>
      <c r="M505" s="72"/>
      <c r="N505" s="84">
        <v>271882.227294676</v>
      </c>
      <c r="O505" s="72">
        <v>0.006961334149920458</v>
      </c>
      <c r="P505" s="84">
        <v>115124.531813737</v>
      </c>
      <c r="Q505" s="72">
        <v>0.014206594902073788</v>
      </c>
      <c r="R505" s="84">
        <v>0</v>
      </c>
      <c r="S505" s="72"/>
      <c r="T505" s="84">
        <v>0</v>
      </c>
      <c r="U505" s="72"/>
      <c r="V505" s="84">
        <v>0</v>
      </c>
      <c r="W505" s="72"/>
      <c r="X505" s="84">
        <v>0</v>
      </c>
      <c r="Y505" s="72"/>
      <c r="Z505" s="84">
        <v>0</v>
      </c>
      <c r="AA505" s="72"/>
      <c r="AB505" s="84">
        <v>0</v>
      </c>
      <c r="AC505" s="72"/>
      <c r="AD505" s="84">
        <v>199496.9703311745</v>
      </c>
      <c r="AE505" s="72">
        <v>0.006571858116466843</v>
      </c>
      <c r="AF505" s="84">
        <v>147831.6211864591</v>
      </c>
      <c r="AG505" s="72">
        <v>0.01958977285971693</v>
      </c>
      <c r="AH505" s="84">
        <v>734335.3506260467</v>
      </c>
      <c r="AI505" s="72">
        <v>0.0053855529191785614</v>
      </c>
    </row>
    <row r="506" spans="1:35" ht="15">
      <c r="A506" s="70" t="s">
        <v>31</v>
      </c>
      <c r="B506" s="84">
        <v>0</v>
      </c>
      <c r="C506" s="72"/>
      <c r="D506" s="84">
        <v>0</v>
      </c>
      <c r="E506" s="72"/>
      <c r="F506" s="84">
        <v>0</v>
      </c>
      <c r="G506" s="72"/>
      <c r="H506" s="84">
        <v>0</v>
      </c>
      <c r="I506" s="72"/>
      <c r="J506" s="84">
        <v>0</v>
      </c>
      <c r="K506" s="72"/>
      <c r="L506" s="84">
        <v>0</v>
      </c>
      <c r="M506" s="72"/>
      <c r="N506" s="84">
        <v>271882.227294676</v>
      </c>
      <c r="O506" s="72">
        <v>0.006961334149920458</v>
      </c>
      <c r="P506" s="84">
        <v>115124.531813737</v>
      </c>
      <c r="Q506" s="72">
        <v>0.014206594902073788</v>
      </c>
      <c r="R506" s="84">
        <v>0</v>
      </c>
      <c r="S506" s="72"/>
      <c r="T506" s="84">
        <v>0</v>
      </c>
      <c r="U506" s="72"/>
      <c r="V506" s="84">
        <v>0</v>
      </c>
      <c r="W506" s="72"/>
      <c r="X506" s="84">
        <v>0</v>
      </c>
      <c r="Y506" s="72"/>
      <c r="Z506" s="84">
        <v>0</v>
      </c>
      <c r="AA506" s="72"/>
      <c r="AB506" s="84">
        <v>0</v>
      </c>
      <c r="AC506" s="72"/>
      <c r="AD506" s="84">
        <v>199496.9703311745</v>
      </c>
      <c r="AE506" s="72">
        <v>0.006571858116466843</v>
      </c>
      <c r="AF506" s="84">
        <v>147831.6211864591</v>
      </c>
      <c r="AG506" s="72">
        <v>0.01958977285971693</v>
      </c>
      <c r="AH506" s="84">
        <v>734335.3506260467</v>
      </c>
      <c r="AI506" s="72">
        <v>0.0053855529191785614</v>
      </c>
    </row>
    <row r="507" spans="1:35" ht="15">
      <c r="A507" s="70" t="s">
        <v>400</v>
      </c>
      <c r="B507" s="84">
        <v>0</v>
      </c>
      <c r="C507" s="72"/>
      <c r="D507" s="84">
        <v>506.21162625</v>
      </c>
      <c r="E507" s="72">
        <v>0.0019512485059341126</v>
      </c>
      <c r="F507" s="84">
        <v>2009.847642</v>
      </c>
      <c r="G507" s="72">
        <v>0.0008450862438455971</v>
      </c>
      <c r="H507" s="84">
        <v>183.73607175</v>
      </c>
      <c r="I507" s="72">
        <v>0.0005011627505940599</v>
      </c>
      <c r="J507" s="84">
        <v>0</v>
      </c>
      <c r="K507" s="72"/>
      <c r="L507" s="84">
        <v>36766.769303</v>
      </c>
      <c r="M507" s="72">
        <v>0.005459798157863604</v>
      </c>
      <c r="N507" s="84">
        <v>1072283.1044920501</v>
      </c>
      <c r="O507" s="72">
        <v>0.027454979562135592</v>
      </c>
      <c r="P507" s="84">
        <v>546153.0226338999</v>
      </c>
      <c r="Q507" s="72">
        <v>0.06739636309363153</v>
      </c>
      <c r="R507" s="84">
        <v>0</v>
      </c>
      <c r="S507" s="72"/>
      <c r="T507" s="84">
        <v>40980.26599424999</v>
      </c>
      <c r="U507" s="72">
        <v>0.010573014192157398</v>
      </c>
      <c r="V507" s="84">
        <v>1249749.0775011</v>
      </c>
      <c r="W507" s="72">
        <v>0.04859574800223589</v>
      </c>
      <c r="X507" s="84">
        <v>407575.69394519995</v>
      </c>
      <c r="Y507" s="72">
        <v>0.07116007003206483</v>
      </c>
      <c r="Z507" s="84">
        <v>0</v>
      </c>
      <c r="AA507" s="72"/>
      <c r="AB507" s="84">
        <v>28497.8397</v>
      </c>
      <c r="AC507" s="72">
        <v>0.0056844109486696385</v>
      </c>
      <c r="AD507" s="84">
        <v>479963.616</v>
      </c>
      <c r="AE507" s="72">
        <v>0.015811031015569636</v>
      </c>
      <c r="AF507" s="84">
        <v>224982.945</v>
      </c>
      <c r="AG507" s="72">
        <v>0.029813410381945314</v>
      </c>
      <c r="AH507" s="84">
        <v>4089652.129909499</v>
      </c>
      <c r="AI507" s="72">
        <v>0.029993160410814772</v>
      </c>
    </row>
    <row r="508" spans="1:35" ht="15">
      <c r="A508" s="70" t="s">
        <v>31</v>
      </c>
      <c r="B508" s="84">
        <v>0</v>
      </c>
      <c r="C508" s="72"/>
      <c r="D508" s="84">
        <v>506.21162625</v>
      </c>
      <c r="E508" s="72">
        <v>0.0019512485059341126</v>
      </c>
      <c r="F508" s="84">
        <v>2009.847642</v>
      </c>
      <c r="G508" s="72">
        <v>0.0008450862438455971</v>
      </c>
      <c r="H508" s="84">
        <v>183.73607175</v>
      </c>
      <c r="I508" s="72">
        <v>0.0005011627505940599</v>
      </c>
      <c r="J508" s="84">
        <v>0</v>
      </c>
      <c r="K508" s="72"/>
      <c r="L508" s="84">
        <v>36766.769303</v>
      </c>
      <c r="M508" s="72">
        <v>0.005459798157863604</v>
      </c>
      <c r="N508" s="84">
        <v>1072283.1044920501</v>
      </c>
      <c r="O508" s="72">
        <v>0.027454979562135592</v>
      </c>
      <c r="P508" s="84">
        <v>546153.0226338999</v>
      </c>
      <c r="Q508" s="72">
        <v>0.06739636309363153</v>
      </c>
      <c r="R508" s="84">
        <v>0</v>
      </c>
      <c r="S508" s="72"/>
      <c r="T508" s="84">
        <v>40980.26599424999</v>
      </c>
      <c r="U508" s="72">
        <v>0.010573014192157398</v>
      </c>
      <c r="V508" s="84">
        <v>1249749.0775011</v>
      </c>
      <c r="W508" s="72">
        <v>0.04859574800223589</v>
      </c>
      <c r="X508" s="84">
        <v>407575.69394519995</v>
      </c>
      <c r="Y508" s="72">
        <v>0.07116007003206483</v>
      </c>
      <c r="Z508" s="84">
        <v>0</v>
      </c>
      <c r="AA508" s="72"/>
      <c r="AB508" s="84">
        <v>28497.8397</v>
      </c>
      <c r="AC508" s="72">
        <v>0.0056844109486696385</v>
      </c>
      <c r="AD508" s="84">
        <v>479963.616</v>
      </c>
      <c r="AE508" s="72">
        <v>0.015811031015569636</v>
      </c>
      <c r="AF508" s="84">
        <v>224982.945</v>
      </c>
      <c r="AG508" s="72">
        <v>0.029813410381945314</v>
      </c>
      <c r="AH508" s="84">
        <v>4089652.129909499</v>
      </c>
      <c r="AI508" s="72">
        <v>0.029993160410814772</v>
      </c>
    </row>
    <row r="509" spans="1:35" ht="15">
      <c r="A509" s="70" t="s">
        <v>401</v>
      </c>
      <c r="B509" s="84">
        <v>0</v>
      </c>
      <c r="C509" s="72"/>
      <c r="D509" s="84">
        <v>0</v>
      </c>
      <c r="E509" s="72"/>
      <c r="F509" s="84">
        <v>0</v>
      </c>
      <c r="G509" s="72"/>
      <c r="H509" s="84">
        <v>0</v>
      </c>
      <c r="I509" s="72"/>
      <c r="J509" s="84">
        <v>0</v>
      </c>
      <c r="K509" s="72"/>
      <c r="L509" s="84">
        <v>0</v>
      </c>
      <c r="M509" s="72"/>
      <c r="N509" s="84">
        <v>0</v>
      </c>
      <c r="O509" s="72"/>
      <c r="P509" s="84">
        <v>0</v>
      </c>
      <c r="Q509" s="72"/>
      <c r="R509" s="84">
        <v>0</v>
      </c>
      <c r="S509" s="72"/>
      <c r="T509" s="84">
        <v>0</v>
      </c>
      <c r="U509" s="72"/>
      <c r="V509" s="84">
        <v>0</v>
      </c>
      <c r="W509" s="72"/>
      <c r="X509" s="84">
        <v>0</v>
      </c>
      <c r="Y509" s="72"/>
      <c r="Z509" s="84">
        <v>0</v>
      </c>
      <c r="AA509" s="72"/>
      <c r="AB509" s="84">
        <v>0</v>
      </c>
      <c r="AC509" s="72"/>
      <c r="AD509" s="84">
        <v>80195.099211276</v>
      </c>
      <c r="AE509" s="72">
        <v>0.0026417985835954882</v>
      </c>
      <c r="AF509" s="84">
        <v>80195.09895006099</v>
      </c>
      <c r="AG509" s="72">
        <v>0.01062698061677022</v>
      </c>
      <c r="AH509" s="84">
        <v>160390.198161337</v>
      </c>
      <c r="AI509" s="72">
        <v>0.0011762880531068064</v>
      </c>
    </row>
    <row r="510" spans="1:35" ht="15">
      <c r="A510" s="70" t="s">
        <v>30</v>
      </c>
      <c r="B510" s="84">
        <v>0</v>
      </c>
      <c r="C510" s="72"/>
      <c r="D510" s="84">
        <v>0</v>
      </c>
      <c r="E510" s="72"/>
      <c r="F510" s="84">
        <v>0</v>
      </c>
      <c r="G510" s="72"/>
      <c r="H510" s="84">
        <v>0</v>
      </c>
      <c r="I510" s="72"/>
      <c r="J510" s="84">
        <v>0</v>
      </c>
      <c r="K510" s="72"/>
      <c r="L510" s="84">
        <v>0</v>
      </c>
      <c r="M510" s="72"/>
      <c r="N510" s="84">
        <v>0</v>
      </c>
      <c r="O510" s="72"/>
      <c r="P510" s="84">
        <v>0</v>
      </c>
      <c r="Q510" s="72"/>
      <c r="R510" s="84">
        <v>0</v>
      </c>
      <c r="S510" s="72"/>
      <c r="T510" s="84">
        <v>0</v>
      </c>
      <c r="U510" s="72"/>
      <c r="V510" s="84">
        <v>0</v>
      </c>
      <c r="W510" s="72"/>
      <c r="X510" s="84">
        <v>0</v>
      </c>
      <c r="Y510" s="72"/>
      <c r="Z510" s="84">
        <v>0</v>
      </c>
      <c r="AA510" s="72"/>
      <c r="AB510" s="84">
        <v>0</v>
      </c>
      <c r="AC510" s="72"/>
      <c r="AD510" s="84">
        <v>80195.099211276</v>
      </c>
      <c r="AE510" s="72">
        <v>0.0026417985835954882</v>
      </c>
      <c r="AF510" s="84">
        <v>80195.09895006099</v>
      </c>
      <c r="AG510" s="72">
        <v>0.01062698061677022</v>
      </c>
      <c r="AH510" s="84">
        <v>160390.198161337</v>
      </c>
      <c r="AI510" s="72">
        <v>0.0011762880531068064</v>
      </c>
    </row>
    <row r="511" spans="1:35" ht="15">
      <c r="A511" s="70" t="s">
        <v>402</v>
      </c>
      <c r="B511" s="84">
        <v>0</v>
      </c>
      <c r="C511" s="72"/>
      <c r="D511" s="84">
        <v>253.70425445569998</v>
      </c>
      <c r="E511" s="72">
        <v>0.0009779310110339698</v>
      </c>
      <c r="F511" s="84">
        <v>13758.1662242214</v>
      </c>
      <c r="G511" s="72">
        <v>0.005784934526211527</v>
      </c>
      <c r="H511" s="84">
        <v>4847.5611141531</v>
      </c>
      <c r="I511" s="72">
        <v>0.013222319594093385</v>
      </c>
      <c r="J511" s="84">
        <v>0</v>
      </c>
      <c r="K511" s="72"/>
      <c r="L511" s="84">
        <v>14767.415010360799</v>
      </c>
      <c r="M511" s="72">
        <v>0.002192934184820977</v>
      </c>
      <c r="N511" s="84">
        <v>145564.519386639</v>
      </c>
      <c r="O511" s="72">
        <v>0.0037270669359519824</v>
      </c>
      <c r="P511" s="84">
        <v>78478.26262576709</v>
      </c>
      <c r="Q511" s="72">
        <v>0.00968437281071137</v>
      </c>
      <c r="R511" s="84">
        <v>0</v>
      </c>
      <c r="S511" s="72"/>
      <c r="T511" s="84">
        <v>0</v>
      </c>
      <c r="U511" s="72"/>
      <c r="V511" s="84">
        <v>133393.118581869</v>
      </c>
      <c r="W511" s="72">
        <v>0.005186911910988124</v>
      </c>
      <c r="X511" s="84">
        <v>27709.299034044798</v>
      </c>
      <c r="Y511" s="72">
        <v>0.004837863712420421</v>
      </c>
      <c r="Z511" s="84">
        <v>0</v>
      </c>
      <c r="AA511" s="72"/>
      <c r="AB511" s="84">
        <v>0</v>
      </c>
      <c r="AC511" s="72"/>
      <c r="AD511" s="84">
        <v>0</v>
      </c>
      <c r="AE511" s="72"/>
      <c r="AF511" s="84">
        <v>0</v>
      </c>
      <c r="AG511" s="72"/>
      <c r="AH511" s="84">
        <v>418772.04623151093</v>
      </c>
      <c r="AI511" s="72">
        <v>0.0030712385208335052</v>
      </c>
    </row>
    <row r="512" spans="1:35" ht="15">
      <c r="A512" s="70" t="s">
        <v>31</v>
      </c>
      <c r="B512" s="84">
        <v>0</v>
      </c>
      <c r="C512" s="72"/>
      <c r="D512" s="84">
        <v>253.70425445569998</v>
      </c>
      <c r="E512" s="72">
        <v>0.0009779310110339698</v>
      </c>
      <c r="F512" s="84">
        <v>13758.1662242214</v>
      </c>
      <c r="G512" s="72">
        <v>0.005784934526211527</v>
      </c>
      <c r="H512" s="84">
        <v>4847.5611141531</v>
      </c>
      <c r="I512" s="72">
        <v>0.013222319594093385</v>
      </c>
      <c r="J512" s="84">
        <v>0</v>
      </c>
      <c r="K512" s="72"/>
      <c r="L512" s="84">
        <v>14767.415010360799</v>
      </c>
      <c r="M512" s="72">
        <v>0.002192934184820977</v>
      </c>
      <c r="N512" s="84">
        <v>145564.519386639</v>
      </c>
      <c r="O512" s="72">
        <v>0.0037270669359519824</v>
      </c>
      <c r="P512" s="84">
        <v>78478.26262576709</v>
      </c>
      <c r="Q512" s="72">
        <v>0.00968437281071137</v>
      </c>
      <c r="R512" s="84">
        <v>0</v>
      </c>
      <c r="S512" s="72"/>
      <c r="T512" s="84">
        <v>0</v>
      </c>
      <c r="U512" s="72"/>
      <c r="V512" s="84">
        <v>133393.118581869</v>
      </c>
      <c r="W512" s="72">
        <v>0.005186911910988124</v>
      </c>
      <c r="X512" s="84">
        <v>27709.299034044798</v>
      </c>
      <c r="Y512" s="72">
        <v>0.004837863712420421</v>
      </c>
      <c r="Z512" s="84">
        <v>0</v>
      </c>
      <c r="AA512" s="72"/>
      <c r="AB512" s="84">
        <v>0</v>
      </c>
      <c r="AC512" s="72"/>
      <c r="AD512" s="84">
        <v>0</v>
      </c>
      <c r="AE512" s="72"/>
      <c r="AF512" s="84">
        <v>0</v>
      </c>
      <c r="AG512" s="72"/>
      <c r="AH512" s="84">
        <v>418772.04623151093</v>
      </c>
      <c r="AI512" s="72">
        <v>0.0030712385208335052</v>
      </c>
    </row>
    <row r="513" spans="1:35" ht="15">
      <c r="A513" s="70" t="s">
        <v>403</v>
      </c>
      <c r="B513" s="84">
        <v>0</v>
      </c>
      <c r="C513" s="72"/>
      <c r="D513" s="84">
        <v>0</v>
      </c>
      <c r="E513" s="72"/>
      <c r="F513" s="84">
        <v>0</v>
      </c>
      <c r="G513" s="72"/>
      <c r="H513" s="84">
        <v>0</v>
      </c>
      <c r="I513" s="72"/>
      <c r="J513" s="84">
        <v>0</v>
      </c>
      <c r="K513" s="72"/>
      <c r="L513" s="84">
        <v>0</v>
      </c>
      <c r="M513" s="72"/>
      <c r="N513" s="84">
        <v>76955.98685099611</v>
      </c>
      <c r="O513" s="72">
        <v>0.0019703985237918466</v>
      </c>
      <c r="P513" s="84">
        <v>22252.329375067</v>
      </c>
      <c r="Q513" s="72">
        <v>0.002745981452246584</v>
      </c>
      <c r="R513" s="84">
        <v>0</v>
      </c>
      <c r="S513" s="72"/>
      <c r="T513" s="84">
        <v>0</v>
      </c>
      <c r="U513" s="72"/>
      <c r="V513" s="84">
        <v>52478.4201729435</v>
      </c>
      <c r="W513" s="72">
        <v>0.002040592090197058</v>
      </c>
      <c r="X513" s="84">
        <v>17060.1280282235</v>
      </c>
      <c r="Y513" s="72">
        <v>0.002978587593124734</v>
      </c>
      <c r="Z513" s="84">
        <v>0</v>
      </c>
      <c r="AA513" s="72"/>
      <c r="AB513" s="84">
        <v>0</v>
      </c>
      <c r="AC513" s="72"/>
      <c r="AD513" s="84">
        <v>55630.831839482</v>
      </c>
      <c r="AE513" s="72">
        <v>0.0018325989269069693</v>
      </c>
      <c r="AF513" s="84">
        <v>0</v>
      </c>
      <c r="AG513" s="72"/>
      <c r="AH513" s="84">
        <v>224377.69626671213</v>
      </c>
      <c r="AI513" s="72">
        <v>0.001645566914486073</v>
      </c>
    </row>
    <row r="514" spans="1:35" ht="15">
      <c r="A514" s="70" t="s">
        <v>30</v>
      </c>
      <c r="B514" s="84">
        <v>0</v>
      </c>
      <c r="C514" s="72"/>
      <c r="D514" s="84">
        <v>0</v>
      </c>
      <c r="E514" s="72"/>
      <c r="F514" s="84">
        <v>0</v>
      </c>
      <c r="G514" s="72"/>
      <c r="H514" s="84">
        <v>0</v>
      </c>
      <c r="I514" s="72"/>
      <c r="J514" s="84">
        <v>0</v>
      </c>
      <c r="K514" s="72"/>
      <c r="L514" s="84">
        <v>0</v>
      </c>
      <c r="M514" s="72"/>
      <c r="N514" s="84">
        <v>76955.98685099611</v>
      </c>
      <c r="O514" s="72">
        <v>0.0019703985237918466</v>
      </c>
      <c r="P514" s="84">
        <v>22252.329375067</v>
      </c>
      <c r="Q514" s="72">
        <v>0.002745981452246584</v>
      </c>
      <c r="R514" s="84">
        <v>0</v>
      </c>
      <c r="S514" s="72"/>
      <c r="T514" s="84">
        <v>0</v>
      </c>
      <c r="U514" s="72"/>
      <c r="V514" s="84">
        <v>52478.4201729435</v>
      </c>
      <c r="W514" s="72">
        <v>0.002040592090197058</v>
      </c>
      <c r="X514" s="84">
        <v>17060.1280282235</v>
      </c>
      <c r="Y514" s="72">
        <v>0.002978587593124734</v>
      </c>
      <c r="Z514" s="84">
        <v>0</v>
      </c>
      <c r="AA514" s="72"/>
      <c r="AB514" s="84">
        <v>0</v>
      </c>
      <c r="AC514" s="72"/>
      <c r="AD514" s="84">
        <v>55630.831839482</v>
      </c>
      <c r="AE514" s="72">
        <v>0.0018325989269069693</v>
      </c>
      <c r="AF514" s="84">
        <v>0</v>
      </c>
      <c r="AG514" s="72"/>
      <c r="AH514" s="84">
        <v>224377.69626671213</v>
      </c>
      <c r="AI514" s="72">
        <v>0.001645566914486073</v>
      </c>
    </row>
    <row r="515" spans="1:35" ht="15">
      <c r="A515" s="70" t="s">
        <v>404</v>
      </c>
      <c r="B515" s="84">
        <v>0</v>
      </c>
      <c r="C515" s="72"/>
      <c r="D515" s="84">
        <v>0</v>
      </c>
      <c r="E515" s="72"/>
      <c r="F515" s="84">
        <v>0</v>
      </c>
      <c r="G515" s="72"/>
      <c r="H515" s="84">
        <v>0</v>
      </c>
      <c r="I515" s="72"/>
      <c r="J515" s="84">
        <v>0</v>
      </c>
      <c r="K515" s="72"/>
      <c r="L515" s="84">
        <v>70.18660000000001</v>
      </c>
      <c r="M515" s="72">
        <v>1.0422582039467959E-05</v>
      </c>
      <c r="N515" s="84">
        <v>0.5331095</v>
      </c>
      <c r="O515" s="72">
        <v>1.364985642836718E-08</v>
      </c>
      <c r="P515" s="84">
        <v>4195.28742875</v>
      </c>
      <c r="Q515" s="72">
        <v>0.000517706765526253</v>
      </c>
      <c r="R515" s="84">
        <v>0</v>
      </c>
      <c r="S515" s="72"/>
      <c r="T515" s="84">
        <v>0</v>
      </c>
      <c r="U515" s="72"/>
      <c r="V515" s="84">
        <v>276858.76019999996</v>
      </c>
      <c r="W515" s="72">
        <v>0.010765487876808465</v>
      </c>
      <c r="X515" s="84">
        <v>92800.94395</v>
      </c>
      <c r="Y515" s="72">
        <v>0.016202442315933634</v>
      </c>
      <c r="Z515" s="84">
        <v>0</v>
      </c>
      <c r="AA515" s="72"/>
      <c r="AB515" s="84">
        <v>0</v>
      </c>
      <c r="AC515" s="72"/>
      <c r="AD515" s="84">
        <v>0</v>
      </c>
      <c r="AE515" s="72"/>
      <c r="AF515" s="84">
        <v>0</v>
      </c>
      <c r="AG515" s="72"/>
      <c r="AH515" s="84">
        <v>373925.71128825</v>
      </c>
      <c r="AI515" s="72">
        <v>0.0027423393198591386</v>
      </c>
    </row>
    <row r="516" spans="1:35" ht="15">
      <c r="A516" s="70" t="s">
        <v>31</v>
      </c>
      <c r="B516" s="84">
        <v>0</v>
      </c>
      <c r="C516" s="72"/>
      <c r="D516" s="84">
        <v>0</v>
      </c>
      <c r="E516" s="72"/>
      <c r="F516" s="84">
        <v>0</v>
      </c>
      <c r="G516" s="72"/>
      <c r="H516" s="84">
        <v>0</v>
      </c>
      <c r="I516" s="72"/>
      <c r="J516" s="84">
        <v>0</v>
      </c>
      <c r="K516" s="72"/>
      <c r="L516" s="84">
        <v>70.18660000000001</v>
      </c>
      <c r="M516" s="72">
        <v>1.0422582039467959E-05</v>
      </c>
      <c r="N516" s="84">
        <v>0.5331095</v>
      </c>
      <c r="O516" s="72">
        <v>1.364985642836718E-08</v>
      </c>
      <c r="P516" s="84">
        <v>4195.28742875</v>
      </c>
      <c r="Q516" s="72">
        <v>0.000517706765526253</v>
      </c>
      <c r="R516" s="84">
        <v>0</v>
      </c>
      <c r="S516" s="72"/>
      <c r="T516" s="84">
        <v>0</v>
      </c>
      <c r="U516" s="72"/>
      <c r="V516" s="84">
        <v>276858.76019999996</v>
      </c>
      <c r="W516" s="72">
        <v>0.010765487876808465</v>
      </c>
      <c r="X516" s="84">
        <v>92800.94395</v>
      </c>
      <c r="Y516" s="72">
        <v>0.016202442315933634</v>
      </c>
      <c r="Z516" s="84">
        <v>0</v>
      </c>
      <c r="AA516" s="72"/>
      <c r="AB516" s="84">
        <v>0</v>
      </c>
      <c r="AC516" s="72"/>
      <c r="AD516" s="84">
        <v>0</v>
      </c>
      <c r="AE516" s="72"/>
      <c r="AF516" s="84">
        <v>0</v>
      </c>
      <c r="AG516" s="72"/>
      <c r="AH516" s="84">
        <v>373925.71128825</v>
      </c>
      <c r="AI516" s="72">
        <v>0.0027423393198591386</v>
      </c>
    </row>
    <row r="517" spans="1:35" ht="15">
      <c r="A517" s="70" t="s">
        <v>405</v>
      </c>
      <c r="B517" s="84">
        <v>0</v>
      </c>
      <c r="C517" s="72"/>
      <c r="D517" s="84">
        <v>2896.4672852500003</v>
      </c>
      <c r="E517" s="72">
        <v>0.011164752387650436</v>
      </c>
      <c r="F517" s="84">
        <v>127003.20241675</v>
      </c>
      <c r="G517" s="72">
        <v>0.053401390754142214</v>
      </c>
      <c r="H517" s="84">
        <v>27393.4367069</v>
      </c>
      <c r="I517" s="72">
        <v>0.07471897030069322</v>
      </c>
      <c r="J517" s="84">
        <v>0</v>
      </c>
      <c r="K517" s="72"/>
      <c r="L517" s="84">
        <v>62394.7141565</v>
      </c>
      <c r="M517" s="72">
        <v>0.009265501208567933</v>
      </c>
      <c r="N517" s="84">
        <v>1677417.68812805</v>
      </c>
      <c r="O517" s="72">
        <v>0.04294898255114846</v>
      </c>
      <c r="P517" s="84">
        <v>379518.1639755</v>
      </c>
      <c r="Q517" s="72">
        <v>0.0468332919894263</v>
      </c>
      <c r="R517" s="84">
        <v>0</v>
      </c>
      <c r="S517" s="72"/>
      <c r="T517" s="84">
        <v>12580.401419849999</v>
      </c>
      <c r="U517" s="72">
        <v>0.00324577597358139</v>
      </c>
      <c r="V517" s="84">
        <v>789389.0268742499</v>
      </c>
      <c r="W517" s="72">
        <v>0.030694921817757858</v>
      </c>
      <c r="X517" s="84">
        <v>263498.20593525</v>
      </c>
      <c r="Y517" s="72">
        <v>0.046005076029379005</v>
      </c>
      <c r="Z517" s="84">
        <v>0</v>
      </c>
      <c r="AA517" s="72"/>
      <c r="AB517" s="84">
        <v>0</v>
      </c>
      <c r="AC517" s="72"/>
      <c r="AD517" s="84">
        <v>0</v>
      </c>
      <c r="AE517" s="72"/>
      <c r="AF517" s="84">
        <v>0</v>
      </c>
      <c r="AG517" s="72"/>
      <c r="AH517" s="84">
        <v>3342091.3068983</v>
      </c>
      <c r="AI517" s="72">
        <v>0.024510613003558453</v>
      </c>
    </row>
    <row r="518" spans="1:35" ht="15">
      <c r="A518" s="70" t="s">
        <v>31</v>
      </c>
      <c r="B518" s="84">
        <v>0</v>
      </c>
      <c r="C518" s="72"/>
      <c r="D518" s="84">
        <v>2896.4672852500003</v>
      </c>
      <c r="E518" s="72">
        <v>0.011164752387650436</v>
      </c>
      <c r="F518" s="84">
        <v>127003.20241675</v>
      </c>
      <c r="G518" s="72">
        <v>0.053401390754142214</v>
      </c>
      <c r="H518" s="84">
        <v>27393.4367069</v>
      </c>
      <c r="I518" s="72">
        <v>0.07471897030069322</v>
      </c>
      <c r="J518" s="84">
        <v>0</v>
      </c>
      <c r="K518" s="72"/>
      <c r="L518" s="84">
        <v>62394.7141565</v>
      </c>
      <c r="M518" s="72">
        <v>0.009265501208567933</v>
      </c>
      <c r="N518" s="84">
        <v>1677417.68812805</v>
      </c>
      <c r="O518" s="72">
        <v>0.04294898255114846</v>
      </c>
      <c r="P518" s="84">
        <v>379518.1639755</v>
      </c>
      <c r="Q518" s="72">
        <v>0.0468332919894263</v>
      </c>
      <c r="R518" s="84">
        <v>0</v>
      </c>
      <c r="S518" s="72"/>
      <c r="T518" s="84">
        <v>12580.401419849999</v>
      </c>
      <c r="U518" s="72">
        <v>0.00324577597358139</v>
      </c>
      <c r="V518" s="84">
        <v>789389.0268742499</v>
      </c>
      <c r="W518" s="72">
        <v>0.030694921817757858</v>
      </c>
      <c r="X518" s="84">
        <v>263498.20593525</v>
      </c>
      <c r="Y518" s="72">
        <v>0.046005076029379005</v>
      </c>
      <c r="Z518" s="84">
        <v>0</v>
      </c>
      <c r="AA518" s="72"/>
      <c r="AB518" s="84">
        <v>0</v>
      </c>
      <c r="AC518" s="72"/>
      <c r="AD518" s="84">
        <v>0</v>
      </c>
      <c r="AE518" s="72"/>
      <c r="AF518" s="84">
        <v>0</v>
      </c>
      <c r="AG518" s="72"/>
      <c r="AH518" s="84">
        <v>3342091.3068983</v>
      </c>
      <c r="AI518" s="72">
        <v>0.024510613003558453</v>
      </c>
    </row>
    <row r="519" spans="1:35" ht="15">
      <c r="A519" s="70" t="s">
        <v>694</v>
      </c>
      <c r="B519" s="84">
        <v>0</v>
      </c>
      <c r="C519" s="72"/>
      <c r="D519" s="84">
        <v>0</v>
      </c>
      <c r="E519" s="72"/>
      <c r="F519" s="84">
        <v>0</v>
      </c>
      <c r="G519" s="72"/>
      <c r="H519" s="84">
        <v>0</v>
      </c>
      <c r="I519" s="72"/>
      <c r="J519" s="84">
        <v>0</v>
      </c>
      <c r="K519" s="72"/>
      <c r="L519" s="84">
        <v>0</v>
      </c>
      <c r="M519" s="72"/>
      <c r="N519" s="84">
        <v>111318.553767691</v>
      </c>
      <c r="O519" s="72">
        <v>0.002850225472895258</v>
      </c>
      <c r="P519" s="84">
        <v>57997.0863775781</v>
      </c>
      <c r="Q519" s="72">
        <v>0.007156955157046025</v>
      </c>
      <c r="R519" s="84">
        <v>0</v>
      </c>
      <c r="S519" s="72"/>
      <c r="T519" s="84">
        <v>0</v>
      </c>
      <c r="U519" s="72"/>
      <c r="V519" s="84">
        <v>0</v>
      </c>
      <c r="W519" s="72"/>
      <c r="X519" s="84">
        <v>0</v>
      </c>
      <c r="Y519" s="72"/>
      <c r="Z519" s="84">
        <v>0</v>
      </c>
      <c r="AA519" s="72"/>
      <c r="AB519" s="84">
        <v>0</v>
      </c>
      <c r="AC519" s="72"/>
      <c r="AD519" s="84">
        <v>0</v>
      </c>
      <c r="AE519" s="72"/>
      <c r="AF519" s="84">
        <v>0</v>
      </c>
      <c r="AG519" s="72"/>
      <c r="AH519" s="84">
        <v>169315.6401452691</v>
      </c>
      <c r="AI519" s="72">
        <v>0.001241746484449577</v>
      </c>
    </row>
    <row r="520" spans="1:35" ht="15">
      <c r="A520" s="70" t="s">
        <v>31</v>
      </c>
      <c r="B520" s="84">
        <v>0</v>
      </c>
      <c r="C520" s="72"/>
      <c r="D520" s="84">
        <v>0</v>
      </c>
      <c r="E520" s="72"/>
      <c r="F520" s="84">
        <v>0</v>
      </c>
      <c r="G520" s="72"/>
      <c r="H520" s="84">
        <v>0</v>
      </c>
      <c r="I520" s="72"/>
      <c r="J520" s="84">
        <v>0</v>
      </c>
      <c r="K520" s="72"/>
      <c r="L520" s="84">
        <v>0</v>
      </c>
      <c r="M520" s="72"/>
      <c r="N520" s="84">
        <v>111318.553767691</v>
      </c>
      <c r="O520" s="72">
        <v>0.002850225472895258</v>
      </c>
      <c r="P520" s="84">
        <v>57997.0863775781</v>
      </c>
      <c r="Q520" s="72">
        <v>0.007156955157046025</v>
      </c>
      <c r="R520" s="84">
        <v>0</v>
      </c>
      <c r="S520" s="72"/>
      <c r="T520" s="84">
        <v>0</v>
      </c>
      <c r="U520" s="72"/>
      <c r="V520" s="84">
        <v>0</v>
      </c>
      <c r="W520" s="72"/>
      <c r="X520" s="84">
        <v>0</v>
      </c>
      <c r="Y520" s="72"/>
      <c r="Z520" s="84">
        <v>0</v>
      </c>
      <c r="AA520" s="72"/>
      <c r="AB520" s="84">
        <v>0</v>
      </c>
      <c r="AC520" s="72"/>
      <c r="AD520" s="84">
        <v>0</v>
      </c>
      <c r="AE520" s="72"/>
      <c r="AF520" s="84">
        <v>0</v>
      </c>
      <c r="AG520" s="72"/>
      <c r="AH520" s="84">
        <v>169315.6401452691</v>
      </c>
      <c r="AI520" s="72">
        <v>0.001241746484449577</v>
      </c>
    </row>
    <row r="521" spans="1:35" ht="15">
      <c r="A521" s="70" t="s">
        <v>774</v>
      </c>
      <c r="B521" s="84">
        <v>0</v>
      </c>
      <c r="C521" s="72"/>
      <c r="D521" s="84">
        <v>1841.500452</v>
      </c>
      <c r="E521" s="72">
        <v>0.00709826645480368</v>
      </c>
      <c r="F521" s="84">
        <v>128347.59557179999</v>
      </c>
      <c r="G521" s="72">
        <v>0.05396667149379189</v>
      </c>
      <c r="H521" s="84">
        <v>28716.124521700003</v>
      </c>
      <c r="I521" s="72">
        <v>0.07832676411672931</v>
      </c>
      <c r="J521" s="84">
        <v>0</v>
      </c>
      <c r="K521" s="72"/>
      <c r="L521" s="84">
        <v>0</v>
      </c>
      <c r="M521" s="72"/>
      <c r="N521" s="84">
        <v>0</v>
      </c>
      <c r="O521" s="72"/>
      <c r="P521" s="84">
        <v>0</v>
      </c>
      <c r="Q521" s="72"/>
      <c r="R521" s="84">
        <v>0</v>
      </c>
      <c r="S521" s="72"/>
      <c r="T521" s="84">
        <v>0</v>
      </c>
      <c r="U521" s="72"/>
      <c r="V521" s="84">
        <v>150616.51153999998</v>
      </c>
      <c r="W521" s="72">
        <v>0.005856633280665296</v>
      </c>
      <c r="X521" s="84">
        <v>84150.45220999999</v>
      </c>
      <c r="Y521" s="72">
        <v>0.014692122620292106</v>
      </c>
      <c r="Z521" s="84">
        <v>0</v>
      </c>
      <c r="AA521" s="72"/>
      <c r="AB521" s="84">
        <v>0</v>
      </c>
      <c r="AC521" s="72"/>
      <c r="AD521" s="84">
        <v>241258.05</v>
      </c>
      <c r="AE521" s="72">
        <v>0.00794755765675757</v>
      </c>
      <c r="AF521" s="84">
        <v>100524.1875</v>
      </c>
      <c r="AG521" s="72">
        <v>0.013320871300929576</v>
      </c>
      <c r="AH521" s="84">
        <v>735454.4217955001</v>
      </c>
      <c r="AI521" s="72">
        <v>0.005393760091825609</v>
      </c>
    </row>
    <row r="522" spans="1:35" ht="15">
      <c r="A522" s="70" t="s">
        <v>31</v>
      </c>
      <c r="B522" s="84">
        <v>0</v>
      </c>
      <c r="C522" s="72"/>
      <c r="D522" s="84">
        <v>1841.500452</v>
      </c>
      <c r="E522" s="72">
        <v>0.00709826645480368</v>
      </c>
      <c r="F522" s="84">
        <v>128347.59557179999</v>
      </c>
      <c r="G522" s="72">
        <v>0.05396667149379189</v>
      </c>
      <c r="H522" s="84">
        <v>28716.124521700003</v>
      </c>
      <c r="I522" s="72">
        <v>0.07832676411672931</v>
      </c>
      <c r="J522" s="84">
        <v>0</v>
      </c>
      <c r="K522" s="72"/>
      <c r="L522" s="84">
        <v>0</v>
      </c>
      <c r="M522" s="72"/>
      <c r="N522" s="84">
        <v>0</v>
      </c>
      <c r="O522" s="72"/>
      <c r="P522" s="84">
        <v>0</v>
      </c>
      <c r="Q522" s="72"/>
      <c r="R522" s="84">
        <v>0</v>
      </c>
      <c r="S522" s="72"/>
      <c r="T522" s="84">
        <v>0</v>
      </c>
      <c r="U522" s="72"/>
      <c r="V522" s="84">
        <v>150616.51153999998</v>
      </c>
      <c r="W522" s="72">
        <v>0.005856633280665296</v>
      </c>
      <c r="X522" s="84">
        <v>84150.45220999999</v>
      </c>
      <c r="Y522" s="72">
        <v>0.014692122620292106</v>
      </c>
      <c r="Z522" s="84">
        <v>0</v>
      </c>
      <c r="AA522" s="72"/>
      <c r="AB522" s="84">
        <v>0</v>
      </c>
      <c r="AC522" s="72"/>
      <c r="AD522" s="84">
        <v>241258.05</v>
      </c>
      <c r="AE522" s="72">
        <v>0.00794755765675757</v>
      </c>
      <c r="AF522" s="84">
        <v>100524.1875</v>
      </c>
      <c r="AG522" s="72">
        <v>0.013320871300929576</v>
      </c>
      <c r="AH522" s="84">
        <v>735454.4217955001</v>
      </c>
      <c r="AI522" s="72">
        <v>0.005393760091825609</v>
      </c>
    </row>
    <row r="523" spans="1:35" ht="15">
      <c r="A523" s="70" t="s">
        <v>775</v>
      </c>
      <c r="B523" s="84">
        <v>0</v>
      </c>
      <c r="C523" s="72"/>
      <c r="D523" s="84">
        <v>0</v>
      </c>
      <c r="E523" s="72"/>
      <c r="F523" s="84">
        <v>0</v>
      </c>
      <c r="G523" s="72"/>
      <c r="H523" s="84">
        <v>0</v>
      </c>
      <c r="I523" s="72"/>
      <c r="J523" s="84">
        <v>0</v>
      </c>
      <c r="K523" s="72"/>
      <c r="L523" s="84">
        <v>0</v>
      </c>
      <c r="M523" s="72"/>
      <c r="N523" s="84">
        <v>0</v>
      </c>
      <c r="O523" s="72"/>
      <c r="P523" s="84">
        <v>0</v>
      </c>
      <c r="Q523" s="72"/>
      <c r="R523" s="84">
        <v>0</v>
      </c>
      <c r="S523" s="72"/>
      <c r="T523" s="84">
        <v>4296.0471113039</v>
      </c>
      <c r="U523" s="72">
        <v>0.0011083912213836332</v>
      </c>
      <c r="V523" s="84">
        <v>86239.1913726237</v>
      </c>
      <c r="W523" s="72">
        <v>0.00335335955617613</v>
      </c>
      <c r="X523" s="84">
        <v>70151.10928051031</v>
      </c>
      <c r="Y523" s="72">
        <v>0.012247928233667766</v>
      </c>
      <c r="Z523" s="84">
        <v>0</v>
      </c>
      <c r="AA523" s="72"/>
      <c r="AB523" s="84">
        <v>59339.276956536894</v>
      </c>
      <c r="AC523" s="72">
        <v>0.011836294932134043</v>
      </c>
      <c r="AD523" s="84">
        <v>147178.901952485</v>
      </c>
      <c r="AE523" s="72">
        <v>0.004848388723715721</v>
      </c>
      <c r="AF523" s="84">
        <v>0</v>
      </c>
      <c r="AG523" s="72"/>
      <c r="AH523" s="84">
        <v>367204.5266734598</v>
      </c>
      <c r="AI523" s="72">
        <v>0.002693046724328143</v>
      </c>
    </row>
    <row r="524" spans="1:35" ht="15">
      <c r="A524" s="70" t="s">
        <v>31</v>
      </c>
      <c r="B524" s="84">
        <v>0</v>
      </c>
      <c r="C524" s="72"/>
      <c r="D524" s="84">
        <v>0</v>
      </c>
      <c r="E524" s="72"/>
      <c r="F524" s="84">
        <v>0</v>
      </c>
      <c r="G524" s="72"/>
      <c r="H524" s="84">
        <v>0</v>
      </c>
      <c r="I524" s="72"/>
      <c r="J524" s="84">
        <v>0</v>
      </c>
      <c r="K524" s="72"/>
      <c r="L524" s="84">
        <v>0</v>
      </c>
      <c r="M524" s="72"/>
      <c r="N524" s="84">
        <v>0</v>
      </c>
      <c r="O524" s="72"/>
      <c r="P524" s="84">
        <v>0</v>
      </c>
      <c r="Q524" s="72"/>
      <c r="R524" s="84">
        <v>0</v>
      </c>
      <c r="S524" s="72"/>
      <c r="T524" s="84">
        <v>4296.0471113039</v>
      </c>
      <c r="U524" s="72">
        <v>0.0011083912213836332</v>
      </c>
      <c r="V524" s="84">
        <v>86239.1913726237</v>
      </c>
      <c r="W524" s="72">
        <v>0.00335335955617613</v>
      </c>
      <c r="X524" s="84">
        <v>70151.10928051031</v>
      </c>
      <c r="Y524" s="72">
        <v>0.012247928233667766</v>
      </c>
      <c r="Z524" s="84">
        <v>0</v>
      </c>
      <c r="AA524" s="72"/>
      <c r="AB524" s="84">
        <v>59339.276956536894</v>
      </c>
      <c r="AC524" s="72">
        <v>0.011836294932134043</v>
      </c>
      <c r="AD524" s="84">
        <v>147178.901952485</v>
      </c>
      <c r="AE524" s="72">
        <v>0.004848388723715721</v>
      </c>
      <c r="AF524" s="84">
        <v>0</v>
      </c>
      <c r="AG524" s="72"/>
      <c r="AH524" s="84">
        <v>367204.5266734598</v>
      </c>
      <c r="AI524" s="72">
        <v>0.002693046724328143</v>
      </c>
    </row>
    <row r="525" spans="1:35" ht="15">
      <c r="A525" s="70" t="s">
        <v>776</v>
      </c>
      <c r="B525" s="84">
        <v>0</v>
      </c>
      <c r="C525" s="72"/>
      <c r="D525" s="84">
        <v>0</v>
      </c>
      <c r="E525" s="72"/>
      <c r="F525" s="84">
        <v>0</v>
      </c>
      <c r="G525" s="72"/>
      <c r="H525" s="84">
        <v>0</v>
      </c>
      <c r="I525" s="72"/>
      <c r="J525" s="84">
        <v>0</v>
      </c>
      <c r="K525" s="72"/>
      <c r="L525" s="84">
        <v>0</v>
      </c>
      <c r="M525" s="72"/>
      <c r="N525" s="84">
        <v>200520.876687779</v>
      </c>
      <c r="O525" s="72">
        <v>0.005134181960138588</v>
      </c>
      <c r="P525" s="84">
        <v>92410.6093219188</v>
      </c>
      <c r="Q525" s="72">
        <v>0.011403651946349562</v>
      </c>
      <c r="R525" s="84">
        <v>0</v>
      </c>
      <c r="S525" s="72"/>
      <c r="T525" s="84">
        <v>6861.195115511</v>
      </c>
      <c r="U525" s="72">
        <v>0.0017702060143200999</v>
      </c>
      <c r="V525" s="84">
        <v>73871.13591600931</v>
      </c>
      <c r="W525" s="72">
        <v>0.0028724350913634867</v>
      </c>
      <c r="X525" s="84">
        <v>51514.695379279</v>
      </c>
      <c r="Y525" s="72">
        <v>0.00899413136094141</v>
      </c>
      <c r="Z525" s="84">
        <v>0</v>
      </c>
      <c r="AA525" s="72"/>
      <c r="AB525" s="84">
        <v>0</v>
      </c>
      <c r="AC525" s="72"/>
      <c r="AD525" s="84">
        <v>0</v>
      </c>
      <c r="AE525" s="72"/>
      <c r="AF525" s="84">
        <v>0</v>
      </c>
      <c r="AG525" s="72"/>
      <c r="AH525" s="84">
        <v>425178.51242049714</v>
      </c>
      <c r="AI525" s="72">
        <v>0.003118222998233781</v>
      </c>
    </row>
    <row r="526" spans="1:35" ht="15">
      <c r="A526" s="70" t="s">
        <v>31</v>
      </c>
      <c r="B526" s="84">
        <v>0</v>
      </c>
      <c r="C526" s="72"/>
      <c r="D526" s="84">
        <v>0</v>
      </c>
      <c r="E526" s="72"/>
      <c r="F526" s="84">
        <v>0</v>
      </c>
      <c r="G526" s="72"/>
      <c r="H526" s="84">
        <v>0</v>
      </c>
      <c r="I526" s="72"/>
      <c r="J526" s="84">
        <v>0</v>
      </c>
      <c r="K526" s="72"/>
      <c r="L526" s="84">
        <v>0</v>
      </c>
      <c r="M526" s="72"/>
      <c r="N526" s="84">
        <v>200520.876687779</v>
      </c>
      <c r="O526" s="72">
        <v>0.005134181960138588</v>
      </c>
      <c r="P526" s="84">
        <v>92410.6093219188</v>
      </c>
      <c r="Q526" s="72">
        <v>0.011403651946349562</v>
      </c>
      <c r="R526" s="84">
        <v>0</v>
      </c>
      <c r="S526" s="72"/>
      <c r="T526" s="84">
        <v>6861.195115511</v>
      </c>
      <c r="U526" s="72">
        <v>0.0017702060143200999</v>
      </c>
      <c r="V526" s="84">
        <v>73871.13591600931</v>
      </c>
      <c r="W526" s="72">
        <v>0.0028724350913634867</v>
      </c>
      <c r="X526" s="84">
        <v>51514.695379279</v>
      </c>
      <c r="Y526" s="72">
        <v>0.00899413136094141</v>
      </c>
      <c r="Z526" s="84">
        <v>0</v>
      </c>
      <c r="AA526" s="72"/>
      <c r="AB526" s="84">
        <v>0</v>
      </c>
      <c r="AC526" s="72"/>
      <c r="AD526" s="84">
        <v>0</v>
      </c>
      <c r="AE526" s="72"/>
      <c r="AF526" s="84">
        <v>0</v>
      </c>
      <c r="AG526" s="72"/>
      <c r="AH526" s="84">
        <v>425178.51242049714</v>
      </c>
      <c r="AI526" s="72">
        <v>0.003118222998233781</v>
      </c>
    </row>
    <row r="527" spans="1:35" ht="15">
      <c r="A527" s="70" t="s">
        <v>918</v>
      </c>
      <c r="B527" s="84">
        <v>0</v>
      </c>
      <c r="C527" s="72"/>
      <c r="D527" s="84">
        <v>0</v>
      </c>
      <c r="E527" s="72"/>
      <c r="F527" s="84">
        <v>0</v>
      </c>
      <c r="G527" s="72"/>
      <c r="H527" s="84">
        <v>0</v>
      </c>
      <c r="I527" s="72"/>
      <c r="J527" s="84">
        <v>0</v>
      </c>
      <c r="K527" s="72"/>
      <c r="L527" s="84">
        <v>0</v>
      </c>
      <c r="M527" s="72"/>
      <c r="N527" s="84">
        <v>0</v>
      </c>
      <c r="O527" s="72"/>
      <c r="P527" s="84">
        <v>0</v>
      </c>
      <c r="Q527" s="72"/>
      <c r="R527" s="84">
        <v>0</v>
      </c>
      <c r="S527" s="72"/>
      <c r="T527" s="84">
        <v>0</v>
      </c>
      <c r="U527" s="72"/>
      <c r="V527" s="84">
        <v>0</v>
      </c>
      <c r="W527" s="72"/>
      <c r="X527" s="84">
        <v>0</v>
      </c>
      <c r="Y527" s="72"/>
      <c r="Z527" s="84">
        <v>0</v>
      </c>
      <c r="AA527" s="72"/>
      <c r="AB527" s="84">
        <v>0</v>
      </c>
      <c r="AC527" s="72"/>
      <c r="AD527" s="84">
        <v>85598.0691533</v>
      </c>
      <c r="AE527" s="72">
        <v>0.002819784002660112</v>
      </c>
      <c r="AF527" s="84">
        <v>57065.2821629</v>
      </c>
      <c r="AG527" s="72">
        <v>0.007561953976929414</v>
      </c>
      <c r="AH527" s="84">
        <v>142663.35131620002</v>
      </c>
      <c r="AI527" s="72">
        <v>0.0010462808681152786</v>
      </c>
    </row>
    <row r="528" spans="1:35" ht="15">
      <c r="A528" s="70" t="s">
        <v>31</v>
      </c>
      <c r="B528" s="84">
        <v>0</v>
      </c>
      <c r="C528" s="72"/>
      <c r="D528" s="84">
        <v>0</v>
      </c>
      <c r="E528" s="72"/>
      <c r="F528" s="84">
        <v>0</v>
      </c>
      <c r="G528" s="72"/>
      <c r="H528" s="84">
        <v>0</v>
      </c>
      <c r="I528" s="72"/>
      <c r="J528" s="84">
        <v>0</v>
      </c>
      <c r="K528" s="72"/>
      <c r="L528" s="84">
        <v>0</v>
      </c>
      <c r="M528" s="72"/>
      <c r="N528" s="84">
        <v>0</v>
      </c>
      <c r="O528" s="72"/>
      <c r="P528" s="84">
        <v>0</v>
      </c>
      <c r="Q528" s="72"/>
      <c r="R528" s="84">
        <v>0</v>
      </c>
      <c r="S528" s="72"/>
      <c r="T528" s="84">
        <v>0</v>
      </c>
      <c r="U528" s="72"/>
      <c r="V528" s="84">
        <v>0</v>
      </c>
      <c r="W528" s="72"/>
      <c r="X528" s="84">
        <v>0</v>
      </c>
      <c r="Y528" s="72"/>
      <c r="Z528" s="84">
        <v>0</v>
      </c>
      <c r="AA528" s="72"/>
      <c r="AB528" s="84">
        <v>0</v>
      </c>
      <c r="AC528" s="72"/>
      <c r="AD528" s="84">
        <v>85598.0691533</v>
      </c>
      <c r="AE528" s="72">
        <v>0.002819784002660112</v>
      </c>
      <c r="AF528" s="84">
        <v>57065.2821629</v>
      </c>
      <c r="AG528" s="72">
        <v>0.007561953976929414</v>
      </c>
      <c r="AH528" s="84">
        <v>142663.35131620002</v>
      </c>
      <c r="AI528" s="72">
        <v>0.0010462808681152786</v>
      </c>
    </row>
    <row r="529" spans="1:35" ht="15">
      <c r="A529" s="70" t="s">
        <v>777</v>
      </c>
      <c r="B529" s="84">
        <v>0</v>
      </c>
      <c r="C529" s="72"/>
      <c r="D529" s="84">
        <v>0</v>
      </c>
      <c r="E529" s="72"/>
      <c r="F529" s="84">
        <v>0</v>
      </c>
      <c r="G529" s="72"/>
      <c r="H529" s="84">
        <v>0</v>
      </c>
      <c r="I529" s="72"/>
      <c r="J529" s="84">
        <v>0</v>
      </c>
      <c r="K529" s="72"/>
      <c r="L529" s="84">
        <v>0</v>
      </c>
      <c r="M529" s="72"/>
      <c r="N529" s="84">
        <v>0</v>
      </c>
      <c r="O529" s="72"/>
      <c r="P529" s="84">
        <v>0</v>
      </c>
      <c r="Q529" s="72"/>
      <c r="R529" s="84">
        <v>0</v>
      </c>
      <c r="S529" s="72"/>
      <c r="T529" s="84">
        <v>0</v>
      </c>
      <c r="U529" s="72"/>
      <c r="V529" s="84">
        <v>0</v>
      </c>
      <c r="W529" s="72"/>
      <c r="X529" s="84">
        <v>0</v>
      </c>
      <c r="Y529" s="72"/>
      <c r="Z529" s="84">
        <v>0</v>
      </c>
      <c r="AA529" s="72"/>
      <c r="AB529" s="84">
        <v>9467.8653811033</v>
      </c>
      <c r="AC529" s="72">
        <v>0.0018885374540468709</v>
      </c>
      <c r="AD529" s="84">
        <v>55771.0155682416</v>
      </c>
      <c r="AE529" s="72">
        <v>0.001837216879621319</v>
      </c>
      <c r="AF529" s="84">
        <v>28996.8421622481</v>
      </c>
      <c r="AG529" s="72">
        <v>0.003842490172593292</v>
      </c>
      <c r="AH529" s="84">
        <v>94235.723111593</v>
      </c>
      <c r="AI529" s="72">
        <v>0.0006911167673759285</v>
      </c>
    </row>
    <row r="530" spans="1:35" ht="15">
      <c r="A530" s="70" t="s">
        <v>31</v>
      </c>
      <c r="B530" s="84">
        <v>0</v>
      </c>
      <c r="C530" s="72"/>
      <c r="D530" s="84">
        <v>0</v>
      </c>
      <c r="E530" s="72"/>
      <c r="F530" s="84">
        <v>0</v>
      </c>
      <c r="G530" s="72"/>
      <c r="H530" s="84">
        <v>0</v>
      </c>
      <c r="I530" s="72"/>
      <c r="J530" s="84">
        <v>0</v>
      </c>
      <c r="K530" s="72"/>
      <c r="L530" s="84">
        <v>0</v>
      </c>
      <c r="M530" s="72"/>
      <c r="N530" s="84">
        <v>0</v>
      </c>
      <c r="O530" s="72"/>
      <c r="P530" s="84">
        <v>0</v>
      </c>
      <c r="Q530" s="72"/>
      <c r="R530" s="84">
        <v>0</v>
      </c>
      <c r="S530" s="72"/>
      <c r="T530" s="84">
        <v>0</v>
      </c>
      <c r="U530" s="72"/>
      <c r="V530" s="84">
        <v>0</v>
      </c>
      <c r="W530" s="72"/>
      <c r="X530" s="84">
        <v>0</v>
      </c>
      <c r="Y530" s="72"/>
      <c r="Z530" s="84">
        <v>0</v>
      </c>
      <c r="AA530" s="72"/>
      <c r="AB530" s="84">
        <v>9467.8653811033</v>
      </c>
      <c r="AC530" s="72">
        <v>0.0018885374540468709</v>
      </c>
      <c r="AD530" s="84">
        <v>55771.0155682416</v>
      </c>
      <c r="AE530" s="72">
        <v>0.001837216879621319</v>
      </c>
      <c r="AF530" s="84">
        <v>28996.8421622481</v>
      </c>
      <c r="AG530" s="72">
        <v>0.003842490172593292</v>
      </c>
      <c r="AH530" s="84">
        <v>94235.723111593</v>
      </c>
      <c r="AI530" s="72">
        <v>0.0006911167673759285</v>
      </c>
    </row>
    <row r="531" spans="1:35" ht="15">
      <c r="A531" s="70" t="s">
        <v>793</v>
      </c>
      <c r="B531" s="84">
        <v>0</v>
      </c>
      <c r="C531" s="72"/>
      <c r="D531" s="84">
        <v>0</v>
      </c>
      <c r="E531" s="72"/>
      <c r="F531" s="84">
        <v>0</v>
      </c>
      <c r="G531" s="72"/>
      <c r="H531" s="84">
        <v>0</v>
      </c>
      <c r="I531" s="72"/>
      <c r="J531" s="84">
        <v>0</v>
      </c>
      <c r="K531" s="72"/>
      <c r="L531" s="84">
        <v>0</v>
      </c>
      <c r="M531" s="72"/>
      <c r="N531" s="84">
        <v>160066.54441654004</v>
      </c>
      <c r="O531" s="72">
        <v>0.004098380070643328</v>
      </c>
      <c r="P531" s="84">
        <v>59202.6949445023</v>
      </c>
      <c r="Q531" s="72">
        <v>0.0073057296384786445</v>
      </c>
      <c r="R531" s="84">
        <v>0</v>
      </c>
      <c r="S531" s="72"/>
      <c r="T531" s="84">
        <v>0</v>
      </c>
      <c r="U531" s="72"/>
      <c r="V531" s="84">
        <v>0</v>
      </c>
      <c r="W531" s="72"/>
      <c r="X531" s="84">
        <v>0</v>
      </c>
      <c r="Y531" s="72"/>
      <c r="Z531" s="84">
        <v>0</v>
      </c>
      <c r="AA531" s="72"/>
      <c r="AB531" s="84">
        <v>0</v>
      </c>
      <c r="AC531" s="72"/>
      <c r="AD531" s="84">
        <v>0</v>
      </c>
      <c r="AE531" s="72"/>
      <c r="AF531" s="84">
        <v>0</v>
      </c>
      <c r="AG531" s="72"/>
      <c r="AH531" s="84">
        <v>219269.23936104233</v>
      </c>
      <c r="AI531" s="72">
        <v>0.0016081019266200073</v>
      </c>
    </row>
    <row r="532" spans="1:35" ht="15">
      <c r="A532" s="70" t="s">
        <v>30</v>
      </c>
      <c r="B532" s="84">
        <v>0</v>
      </c>
      <c r="C532" s="72"/>
      <c r="D532" s="84">
        <v>0</v>
      </c>
      <c r="E532" s="72"/>
      <c r="F532" s="84">
        <v>0</v>
      </c>
      <c r="G532" s="72"/>
      <c r="H532" s="84">
        <v>0</v>
      </c>
      <c r="I532" s="72"/>
      <c r="J532" s="84">
        <v>0</v>
      </c>
      <c r="K532" s="72"/>
      <c r="L532" s="84">
        <v>0</v>
      </c>
      <c r="M532" s="72"/>
      <c r="N532" s="84">
        <v>160066.54441654004</v>
      </c>
      <c r="O532" s="72">
        <v>0.004098380070643328</v>
      </c>
      <c r="P532" s="84">
        <v>59202.6949445023</v>
      </c>
      <c r="Q532" s="72">
        <v>0.0073057296384786445</v>
      </c>
      <c r="R532" s="84">
        <v>0</v>
      </c>
      <c r="S532" s="72"/>
      <c r="T532" s="84">
        <v>0</v>
      </c>
      <c r="U532" s="72"/>
      <c r="V532" s="84">
        <v>0</v>
      </c>
      <c r="W532" s="72"/>
      <c r="X532" s="84">
        <v>0</v>
      </c>
      <c r="Y532" s="72"/>
      <c r="Z532" s="84">
        <v>0</v>
      </c>
      <c r="AA532" s="72"/>
      <c r="AB532" s="84">
        <v>0</v>
      </c>
      <c r="AC532" s="72"/>
      <c r="AD532" s="84">
        <v>0</v>
      </c>
      <c r="AE532" s="72"/>
      <c r="AF532" s="84">
        <v>0</v>
      </c>
      <c r="AG532" s="72"/>
      <c r="AH532" s="84">
        <v>219269.23936104233</v>
      </c>
      <c r="AI532" s="72">
        <v>0.0016081019266200073</v>
      </c>
    </row>
    <row r="533" spans="1:35" ht="15">
      <c r="A533" s="70" t="s">
        <v>794</v>
      </c>
      <c r="B533" s="84">
        <v>0</v>
      </c>
      <c r="C533" s="72"/>
      <c r="D533" s="84">
        <v>0</v>
      </c>
      <c r="E533" s="72"/>
      <c r="F533" s="84">
        <v>0</v>
      </c>
      <c r="G533" s="72"/>
      <c r="H533" s="84">
        <v>0</v>
      </c>
      <c r="I533" s="72"/>
      <c r="J533" s="84">
        <v>0</v>
      </c>
      <c r="K533" s="72"/>
      <c r="L533" s="84">
        <v>33460.4742738816</v>
      </c>
      <c r="M533" s="72">
        <v>0.004968819378614124</v>
      </c>
      <c r="N533" s="84">
        <v>382035.609892506</v>
      </c>
      <c r="O533" s="72">
        <v>0.00978172631618157</v>
      </c>
      <c r="P533" s="84">
        <v>226381.186630924</v>
      </c>
      <c r="Q533" s="72">
        <v>0.027935886133458696</v>
      </c>
      <c r="R533" s="84">
        <v>0</v>
      </c>
      <c r="S533" s="72"/>
      <c r="T533" s="84">
        <v>3.7884660000000006</v>
      </c>
      <c r="U533" s="72">
        <v>9.774339871323924E-07</v>
      </c>
      <c r="V533" s="84">
        <v>0</v>
      </c>
      <c r="W533" s="72"/>
      <c r="X533" s="84">
        <v>0</v>
      </c>
      <c r="Y533" s="72"/>
      <c r="Z533" s="84">
        <v>0</v>
      </c>
      <c r="AA533" s="72"/>
      <c r="AB533" s="84">
        <v>0</v>
      </c>
      <c r="AC533" s="72"/>
      <c r="AD533" s="84">
        <v>0</v>
      </c>
      <c r="AE533" s="72"/>
      <c r="AF533" s="84">
        <v>0</v>
      </c>
      <c r="AG533" s="72"/>
      <c r="AH533" s="84">
        <v>641881.0592633116</v>
      </c>
      <c r="AI533" s="72">
        <v>0.004707501020526712</v>
      </c>
    </row>
    <row r="534" spans="1:35" ht="15">
      <c r="A534" s="70" t="s">
        <v>31</v>
      </c>
      <c r="B534" s="84">
        <v>0</v>
      </c>
      <c r="C534" s="72"/>
      <c r="D534" s="84">
        <v>0</v>
      </c>
      <c r="E534" s="72"/>
      <c r="F534" s="84">
        <v>0</v>
      </c>
      <c r="G534" s="72"/>
      <c r="H534" s="84">
        <v>0</v>
      </c>
      <c r="I534" s="72"/>
      <c r="J534" s="84">
        <v>0</v>
      </c>
      <c r="K534" s="72"/>
      <c r="L534" s="84">
        <v>33460.4742738816</v>
      </c>
      <c r="M534" s="72">
        <v>0.004968819378614124</v>
      </c>
      <c r="N534" s="84">
        <v>382035.609892506</v>
      </c>
      <c r="O534" s="72">
        <v>0.00978172631618157</v>
      </c>
      <c r="P534" s="84">
        <v>226381.186630924</v>
      </c>
      <c r="Q534" s="72">
        <v>0.027935886133458696</v>
      </c>
      <c r="R534" s="84">
        <v>0</v>
      </c>
      <c r="S534" s="72"/>
      <c r="T534" s="84">
        <v>3.7884660000000006</v>
      </c>
      <c r="U534" s="72">
        <v>9.774339871323924E-07</v>
      </c>
      <c r="V534" s="84">
        <v>0</v>
      </c>
      <c r="W534" s="72"/>
      <c r="X534" s="84">
        <v>0</v>
      </c>
      <c r="Y534" s="72"/>
      <c r="Z534" s="84">
        <v>0</v>
      </c>
      <c r="AA534" s="72"/>
      <c r="AB534" s="84">
        <v>0</v>
      </c>
      <c r="AC534" s="72"/>
      <c r="AD534" s="84">
        <v>0</v>
      </c>
      <c r="AE534" s="72"/>
      <c r="AF534" s="84">
        <v>0</v>
      </c>
      <c r="AG534" s="72"/>
      <c r="AH534" s="84">
        <v>641881.0592633116</v>
      </c>
      <c r="AI534" s="72">
        <v>0.004707501020526712</v>
      </c>
    </row>
    <row r="535" spans="1:35" ht="15">
      <c r="A535" s="70" t="s">
        <v>811</v>
      </c>
      <c r="B535" s="84">
        <v>0</v>
      </c>
      <c r="C535" s="72"/>
      <c r="D535" s="84">
        <v>0</v>
      </c>
      <c r="E535" s="72"/>
      <c r="F535" s="84">
        <v>0</v>
      </c>
      <c r="G535" s="72"/>
      <c r="H535" s="84">
        <v>0</v>
      </c>
      <c r="I535" s="72"/>
      <c r="J535" s="84">
        <v>0</v>
      </c>
      <c r="K535" s="72"/>
      <c r="L535" s="84">
        <v>0</v>
      </c>
      <c r="M535" s="72"/>
      <c r="N535" s="84">
        <v>0</v>
      </c>
      <c r="O535" s="72"/>
      <c r="P535" s="84">
        <v>0</v>
      </c>
      <c r="Q535" s="72"/>
      <c r="R535" s="84">
        <v>0</v>
      </c>
      <c r="S535" s="72"/>
      <c r="T535" s="84">
        <v>0</v>
      </c>
      <c r="U535" s="72"/>
      <c r="V535" s="84">
        <v>0</v>
      </c>
      <c r="W535" s="72"/>
      <c r="X535" s="84">
        <v>0</v>
      </c>
      <c r="Y535" s="72"/>
      <c r="Z535" s="84">
        <v>0</v>
      </c>
      <c r="AA535" s="72"/>
      <c r="AB535" s="84">
        <v>0</v>
      </c>
      <c r="AC535" s="72"/>
      <c r="AD535" s="84">
        <v>133365.967141656</v>
      </c>
      <c r="AE535" s="72">
        <v>0.00439336102280337</v>
      </c>
      <c r="AF535" s="84">
        <v>57156.8469061153</v>
      </c>
      <c r="AG535" s="72">
        <v>0.007574087595617689</v>
      </c>
      <c r="AH535" s="84">
        <v>190522.8140477713</v>
      </c>
      <c r="AI535" s="72">
        <v>0.001397278091665242</v>
      </c>
    </row>
    <row r="536" spans="1:35" ht="15">
      <c r="A536" s="70" t="s">
        <v>30</v>
      </c>
      <c r="B536" s="84">
        <v>0</v>
      </c>
      <c r="C536" s="72"/>
      <c r="D536" s="84">
        <v>0</v>
      </c>
      <c r="E536" s="72"/>
      <c r="F536" s="84">
        <v>0</v>
      </c>
      <c r="G536" s="72"/>
      <c r="H536" s="84">
        <v>0</v>
      </c>
      <c r="I536" s="72"/>
      <c r="J536" s="84">
        <v>0</v>
      </c>
      <c r="K536" s="72"/>
      <c r="L536" s="84">
        <v>0</v>
      </c>
      <c r="M536" s="72"/>
      <c r="N536" s="84">
        <v>0</v>
      </c>
      <c r="O536" s="72"/>
      <c r="P536" s="84">
        <v>0</v>
      </c>
      <c r="Q536" s="72"/>
      <c r="R536" s="84">
        <v>0</v>
      </c>
      <c r="S536" s="72"/>
      <c r="T536" s="84">
        <v>0</v>
      </c>
      <c r="U536" s="72"/>
      <c r="V536" s="84">
        <v>0</v>
      </c>
      <c r="W536" s="72"/>
      <c r="X536" s="84">
        <v>0</v>
      </c>
      <c r="Y536" s="72"/>
      <c r="Z536" s="84">
        <v>0</v>
      </c>
      <c r="AA536" s="72"/>
      <c r="AB536" s="84">
        <v>0</v>
      </c>
      <c r="AC536" s="72"/>
      <c r="AD536" s="84">
        <v>133365.967141656</v>
      </c>
      <c r="AE536" s="72">
        <v>0.00439336102280337</v>
      </c>
      <c r="AF536" s="84">
        <v>57156.8469061153</v>
      </c>
      <c r="AG536" s="72">
        <v>0.007574087595617689</v>
      </c>
      <c r="AH536" s="84">
        <v>190522.8140477713</v>
      </c>
      <c r="AI536" s="72">
        <v>0.001397278091665242</v>
      </c>
    </row>
    <row r="537" spans="1:35" ht="15">
      <c r="A537" s="70" t="s">
        <v>822</v>
      </c>
      <c r="B537" s="84">
        <v>0</v>
      </c>
      <c r="C537" s="72"/>
      <c r="D537" s="84">
        <v>547.5744112742001</v>
      </c>
      <c r="E537" s="72">
        <v>0.0021106859196451224</v>
      </c>
      <c r="F537" s="84">
        <v>35182.43351449139</v>
      </c>
      <c r="G537" s="72">
        <v>0.014793255949750736</v>
      </c>
      <c r="H537" s="84">
        <v>9478.7235734715</v>
      </c>
      <c r="I537" s="72">
        <v>0.025854385222001095</v>
      </c>
      <c r="J537" s="84">
        <v>0</v>
      </c>
      <c r="K537" s="72"/>
      <c r="L537" s="84">
        <v>0</v>
      </c>
      <c r="M537" s="72"/>
      <c r="N537" s="84">
        <v>0</v>
      </c>
      <c r="O537" s="72"/>
      <c r="P537" s="84">
        <v>0</v>
      </c>
      <c r="Q537" s="72"/>
      <c r="R537" s="84">
        <v>0</v>
      </c>
      <c r="S537" s="72"/>
      <c r="T537" s="84">
        <v>0</v>
      </c>
      <c r="U537" s="72"/>
      <c r="V537" s="84">
        <v>0</v>
      </c>
      <c r="W537" s="72"/>
      <c r="X537" s="84">
        <v>0</v>
      </c>
      <c r="Y537" s="72"/>
      <c r="Z537" s="84">
        <v>0</v>
      </c>
      <c r="AA537" s="72"/>
      <c r="AB537" s="84">
        <v>25088.5520667549</v>
      </c>
      <c r="AC537" s="72">
        <v>0.005004366701330342</v>
      </c>
      <c r="AD537" s="84">
        <v>243710.63127287602</v>
      </c>
      <c r="AE537" s="72">
        <v>0.008028350944583887</v>
      </c>
      <c r="AF537" s="84">
        <v>91040.3428338815</v>
      </c>
      <c r="AG537" s="72">
        <v>0.012064128248563477</v>
      </c>
      <c r="AH537" s="84">
        <v>405048.2576727495</v>
      </c>
      <c r="AI537" s="72">
        <v>0.0029705894243793915</v>
      </c>
    </row>
    <row r="538" spans="1:35" ht="15">
      <c r="A538" s="70" t="s">
        <v>31</v>
      </c>
      <c r="B538" s="84">
        <v>0</v>
      </c>
      <c r="C538" s="72"/>
      <c r="D538" s="84">
        <v>547.5744112742001</v>
      </c>
      <c r="E538" s="72">
        <v>0.0021106859196451224</v>
      </c>
      <c r="F538" s="84">
        <v>35182.43351449139</v>
      </c>
      <c r="G538" s="72">
        <v>0.014793255949750736</v>
      </c>
      <c r="H538" s="84">
        <v>9478.7235734715</v>
      </c>
      <c r="I538" s="72">
        <v>0.025854385222001095</v>
      </c>
      <c r="J538" s="84">
        <v>0</v>
      </c>
      <c r="K538" s="72"/>
      <c r="L538" s="84">
        <v>0</v>
      </c>
      <c r="M538" s="72"/>
      <c r="N538" s="84">
        <v>0</v>
      </c>
      <c r="O538" s="72"/>
      <c r="P538" s="84">
        <v>0</v>
      </c>
      <c r="Q538" s="72"/>
      <c r="R538" s="84">
        <v>0</v>
      </c>
      <c r="S538" s="72"/>
      <c r="T538" s="84">
        <v>0</v>
      </c>
      <c r="U538" s="72"/>
      <c r="V538" s="84">
        <v>0</v>
      </c>
      <c r="W538" s="72"/>
      <c r="X538" s="84">
        <v>0</v>
      </c>
      <c r="Y538" s="72"/>
      <c r="Z538" s="84">
        <v>0</v>
      </c>
      <c r="AA538" s="72"/>
      <c r="AB538" s="84">
        <v>25088.5520667549</v>
      </c>
      <c r="AC538" s="72">
        <v>0.005004366701330342</v>
      </c>
      <c r="AD538" s="84">
        <v>243710.63127287602</v>
      </c>
      <c r="AE538" s="72">
        <v>0.008028350944583887</v>
      </c>
      <c r="AF538" s="84">
        <v>91040.3428338815</v>
      </c>
      <c r="AG538" s="72">
        <v>0.012064128248563477</v>
      </c>
      <c r="AH538" s="84">
        <v>405048.2576727495</v>
      </c>
      <c r="AI538" s="72">
        <v>0.0029705894243793915</v>
      </c>
    </row>
    <row r="539" spans="1:35" ht="15">
      <c r="A539" s="70" t="s">
        <v>857</v>
      </c>
      <c r="B539" s="84">
        <v>0</v>
      </c>
      <c r="C539" s="72"/>
      <c r="D539" s="84">
        <v>6512.459030848399</v>
      </c>
      <c r="E539" s="72">
        <v>0.025102991110726308</v>
      </c>
      <c r="F539" s="84">
        <v>44069.999437025705</v>
      </c>
      <c r="G539" s="72">
        <v>0.018530235582162418</v>
      </c>
      <c r="H539" s="84">
        <v>4145.1594094961</v>
      </c>
      <c r="I539" s="72">
        <v>0.011306432490515649</v>
      </c>
      <c r="J539" s="84">
        <v>0</v>
      </c>
      <c r="K539" s="72"/>
      <c r="L539" s="84">
        <v>0</v>
      </c>
      <c r="M539" s="72"/>
      <c r="N539" s="84">
        <v>0</v>
      </c>
      <c r="O539" s="72"/>
      <c r="P539" s="84">
        <v>0</v>
      </c>
      <c r="Q539" s="72"/>
      <c r="R539" s="84">
        <v>0</v>
      </c>
      <c r="S539" s="72"/>
      <c r="T539" s="84">
        <v>0</v>
      </c>
      <c r="U539" s="72"/>
      <c r="V539" s="84">
        <v>0</v>
      </c>
      <c r="W539" s="72"/>
      <c r="X539" s="84">
        <v>0</v>
      </c>
      <c r="Y539" s="72"/>
      <c r="Z539" s="84">
        <v>0</v>
      </c>
      <c r="AA539" s="72"/>
      <c r="AB539" s="84">
        <v>81058.5838312228</v>
      </c>
      <c r="AC539" s="72">
        <v>0.01616860457720445</v>
      </c>
      <c r="AD539" s="84">
        <v>274459.41059582797</v>
      </c>
      <c r="AE539" s="72">
        <v>0.009041281690497135</v>
      </c>
      <c r="AF539" s="84">
        <v>0</v>
      </c>
      <c r="AG539" s="72"/>
      <c r="AH539" s="84">
        <v>410245.612304421</v>
      </c>
      <c r="AI539" s="72">
        <v>0.0030087063805966582</v>
      </c>
    </row>
    <row r="540" spans="1:35" ht="15">
      <c r="A540" s="70" t="s">
        <v>31</v>
      </c>
      <c r="B540" s="84">
        <v>0</v>
      </c>
      <c r="C540" s="72"/>
      <c r="D540" s="84">
        <v>6512.459030848399</v>
      </c>
      <c r="E540" s="72">
        <v>0.025102991110726308</v>
      </c>
      <c r="F540" s="84">
        <v>44069.999437025705</v>
      </c>
      <c r="G540" s="72">
        <v>0.018530235582162418</v>
      </c>
      <c r="H540" s="84">
        <v>4145.1594094961</v>
      </c>
      <c r="I540" s="72">
        <v>0.011306432490515649</v>
      </c>
      <c r="J540" s="84">
        <v>0</v>
      </c>
      <c r="K540" s="72"/>
      <c r="L540" s="84">
        <v>0</v>
      </c>
      <c r="M540" s="72"/>
      <c r="N540" s="84">
        <v>0</v>
      </c>
      <c r="O540" s="72"/>
      <c r="P540" s="84">
        <v>0</v>
      </c>
      <c r="Q540" s="72"/>
      <c r="R540" s="84">
        <v>0</v>
      </c>
      <c r="S540" s="72"/>
      <c r="T540" s="84">
        <v>0</v>
      </c>
      <c r="U540" s="72"/>
      <c r="V540" s="84">
        <v>0</v>
      </c>
      <c r="W540" s="72"/>
      <c r="X540" s="84">
        <v>0</v>
      </c>
      <c r="Y540" s="72"/>
      <c r="Z540" s="84">
        <v>0</v>
      </c>
      <c r="AA540" s="72"/>
      <c r="AB540" s="84">
        <v>81058.5838312228</v>
      </c>
      <c r="AC540" s="72">
        <v>0.01616860457720445</v>
      </c>
      <c r="AD540" s="84">
        <v>274459.41059582797</v>
      </c>
      <c r="AE540" s="72">
        <v>0.009041281690497135</v>
      </c>
      <c r="AF540" s="84">
        <v>0</v>
      </c>
      <c r="AG540" s="72"/>
      <c r="AH540" s="84">
        <v>410245.612304421</v>
      </c>
      <c r="AI540" s="72">
        <v>0.0030087063805966582</v>
      </c>
    </row>
    <row r="541" spans="1:35" ht="15">
      <c r="A541" s="70" t="s">
        <v>858</v>
      </c>
      <c r="B541" s="84">
        <v>0</v>
      </c>
      <c r="C541" s="72"/>
      <c r="D541" s="84">
        <v>0</v>
      </c>
      <c r="E541" s="72"/>
      <c r="F541" s="84">
        <v>0</v>
      </c>
      <c r="G541" s="72"/>
      <c r="H541" s="84">
        <v>0</v>
      </c>
      <c r="I541" s="72"/>
      <c r="J541" s="84">
        <v>0</v>
      </c>
      <c r="K541" s="72"/>
      <c r="L541" s="84">
        <v>0</v>
      </c>
      <c r="M541" s="72"/>
      <c r="N541" s="84">
        <v>0</v>
      </c>
      <c r="O541" s="72"/>
      <c r="P541" s="84">
        <v>0</v>
      </c>
      <c r="Q541" s="72"/>
      <c r="R541" s="84">
        <v>0</v>
      </c>
      <c r="S541" s="72"/>
      <c r="T541" s="84">
        <v>0</v>
      </c>
      <c r="U541" s="72"/>
      <c r="V541" s="84">
        <v>0</v>
      </c>
      <c r="W541" s="72"/>
      <c r="X541" s="84">
        <v>0</v>
      </c>
      <c r="Y541" s="72"/>
      <c r="Z541" s="84">
        <v>0</v>
      </c>
      <c r="AA541" s="72"/>
      <c r="AB541" s="84">
        <v>31117.268569497006</v>
      </c>
      <c r="AC541" s="72">
        <v>0.006206903541153065</v>
      </c>
      <c r="AD541" s="84">
        <v>308126.176680471</v>
      </c>
      <c r="AE541" s="72">
        <v>0.010150337179316142</v>
      </c>
      <c r="AF541" s="84">
        <v>92249.45093551002</v>
      </c>
      <c r="AG541" s="72">
        <v>0.01222435210922094</v>
      </c>
      <c r="AH541" s="84">
        <v>431492.89618547796</v>
      </c>
      <c r="AI541" s="72">
        <v>0.003164532150978934</v>
      </c>
    </row>
    <row r="542" spans="1:35" ht="15">
      <c r="A542" s="70" t="s">
        <v>31</v>
      </c>
      <c r="B542" s="84">
        <v>0</v>
      </c>
      <c r="C542" s="72"/>
      <c r="D542" s="84">
        <v>0</v>
      </c>
      <c r="E542" s="72"/>
      <c r="F542" s="84">
        <v>0</v>
      </c>
      <c r="G542" s="72"/>
      <c r="H542" s="84">
        <v>0</v>
      </c>
      <c r="I542" s="72"/>
      <c r="J542" s="84">
        <v>0</v>
      </c>
      <c r="K542" s="72"/>
      <c r="L542" s="84">
        <v>0</v>
      </c>
      <c r="M542" s="72"/>
      <c r="N542" s="84">
        <v>0</v>
      </c>
      <c r="O542" s="72"/>
      <c r="P542" s="84">
        <v>0</v>
      </c>
      <c r="Q542" s="72"/>
      <c r="R542" s="84">
        <v>0</v>
      </c>
      <c r="S542" s="72"/>
      <c r="T542" s="84">
        <v>0</v>
      </c>
      <c r="U542" s="72"/>
      <c r="V542" s="84">
        <v>0</v>
      </c>
      <c r="W542" s="72"/>
      <c r="X542" s="84">
        <v>0</v>
      </c>
      <c r="Y542" s="72"/>
      <c r="Z542" s="84">
        <v>0</v>
      </c>
      <c r="AA542" s="72"/>
      <c r="AB542" s="84">
        <v>31117.268569497006</v>
      </c>
      <c r="AC542" s="72">
        <v>0.006206903541153065</v>
      </c>
      <c r="AD542" s="84">
        <v>308126.176680471</v>
      </c>
      <c r="AE542" s="72">
        <v>0.010150337179316142</v>
      </c>
      <c r="AF542" s="84">
        <v>92249.45093551002</v>
      </c>
      <c r="AG542" s="72">
        <v>0.01222435210922094</v>
      </c>
      <c r="AH542" s="84">
        <v>431492.89618547796</v>
      </c>
      <c r="AI542" s="72">
        <v>0.003164532150978934</v>
      </c>
    </row>
    <row r="543" spans="1:35" ht="15">
      <c r="A543" s="70" t="s">
        <v>859</v>
      </c>
      <c r="B543" s="84">
        <v>0</v>
      </c>
      <c r="C543" s="72"/>
      <c r="D543" s="84">
        <v>0</v>
      </c>
      <c r="E543" s="72"/>
      <c r="F543" s="84">
        <v>0</v>
      </c>
      <c r="G543" s="72"/>
      <c r="H543" s="84">
        <v>0</v>
      </c>
      <c r="I543" s="72"/>
      <c r="J543" s="84">
        <v>0</v>
      </c>
      <c r="K543" s="72"/>
      <c r="L543" s="84">
        <v>0</v>
      </c>
      <c r="M543" s="72"/>
      <c r="N543" s="84">
        <v>164104.615356</v>
      </c>
      <c r="O543" s="72">
        <v>0.004201771753911382</v>
      </c>
      <c r="P543" s="84">
        <v>75777.7194438</v>
      </c>
      <c r="Q543" s="72">
        <v>0.009351120441322051</v>
      </c>
      <c r="R543" s="84">
        <v>0</v>
      </c>
      <c r="S543" s="72"/>
      <c r="T543" s="84">
        <v>0</v>
      </c>
      <c r="U543" s="72"/>
      <c r="V543" s="84">
        <v>0</v>
      </c>
      <c r="W543" s="72"/>
      <c r="X543" s="84">
        <v>0</v>
      </c>
      <c r="Y543" s="72"/>
      <c r="Z543" s="84">
        <v>0</v>
      </c>
      <c r="AA543" s="72"/>
      <c r="AB543" s="84">
        <v>0</v>
      </c>
      <c r="AC543" s="72"/>
      <c r="AD543" s="84">
        <v>91425.64800475069</v>
      </c>
      <c r="AE543" s="72">
        <v>0.003011756949971944</v>
      </c>
      <c r="AF543" s="84">
        <v>51562.572372455594</v>
      </c>
      <c r="AG543" s="72">
        <v>0.006832767392607356</v>
      </c>
      <c r="AH543" s="84">
        <v>382870.5551770063</v>
      </c>
      <c r="AI543" s="72">
        <v>0.0028079400431194564</v>
      </c>
    </row>
    <row r="544" spans="1:35" ht="15">
      <c r="A544" s="70" t="s">
        <v>31</v>
      </c>
      <c r="B544" s="84">
        <v>0</v>
      </c>
      <c r="C544" s="72"/>
      <c r="D544" s="84">
        <v>0</v>
      </c>
      <c r="E544" s="72"/>
      <c r="F544" s="84">
        <v>0</v>
      </c>
      <c r="G544" s="72"/>
      <c r="H544" s="84">
        <v>0</v>
      </c>
      <c r="I544" s="72"/>
      <c r="J544" s="84">
        <v>0</v>
      </c>
      <c r="K544" s="72"/>
      <c r="L544" s="84">
        <v>0</v>
      </c>
      <c r="M544" s="72"/>
      <c r="N544" s="84">
        <v>164104.615356</v>
      </c>
      <c r="O544" s="72">
        <v>0.004201771753911382</v>
      </c>
      <c r="P544" s="84">
        <v>75777.7194438</v>
      </c>
      <c r="Q544" s="72">
        <v>0.009351120441322051</v>
      </c>
      <c r="R544" s="84">
        <v>0</v>
      </c>
      <c r="S544" s="72"/>
      <c r="T544" s="84">
        <v>0</v>
      </c>
      <c r="U544" s="72"/>
      <c r="V544" s="84">
        <v>0</v>
      </c>
      <c r="W544" s="72"/>
      <c r="X544" s="84">
        <v>0</v>
      </c>
      <c r="Y544" s="72"/>
      <c r="Z544" s="84">
        <v>0</v>
      </c>
      <c r="AA544" s="72"/>
      <c r="AB544" s="84">
        <v>0</v>
      </c>
      <c r="AC544" s="72"/>
      <c r="AD544" s="84">
        <v>91425.64800475069</v>
      </c>
      <c r="AE544" s="72">
        <v>0.003011756949971944</v>
      </c>
      <c r="AF544" s="84">
        <v>51562.572372455594</v>
      </c>
      <c r="AG544" s="72">
        <v>0.006832767392607356</v>
      </c>
      <c r="AH544" s="84">
        <v>382870.5551770063</v>
      </c>
      <c r="AI544" s="72">
        <v>0.0028079400431194564</v>
      </c>
    </row>
    <row r="545" spans="1:35" ht="15">
      <c r="A545" s="70" t="s">
        <v>884</v>
      </c>
      <c r="B545" s="84">
        <v>0</v>
      </c>
      <c r="C545" s="72"/>
      <c r="D545" s="84">
        <v>0</v>
      </c>
      <c r="E545" s="72"/>
      <c r="F545" s="84">
        <v>0</v>
      </c>
      <c r="G545" s="72"/>
      <c r="H545" s="84">
        <v>0</v>
      </c>
      <c r="I545" s="72"/>
      <c r="J545" s="84">
        <v>0</v>
      </c>
      <c r="K545" s="72"/>
      <c r="L545" s="84">
        <v>136706.30491726202</v>
      </c>
      <c r="M545" s="72">
        <v>0.020300636849664825</v>
      </c>
      <c r="N545" s="84">
        <v>203818.57726101798</v>
      </c>
      <c r="O545" s="72">
        <v>0.005218617032799001</v>
      </c>
      <c r="P545" s="84">
        <v>10.965482</v>
      </c>
      <c r="Q545" s="72">
        <v>1.3531621647072227E-06</v>
      </c>
      <c r="R545" s="84">
        <v>0</v>
      </c>
      <c r="S545" s="72"/>
      <c r="T545" s="84">
        <v>81225.9897374842</v>
      </c>
      <c r="U545" s="72">
        <v>0.020956514591363353</v>
      </c>
      <c r="V545" s="84">
        <v>0</v>
      </c>
      <c r="W545" s="72"/>
      <c r="X545" s="84">
        <v>0</v>
      </c>
      <c r="Y545" s="72"/>
      <c r="Z545" s="84">
        <v>0</v>
      </c>
      <c r="AA545" s="72"/>
      <c r="AB545" s="84">
        <v>55042.5949152611</v>
      </c>
      <c r="AC545" s="72">
        <v>0.010979243776836109</v>
      </c>
      <c r="AD545" s="84">
        <v>155498.8223338511</v>
      </c>
      <c r="AE545" s="72">
        <v>0.005122464747005056</v>
      </c>
      <c r="AF545" s="84">
        <v>39662.809250400605</v>
      </c>
      <c r="AG545" s="72">
        <v>0.005255881102823193</v>
      </c>
      <c r="AH545" s="84">
        <v>671966.063897277</v>
      </c>
      <c r="AI545" s="72">
        <v>0.004928141882214524</v>
      </c>
    </row>
    <row r="546" spans="1:35" ht="15">
      <c r="A546" s="70" t="s">
        <v>31</v>
      </c>
      <c r="B546" s="84">
        <v>0</v>
      </c>
      <c r="C546" s="72"/>
      <c r="D546" s="84">
        <v>0</v>
      </c>
      <c r="E546" s="72"/>
      <c r="F546" s="84">
        <v>0</v>
      </c>
      <c r="G546" s="72"/>
      <c r="H546" s="84">
        <v>0</v>
      </c>
      <c r="I546" s="72"/>
      <c r="J546" s="84">
        <v>0</v>
      </c>
      <c r="K546" s="72"/>
      <c r="L546" s="84">
        <v>136706.30491726202</v>
      </c>
      <c r="M546" s="72">
        <v>0.020300636849664825</v>
      </c>
      <c r="N546" s="84">
        <v>203818.57726101798</v>
      </c>
      <c r="O546" s="72">
        <v>0.005218617032799001</v>
      </c>
      <c r="P546" s="84">
        <v>10.965482</v>
      </c>
      <c r="Q546" s="72">
        <v>1.3531621647072227E-06</v>
      </c>
      <c r="R546" s="84">
        <v>0</v>
      </c>
      <c r="S546" s="72"/>
      <c r="T546" s="84">
        <v>81225.9897374842</v>
      </c>
      <c r="U546" s="72">
        <v>0.020956514591363353</v>
      </c>
      <c r="V546" s="84">
        <v>0</v>
      </c>
      <c r="W546" s="72"/>
      <c r="X546" s="84">
        <v>0</v>
      </c>
      <c r="Y546" s="72"/>
      <c r="Z546" s="84">
        <v>0</v>
      </c>
      <c r="AA546" s="72"/>
      <c r="AB546" s="84">
        <v>55042.5949152611</v>
      </c>
      <c r="AC546" s="72">
        <v>0.010979243776836109</v>
      </c>
      <c r="AD546" s="84">
        <v>155498.8223338511</v>
      </c>
      <c r="AE546" s="72">
        <v>0.005122464747005056</v>
      </c>
      <c r="AF546" s="84">
        <v>39662.809250400605</v>
      </c>
      <c r="AG546" s="72">
        <v>0.005255881102823193</v>
      </c>
      <c r="AH546" s="84">
        <v>671966.063897277</v>
      </c>
      <c r="AI546" s="72">
        <v>0.004928141882214524</v>
      </c>
    </row>
    <row r="547" spans="1:35" ht="15">
      <c r="A547" s="70" t="s">
        <v>885</v>
      </c>
      <c r="B547" s="84">
        <v>0</v>
      </c>
      <c r="C547" s="72"/>
      <c r="D547" s="84">
        <v>299.5020102655</v>
      </c>
      <c r="E547" s="72">
        <v>0.0011544635084422266</v>
      </c>
      <c r="F547" s="84">
        <v>20476.4710560219</v>
      </c>
      <c r="G547" s="72">
        <v>0.008609798897356736</v>
      </c>
      <c r="H547" s="84">
        <v>6357.7443174404</v>
      </c>
      <c r="I547" s="72">
        <v>0.01734153015983474</v>
      </c>
      <c r="J547" s="84">
        <v>0</v>
      </c>
      <c r="K547" s="72"/>
      <c r="L547" s="84">
        <v>0</v>
      </c>
      <c r="M547" s="72"/>
      <c r="N547" s="84">
        <v>0</v>
      </c>
      <c r="O547" s="72"/>
      <c r="P547" s="84">
        <v>0</v>
      </c>
      <c r="Q547" s="72"/>
      <c r="R547" s="84">
        <v>0</v>
      </c>
      <c r="S547" s="72"/>
      <c r="T547" s="84">
        <v>0</v>
      </c>
      <c r="U547" s="72"/>
      <c r="V547" s="84">
        <v>0</v>
      </c>
      <c r="W547" s="72"/>
      <c r="X547" s="84">
        <v>0</v>
      </c>
      <c r="Y547" s="72"/>
      <c r="Z547" s="84">
        <v>0</v>
      </c>
      <c r="AA547" s="72"/>
      <c r="AB547" s="84">
        <v>0</v>
      </c>
      <c r="AC547" s="72"/>
      <c r="AD547" s="84">
        <v>0</v>
      </c>
      <c r="AE547" s="72"/>
      <c r="AF547" s="84">
        <v>0</v>
      </c>
      <c r="AG547" s="72"/>
      <c r="AH547" s="84">
        <v>27133.717383727795</v>
      </c>
      <c r="AI547" s="72">
        <v>0.00019899637235156977</v>
      </c>
    </row>
    <row r="548" spans="1:35" ht="15">
      <c r="A548" s="70" t="s">
        <v>31</v>
      </c>
      <c r="B548" s="84">
        <v>0</v>
      </c>
      <c r="C548" s="72"/>
      <c r="D548" s="84">
        <v>299.5020102655</v>
      </c>
      <c r="E548" s="72">
        <v>0.0011544635084422266</v>
      </c>
      <c r="F548" s="84">
        <v>20476.4710560219</v>
      </c>
      <c r="G548" s="72">
        <v>0.008609798897356736</v>
      </c>
      <c r="H548" s="84">
        <v>6357.7443174404</v>
      </c>
      <c r="I548" s="72">
        <v>0.01734153015983474</v>
      </c>
      <c r="J548" s="84">
        <v>0</v>
      </c>
      <c r="K548" s="72"/>
      <c r="L548" s="84">
        <v>0</v>
      </c>
      <c r="M548" s="72"/>
      <c r="N548" s="84">
        <v>0</v>
      </c>
      <c r="O548" s="72"/>
      <c r="P548" s="84">
        <v>0</v>
      </c>
      <c r="Q548" s="72"/>
      <c r="R548" s="84">
        <v>0</v>
      </c>
      <c r="S548" s="72"/>
      <c r="T548" s="84">
        <v>0</v>
      </c>
      <c r="U548" s="72"/>
      <c r="V548" s="84">
        <v>0</v>
      </c>
      <c r="W548" s="72"/>
      <c r="X548" s="84">
        <v>0</v>
      </c>
      <c r="Y548" s="72"/>
      <c r="Z548" s="84">
        <v>0</v>
      </c>
      <c r="AA548" s="72"/>
      <c r="AB548" s="84">
        <v>0</v>
      </c>
      <c r="AC548" s="72"/>
      <c r="AD548" s="84">
        <v>0</v>
      </c>
      <c r="AE548" s="72"/>
      <c r="AF548" s="84">
        <v>0</v>
      </c>
      <c r="AG548" s="72"/>
      <c r="AH548" s="84">
        <v>27133.717383727795</v>
      </c>
      <c r="AI548" s="72">
        <v>0.00019899637235156977</v>
      </c>
    </row>
    <row r="549" spans="1:35" ht="15">
      <c r="A549" s="70" t="s">
        <v>886</v>
      </c>
      <c r="B549" s="84">
        <v>0</v>
      </c>
      <c r="C549" s="72"/>
      <c r="D549" s="84">
        <v>0</v>
      </c>
      <c r="E549" s="72"/>
      <c r="F549" s="84">
        <v>0</v>
      </c>
      <c r="G549" s="72"/>
      <c r="H549" s="84">
        <v>0</v>
      </c>
      <c r="I549" s="72"/>
      <c r="J549" s="84">
        <v>0</v>
      </c>
      <c r="K549" s="72"/>
      <c r="L549" s="84">
        <v>0</v>
      </c>
      <c r="M549" s="72"/>
      <c r="N549" s="84">
        <v>64517.7202564506</v>
      </c>
      <c r="O549" s="72">
        <v>0.0016519263276795998</v>
      </c>
      <c r="P549" s="84">
        <v>35843.172706901</v>
      </c>
      <c r="Q549" s="72">
        <v>0.004423118397353167</v>
      </c>
      <c r="R549" s="84">
        <v>0</v>
      </c>
      <c r="S549" s="72"/>
      <c r="T549" s="84">
        <v>0</v>
      </c>
      <c r="U549" s="72"/>
      <c r="V549" s="84">
        <v>43240.887313023595</v>
      </c>
      <c r="W549" s="72">
        <v>0.001681396130700424</v>
      </c>
      <c r="X549" s="84">
        <v>28827.253738712097</v>
      </c>
      <c r="Y549" s="72">
        <v>0.005033051345683698</v>
      </c>
      <c r="Z549" s="84">
        <v>0</v>
      </c>
      <c r="AA549" s="72"/>
      <c r="AB549" s="84">
        <v>0</v>
      </c>
      <c r="AC549" s="72"/>
      <c r="AD549" s="84">
        <v>0</v>
      </c>
      <c r="AE549" s="72"/>
      <c r="AF549" s="84">
        <v>0</v>
      </c>
      <c r="AG549" s="72"/>
      <c r="AH549" s="84">
        <v>172429.0340150873</v>
      </c>
      <c r="AI549" s="72">
        <v>0.0012645798499274301</v>
      </c>
    </row>
    <row r="550" spans="1:35" ht="15">
      <c r="A550" s="70" t="s">
        <v>30</v>
      </c>
      <c r="B550" s="84">
        <v>0</v>
      </c>
      <c r="C550" s="72"/>
      <c r="D550" s="84">
        <v>0</v>
      </c>
      <c r="E550" s="72"/>
      <c r="F550" s="84">
        <v>0</v>
      </c>
      <c r="G550" s="72"/>
      <c r="H550" s="84">
        <v>0</v>
      </c>
      <c r="I550" s="72"/>
      <c r="J550" s="84">
        <v>0</v>
      </c>
      <c r="K550" s="72"/>
      <c r="L550" s="84">
        <v>0</v>
      </c>
      <c r="M550" s="72"/>
      <c r="N550" s="84">
        <v>64517.7202564506</v>
      </c>
      <c r="O550" s="72">
        <v>0.0016519263276795998</v>
      </c>
      <c r="P550" s="84">
        <v>35843.172706901</v>
      </c>
      <c r="Q550" s="72">
        <v>0.004423118397353167</v>
      </c>
      <c r="R550" s="84">
        <v>0</v>
      </c>
      <c r="S550" s="72"/>
      <c r="T550" s="84">
        <v>0</v>
      </c>
      <c r="U550" s="72"/>
      <c r="V550" s="84">
        <v>43240.887313023595</v>
      </c>
      <c r="W550" s="72">
        <v>0.001681396130700424</v>
      </c>
      <c r="X550" s="84">
        <v>28827.253738712097</v>
      </c>
      <c r="Y550" s="72">
        <v>0.005033051345683698</v>
      </c>
      <c r="Z550" s="84">
        <v>0</v>
      </c>
      <c r="AA550" s="72"/>
      <c r="AB550" s="84">
        <v>0</v>
      </c>
      <c r="AC550" s="72"/>
      <c r="AD550" s="84">
        <v>0</v>
      </c>
      <c r="AE550" s="72"/>
      <c r="AF550" s="84">
        <v>0</v>
      </c>
      <c r="AG550" s="72"/>
      <c r="AH550" s="84">
        <v>172429.0340150873</v>
      </c>
      <c r="AI550" s="72">
        <v>0.0012645798499274301</v>
      </c>
    </row>
    <row r="551" spans="1:35" ht="15">
      <c r="A551" s="70" t="s">
        <v>887</v>
      </c>
      <c r="B551" s="84">
        <v>0</v>
      </c>
      <c r="C551" s="72"/>
      <c r="D551" s="84">
        <v>0</v>
      </c>
      <c r="E551" s="72"/>
      <c r="F551" s="84">
        <v>0</v>
      </c>
      <c r="G551" s="72"/>
      <c r="H551" s="84">
        <v>0</v>
      </c>
      <c r="I551" s="72"/>
      <c r="J551" s="84">
        <v>0</v>
      </c>
      <c r="K551" s="72"/>
      <c r="L551" s="84">
        <v>0</v>
      </c>
      <c r="M551" s="72"/>
      <c r="N551" s="84">
        <v>52141.430596624596</v>
      </c>
      <c r="O551" s="72">
        <v>0.0013350410030464612</v>
      </c>
      <c r="P551" s="84">
        <v>3724.3888427133998</v>
      </c>
      <c r="Q551" s="72">
        <v>0.0004595969487358141</v>
      </c>
      <c r="R551" s="84">
        <v>0</v>
      </c>
      <c r="S551" s="72"/>
      <c r="T551" s="84">
        <v>0</v>
      </c>
      <c r="U551" s="72"/>
      <c r="V551" s="84">
        <v>0</v>
      </c>
      <c r="W551" s="72"/>
      <c r="X551" s="84">
        <v>0</v>
      </c>
      <c r="Y551" s="72"/>
      <c r="Z551" s="84">
        <v>0</v>
      </c>
      <c r="AA551" s="72"/>
      <c r="AB551" s="84">
        <v>0</v>
      </c>
      <c r="AC551" s="72"/>
      <c r="AD551" s="84">
        <v>0</v>
      </c>
      <c r="AE551" s="72"/>
      <c r="AF551" s="84">
        <v>0</v>
      </c>
      <c r="AG551" s="72"/>
      <c r="AH551" s="84">
        <v>55865.819439337996</v>
      </c>
      <c r="AI551" s="72">
        <v>0.0004097151617545422</v>
      </c>
    </row>
    <row r="552" spans="1:35" ht="15">
      <c r="A552" s="70" t="s">
        <v>30</v>
      </c>
      <c r="B552" s="84">
        <v>0</v>
      </c>
      <c r="C552" s="72"/>
      <c r="D552" s="84">
        <v>0</v>
      </c>
      <c r="E552" s="72"/>
      <c r="F552" s="84">
        <v>0</v>
      </c>
      <c r="G552" s="72"/>
      <c r="H552" s="84">
        <v>0</v>
      </c>
      <c r="I552" s="72"/>
      <c r="J552" s="84">
        <v>0</v>
      </c>
      <c r="K552" s="72"/>
      <c r="L552" s="84">
        <v>0</v>
      </c>
      <c r="M552" s="72"/>
      <c r="N552" s="84">
        <v>52141.430596624596</v>
      </c>
      <c r="O552" s="72">
        <v>0.0013350410030464612</v>
      </c>
      <c r="P552" s="84">
        <v>3724.3888427133998</v>
      </c>
      <c r="Q552" s="72">
        <v>0.0004595969487358141</v>
      </c>
      <c r="R552" s="84">
        <v>0</v>
      </c>
      <c r="S552" s="72"/>
      <c r="T552" s="84">
        <v>0</v>
      </c>
      <c r="U552" s="72"/>
      <c r="V552" s="84">
        <v>0</v>
      </c>
      <c r="W552" s="72"/>
      <c r="X552" s="84">
        <v>0</v>
      </c>
      <c r="Y552" s="72"/>
      <c r="Z552" s="84">
        <v>0</v>
      </c>
      <c r="AA552" s="72"/>
      <c r="AB552" s="84">
        <v>0</v>
      </c>
      <c r="AC552" s="72"/>
      <c r="AD552" s="84">
        <v>0</v>
      </c>
      <c r="AE552" s="72"/>
      <c r="AF552" s="84">
        <v>0</v>
      </c>
      <c r="AG552" s="72"/>
      <c r="AH552" s="84">
        <v>55865.819439337996</v>
      </c>
      <c r="AI552" s="72">
        <v>0.0004097151617545422</v>
      </c>
    </row>
    <row r="553" spans="1:35" ht="15">
      <c r="A553" s="70" t="s">
        <v>888</v>
      </c>
      <c r="B553" s="84">
        <v>0</v>
      </c>
      <c r="C553" s="72"/>
      <c r="D553" s="84">
        <v>140.7087024357</v>
      </c>
      <c r="E553" s="72">
        <v>0.0005423772018700988</v>
      </c>
      <c r="F553" s="84">
        <v>6312.8672597818995</v>
      </c>
      <c r="G553" s="72">
        <v>0.002654388904402801</v>
      </c>
      <c r="H553" s="84">
        <v>1890.5245982165</v>
      </c>
      <c r="I553" s="72">
        <v>0.005156638534196326</v>
      </c>
      <c r="J553" s="84">
        <v>0</v>
      </c>
      <c r="K553" s="72"/>
      <c r="L553" s="84">
        <v>0</v>
      </c>
      <c r="M553" s="72"/>
      <c r="N553" s="84">
        <v>0</v>
      </c>
      <c r="O553" s="72"/>
      <c r="P553" s="84">
        <v>0</v>
      </c>
      <c r="Q553" s="72"/>
      <c r="R553" s="84">
        <v>0</v>
      </c>
      <c r="S553" s="72"/>
      <c r="T553" s="84">
        <v>0</v>
      </c>
      <c r="U553" s="72"/>
      <c r="V553" s="84">
        <v>0</v>
      </c>
      <c r="W553" s="72"/>
      <c r="X553" s="84">
        <v>0</v>
      </c>
      <c r="Y553" s="72"/>
      <c r="Z553" s="84">
        <v>0</v>
      </c>
      <c r="AA553" s="72"/>
      <c r="AB553" s="84">
        <v>0</v>
      </c>
      <c r="AC553" s="72"/>
      <c r="AD553" s="84">
        <v>70652.4406764</v>
      </c>
      <c r="AE553" s="72">
        <v>0.002327442942800594</v>
      </c>
      <c r="AF553" s="84">
        <v>42391.5403362</v>
      </c>
      <c r="AG553" s="72">
        <v>0.005617476421450162</v>
      </c>
      <c r="AH553" s="84">
        <v>121388.08157303411</v>
      </c>
      <c r="AI553" s="72">
        <v>0.0008902498518038131</v>
      </c>
    </row>
    <row r="554" spans="1:35" ht="15">
      <c r="A554" s="70" t="s">
        <v>31</v>
      </c>
      <c r="B554" s="84">
        <v>0</v>
      </c>
      <c r="C554" s="72"/>
      <c r="D554" s="84">
        <v>140.7087024357</v>
      </c>
      <c r="E554" s="72">
        <v>0.0005423772018700988</v>
      </c>
      <c r="F554" s="84">
        <v>6312.8672597818995</v>
      </c>
      <c r="G554" s="72">
        <v>0.002654388904402801</v>
      </c>
      <c r="H554" s="84">
        <v>1890.5245982165</v>
      </c>
      <c r="I554" s="72">
        <v>0.005156638534196326</v>
      </c>
      <c r="J554" s="84">
        <v>0</v>
      </c>
      <c r="K554" s="72"/>
      <c r="L554" s="84">
        <v>0</v>
      </c>
      <c r="M554" s="72"/>
      <c r="N554" s="84">
        <v>0</v>
      </c>
      <c r="O554" s="72"/>
      <c r="P554" s="84">
        <v>0</v>
      </c>
      <c r="Q554" s="72"/>
      <c r="R554" s="84">
        <v>0</v>
      </c>
      <c r="S554" s="72"/>
      <c r="T554" s="84">
        <v>0</v>
      </c>
      <c r="U554" s="72"/>
      <c r="V554" s="84">
        <v>0</v>
      </c>
      <c r="W554" s="72"/>
      <c r="X554" s="84">
        <v>0</v>
      </c>
      <c r="Y554" s="72"/>
      <c r="Z554" s="84">
        <v>0</v>
      </c>
      <c r="AA554" s="72"/>
      <c r="AB554" s="84">
        <v>0</v>
      </c>
      <c r="AC554" s="72"/>
      <c r="AD554" s="84">
        <v>70652.4406764</v>
      </c>
      <c r="AE554" s="72">
        <v>0.002327442942800594</v>
      </c>
      <c r="AF554" s="84">
        <v>42391.5403362</v>
      </c>
      <c r="AG554" s="72">
        <v>0.005617476421450162</v>
      </c>
      <c r="AH554" s="84">
        <v>121388.08157303411</v>
      </c>
      <c r="AI554" s="72">
        <v>0.0008902498518038131</v>
      </c>
    </row>
    <row r="555" spans="1:35" ht="15">
      <c r="A555" s="70" t="s">
        <v>889</v>
      </c>
      <c r="B555" s="84">
        <v>0</v>
      </c>
      <c r="C555" s="72"/>
      <c r="D555" s="84">
        <v>0</v>
      </c>
      <c r="E555" s="72"/>
      <c r="F555" s="84">
        <v>0</v>
      </c>
      <c r="G555" s="72"/>
      <c r="H555" s="84">
        <v>0</v>
      </c>
      <c r="I555" s="72"/>
      <c r="J555" s="84">
        <v>0</v>
      </c>
      <c r="K555" s="72"/>
      <c r="L555" s="84">
        <v>0</v>
      </c>
      <c r="M555" s="72"/>
      <c r="N555" s="84">
        <v>0</v>
      </c>
      <c r="O555" s="72"/>
      <c r="P555" s="84">
        <v>0</v>
      </c>
      <c r="Q555" s="72"/>
      <c r="R555" s="84">
        <v>0</v>
      </c>
      <c r="S555" s="72"/>
      <c r="T555" s="84">
        <v>0</v>
      </c>
      <c r="U555" s="72"/>
      <c r="V555" s="84">
        <v>0</v>
      </c>
      <c r="W555" s="72"/>
      <c r="X555" s="84">
        <v>0</v>
      </c>
      <c r="Y555" s="72"/>
      <c r="Z555" s="84">
        <v>0</v>
      </c>
      <c r="AA555" s="72"/>
      <c r="AB555" s="84">
        <v>0</v>
      </c>
      <c r="AC555" s="72"/>
      <c r="AD555" s="84">
        <v>71812.7918918889</v>
      </c>
      <c r="AE555" s="72">
        <v>0.002365667400750025</v>
      </c>
      <c r="AF555" s="84">
        <v>47872.9680161019</v>
      </c>
      <c r="AG555" s="72">
        <v>0.006343842826245288</v>
      </c>
      <c r="AH555" s="84">
        <v>119685.7599079908</v>
      </c>
      <c r="AI555" s="72">
        <v>0.0008777651696967364</v>
      </c>
    </row>
    <row r="556" spans="1:35" ht="15">
      <c r="A556" s="70" t="s">
        <v>30</v>
      </c>
      <c r="B556" s="84">
        <v>0</v>
      </c>
      <c r="C556" s="72"/>
      <c r="D556" s="84">
        <v>0</v>
      </c>
      <c r="E556" s="72"/>
      <c r="F556" s="84">
        <v>0</v>
      </c>
      <c r="G556" s="72"/>
      <c r="H556" s="84">
        <v>0</v>
      </c>
      <c r="I556" s="72"/>
      <c r="J556" s="84">
        <v>0</v>
      </c>
      <c r="K556" s="72"/>
      <c r="L556" s="84">
        <v>0</v>
      </c>
      <c r="M556" s="72"/>
      <c r="N556" s="84">
        <v>0</v>
      </c>
      <c r="O556" s="72"/>
      <c r="P556" s="84">
        <v>0</v>
      </c>
      <c r="Q556" s="72"/>
      <c r="R556" s="84">
        <v>0</v>
      </c>
      <c r="S556" s="72"/>
      <c r="T556" s="84">
        <v>0</v>
      </c>
      <c r="U556" s="72"/>
      <c r="V556" s="84">
        <v>0</v>
      </c>
      <c r="W556" s="72"/>
      <c r="X556" s="84">
        <v>0</v>
      </c>
      <c r="Y556" s="72"/>
      <c r="Z556" s="84">
        <v>0</v>
      </c>
      <c r="AA556" s="72"/>
      <c r="AB556" s="84">
        <v>0</v>
      </c>
      <c r="AC556" s="72"/>
      <c r="AD556" s="84">
        <v>71812.7918918889</v>
      </c>
      <c r="AE556" s="72">
        <v>0.002365667400750025</v>
      </c>
      <c r="AF556" s="84">
        <v>47872.9680161019</v>
      </c>
      <c r="AG556" s="72">
        <v>0.006343842826245288</v>
      </c>
      <c r="AH556" s="84">
        <v>119685.7599079908</v>
      </c>
      <c r="AI556" s="72">
        <v>0.0008777651696967364</v>
      </c>
    </row>
    <row r="557" spans="1:35" ht="15">
      <c r="A557" s="70" t="s">
        <v>905</v>
      </c>
      <c r="B557" s="84">
        <v>0</v>
      </c>
      <c r="C557" s="72"/>
      <c r="D557" s="84">
        <v>0</v>
      </c>
      <c r="E557" s="72"/>
      <c r="F557" s="84">
        <v>0</v>
      </c>
      <c r="G557" s="72"/>
      <c r="H557" s="84">
        <v>0</v>
      </c>
      <c r="I557" s="72"/>
      <c r="J557" s="84">
        <v>0</v>
      </c>
      <c r="K557" s="72"/>
      <c r="L557" s="84">
        <v>0</v>
      </c>
      <c r="M557" s="72"/>
      <c r="N557" s="84">
        <v>48625.917289596</v>
      </c>
      <c r="O557" s="72">
        <v>0.0012450290037987369</v>
      </c>
      <c r="P557" s="84">
        <v>9725.178760074099</v>
      </c>
      <c r="Q557" s="72">
        <v>0.0012001062920122044</v>
      </c>
      <c r="R557" s="84">
        <v>0</v>
      </c>
      <c r="S557" s="72"/>
      <c r="T557" s="84">
        <v>0</v>
      </c>
      <c r="U557" s="72"/>
      <c r="V557" s="84">
        <v>0</v>
      </c>
      <c r="W557" s="72"/>
      <c r="X557" s="84">
        <v>0</v>
      </c>
      <c r="Y557" s="72"/>
      <c r="Z557" s="84">
        <v>0</v>
      </c>
      <c r="AA557" s="72"/>
      <c r="AB557" s="84">
        <v>0</v>
      </c>
      <c r="AC557" s="72"/>
      <c r="AD557" s="84">
        <v>0</v>
      </c>
      <c r="AE557" s="72"/>
      <c r="AF557" s="84">
        <v>0</v>
      </c>
      <c r="AG557" s="72"/>
      <c r="AH557" s="84">
        <v>58351.0960496701</v>
      </c>
      <c r="AI557" s="72">
        <v>0.0004279419687471913</v>
      </c>
    </row>
    <row r="558" spans="1:35" ht="15">
      <c r="A558" s="70" t="s">
        <v>30</v>
      </c>
      <c r="B558" s="84">
        <v>0</v>
      </c>
      <c r="C558" s="72"/>
      <c r="D558" s="84">
        <v>0</v>
      </c>
      <c r="E558" s="72"/>
      <c r="F558" s="84">
        <v>0</v>
      </c>
      <c r="G558" s="72"/>
      <c r="H558" s="84">
        <v>0</v>
      </c>
      <c r="I558" s="72"/>
      <c r="J558" s="84">
        <v>0</v>
      </c>
      <c r="K558" s="72"/>
      <c r="L558" s="84">
        <v>0</v>
      </c>
      <c r="M558" s="72"/>
      <c r="N558" s="84">
        <v>48625.917289596</v>
      </c>
      <c r="O558" s="72">
        <v>0.0012450290037987369</v>
      </c>
      <c r="P558" s="84">
        <v>9725.178760074099</v>
      </c>
      <c r="Q558" s="72">
        <v>0.0012001062920122044</v>
      </c>
      <c r="R558" s="84">
        <v>0</v>
      </c>
      <c r="S558" s="72"/>
      <c r="T558" s="84">
        <v>0</v>
      </c>
      <c r="U558" s="72"/>
      <c r="V558" s="84">
        <v>0</v>
      </c>
      <c r="W558" s="72"/>
      <c r="X558" s="84">
        <v>0</v>
      </c>
      <c r="Y558" s="72"/>
      <c r="Z558" s="84">
        <v>0</v>
      </c>
      <c r="AA558" s="72"/>
      <c r="AB558" s="84">
        <v>0</v>
      </c>
      <c r="AC558" s="72"/>
      <c r="AD558" s="84">
        <v>0</v>
      </c>
      <c r="AE558" s="72"/>
      <c r="AF558" s="84">
        <v>0</v>
      </c>
      <c r="AG558" s="72"/>
      <c r="AH558" s="84">
        <v>58351.0960496701</v>
      </c>
      <c r="AI558" s="72">
        <v>0.0004279419687471913</v>
      </c>
    </row>
    <row r="559" spans="1:35" ht="15">
      <c r="A559" s="70" t="s">
        <v>906</v>
      </c>
      <c r="B559" s="84">
        <v>0</v>
      </c>
      <c r="C559" s="72"/>
      <c r="D559" s="84">
        <v>0</v>
      </c>
      <c r="E559" s="72"/>
      <c r="F559" s="84">
        <v>0</v>
      </c>
      <c r="G559" s="72"/>
      <c r="H559" s="84">
        <v>0</v>
      </c>
      <c r="I559" s="72"/>
      <c r="J559" s="84">
        <v>0</v>
      </c>
      <c r="K559" s="72"/>
      <c r="L559" s="84">
        <v>0</v>
      </c>
      <c r="M559" s="72"/>
      <c r="N559" s="84">
        <v>148978.231491228</v>
      </c>
      <c r="O559" s="72">
        <v>0.0038144723941466296</v>
      </c>
      <c r="P559" s="84">
        <v>16553.1473085837</v>
      </c>
      <c r="Q559" s="72">
        <v>0.0020426911142438294</v>
      </c>
      <c r="R559" s="84">
        <v>0</v>
      </c>
      <c r="S559" s="72"/>
      <c r="T559" s="84">
        <v>0</v>
      </c>
      <c r="U559" s="72"/>
      <c r="V559" s="84">
        <v>0</v>
      </c>
      <c r="W559" s="72"/>
      <c r="X559" s="84">
        <v>0</v>
      </c>
      <c r="Y559" s="72"/>
      <c r="Z559" s="84">
        <v>0</v>
      </c>
      <c r="AA559" s="72"/>
      <c r="AB559" s="84">
        <v>0</v>
      </c>
      <c r="AC559" s="72"/>
      <c r="AD559" s="84">
        <v>0</v>
      </c>
      <c r="AE559" s="72"/>
      <c r="AF559" s="84">
        <v>0</v>
      </c>
      <c r="AG559" s="72"/>
      <c r="AH559" s="84">
        <v>165531.37879981173</v>
      </c>
      <c r="AI559" s="72">
        <v>0.0012139930340422287</v>
      </c>
    </row>
    <row r="560" spans="1:35" ht="15">
      <c r="A560" s="70" t="s">
        <v>30</v>
      </c>
      <c r="B560" s="84">
        <v>0</v>
      </c>
      <c r="C560" s="72"/>
      <c r="D560" s="84">
        <v>0</v>
      </c>
      <c r="E560" s="72"/>
      <c r="F560" s="84">
        <v>0</v>
      </c>
      <c r="G560" s="72"/>
      <c r="H560" s="84">
        <v>0</v>
      </c>
      <c r="I560" s="72"/>
      <c r="J560" s="84">
        <v>0</v>
      </c>
      <c r="K560" s="72"/>
      <c r="L560" s="84">
        <v>0</v>
      </c>
      <c r="M560" s="72"/>
      <c r="N560" s="84">
        <v>148978.231491228</v>
      </c>
      <c r="O560" s="72">
        <v>0.0038144723941466296</v>
      </c>
      <c r="P560" s="84">
        <v>16553.1473085837</v>
      </c>
      <c r="Q560" s="72">
        <v>0.0020426911142438294</v>
      </c>
      <c r="R560" s="84">
        <v>0</v>
      </c>
      <c r="S560" s="72"/>
      <c r="T560" s="84">
        <v>0</v>
      </c>
      <c r="U560" s="72"/>
      <c r="V560" s="84">
        <v>0</v>
      </c>
      <c r="W560" s="72"/>
      <c r="X560" s="84">
        <v>0</v>
      </c>
      <c r="Y560" s="72"/>
      <c r="Z560" s="84">
        <v>0</v>
      </c>
      <c r="AA560" s="72"/>
      <c r="AB560" s="84">
        <v>0</v>
      </c>
      <c r="AC560" s="72"/>
      <c r="AD560" s="84">
        <v>0</v>
      </c>
      <c r="AE560" s="72"/>
      <c r="AF560" s="84">
        <v>0</v>
      </c>
      <c r="AG560" s="72"/>
      <c r="AH560" s="84">
        <v>165531.37879981173</v>
      </c>
      <c r="AI560" s="72">
        <v>0.0012139930340422287</v>
      </c>
    </row>
    <row r="561" spans="1:35" ht="15">
      <c r="A561" s="70" t="s">
        <v>907</v>
      </c>
      <c r="B561" s="84">
        <v>0</v>
      </c>
      <c r="C561" s="72"/>
      <c r="D561" s="84">
        <v>0</v>
      </c>
      <c r="E561" s="72"/>
      <c r="F561" s="84">
        <v>0</v>
      </c>
      <c r="G561" s="72"/>
      <c r="H561" s="84">
        <v>0</v>
      </c>
      <c r="I561" s="72"/>
      <c r="J561" s="84">
        <v>0</v>
      </c>
      <c r="K561" s="72"/>
      <c r="L561" s="84">
        <v>0</v>
      </c>
      <c r="M561" s="72"/>
      <c r="N561" s="84">
        <v>0</v>
      </c>
      <c r="O561" s="72"/>
      <c r="P561" s="84">
        <v>0</v>
      </c>
      <c r="Q561" s="72"/>
      <c r="R561" s="84">
        <v>0</v>
      </c>
      <c r="S561" s="72"/>
      <c r="T561" s="84">
        <v>0</v>
      </c>
      <c r="U561" s="72"/>
      <c r="V561" s="84">
        <v>0</v>
      </c>
      <c r="W561" s="72"/>
      <c r="X561" s="84">
        <v>0</v>
      </c>
      <c r="Y561" s="72"/>
      <c r="Z561" s="84">
        <v>0</v>
      </c>
      <c r="AA561" s="72"/>
      <c r="AB561" s="84">
        <v>13616.0264549925</v>
      </c>
      <c r="AC561" s="72">
        <v>0.0027159634089083187</v>
      </c>
      <c r="AD561" s="84">
        <v>70407.7416112455</v>
      </c>
      <c r="AE561" s="72">
        <v>0.002319382030723794</v>
      </c>
      <c r="AF561" s="84">
        <v>0</v>
      </c>
      <c r="AG561" s="72"/>
      <c r="AH561" s="84">
        <v>84023.768066238</v>
      </c>
      <c r="AI561" s="72">
        <v>0.000616223158811197</v>
      </c>
    </row>
    <row r="562" spans="1:35" ht="15">
      <c r="A562" s="70" t="s">
        <v>31</v>
      </c>
      <c r="B562" s="84">
        <v>0</v>
      </c>
      <c r="C562" s="72"/>
      <c r="D562" s="84">
        <v>0</v>
      </c>
      <c r="E562" s="72"/>
      <c r="F562" s="84">
        <v>0</v>
      </c>
      <c r="G562" s="72"/>
      <c r="H562" s="84">
        <v>0</v>
      </c>
      <c r="I562" s="72"/>
      <c r="J562" s="84">
        <v>0</v>
      </c>
      <c r="K562" s="72"/>
      <c r="L562" s="84">
        <v>0</v>
      </c>
      <c r="M562" s="72"/>
      <c r="N562" s="84">
        <v>0</v>
      </c>
      <c r="O562" s="72"/>
      <c r="P562" s="84">
        <v>0</v>
      </c>
      <c r="Q562" s="72"/>
      <c r="R562" s="84">
        <v>0</v>
      </c>
      <c r="S562" s="72"/>
      <c r="T562" s="84">
        <v>0</v>
      </c>
      <c r="U562" s="72"/>
      <c r="V562" s="84">
        <v>0</v>
      </c>
      <c r="W562" s="72"/>
      <c r="X562" s="84">
        <v>0</v>
      </c>
      <c r="Y562" s="72"/>
      <c r="Z562" s="84">
        <v>0</v>
      </c>
      <c r="AA562" s="72"/>
      <c r="AB562" s="84">
        <v>13616.0264549925</v>
      </c>
      <c r="AC562" s="72">
        <v>0.0027159634089083187</v>
      </c>
      <c r="AD562" s="84">
        <v>70407.7416112455</v>
      </c>
      <c r="AE562" s="72">
        <v>0.002319382030723794</v>
      </c>
      <c r="AF562" s="84">
        <v>0</v>
      </c>
      <c r="AG562" s="72"/>
      <c r="AH562" s="84">
        <v>84023.768066238</v>
      </c>
      <c r="AI562" s="72">
        <v>0.000616223158811197</v>
      </c>
    </row>
    <row r="563" spans="1:35" ht="15">
      <c r="A563" s="70" t="s">
        <v>919</v>
      </c>
      <c r="B563" s="84">
        <v>0</v>
      </c>
      <c r="C563" s="72"/>
      <c r="D563" s="84">
        <v>0</v>
      </c>
      <c r="E563" s="72"/>
      <c r="F563" s="84">
        <v>0</v>
      </c>
      <c r="G563" s="72"/>
      <c r="H563" s="84">
        <v>0</v>
      </c>
      <c r="I563" s="72"/>
      <c r="J563" s="84">
        <v>0</v>
      </c>
      <c r="K563" s="72"/>
      <c r="L563" s="84">
        <v>22953.203814750002</v>
      </c>
      <c r="M563" s="72">
        <v>0.003408508886708585</v>
      </c>
      <c r="N563" s="84">
        <v>844520.045202438</v>
      </c>
      <c r="O563" s="72">
        <v>0.021623282586206848</v>
      </c>
      <c r="P563" s="84">
        <v>417038.880199612</v>
      </c>
      <c r="Q563" s="72">
        <v>0.051463422574400564</v>
      </c>
      <c r="R563" s="84">
        <v>0</v>
      </c>
      <c r="S563" s="72"/>
      <c r="T563" s="84">
        <v>0</v>
      </c>
      <c r="U563" s="72"/>
      <c r="V563" s="84">
        <v>0</v>
      </c>
      <c r="W563" s="72"/>
      <c r="X563" s="84">
        <v>0</v>
      </c>
      <c r="Y563" s="72"/>
      <c r="Z563" s="84">
        <v>0</v>
      </c>
      <c r="AA563" s="72"/>
      <c r="AB563" s="84">
        <v>0</v>
      </c>
      <c r="AC563" s="72"/>
      <c r="AD563" s="84">
        <v>0</v>
      </c>
      <c r="AE563" s="72"/>
      <c r="AF563" s="84">
        <v>0</v>
      </c>
      <c r="AG563" s="72"/>
      <c r="AH563" s="84">
        <v>1284512.1292168</v>
      </c>
      <c r="AI563" s="72">
        <v>0.00942050255557782</v>
      </c>
    </row>
    <row r="564" spans="1:35" ht="15">
      <c r="A564" s="70" t="s">
        <v>31</v>
      </c>
      <c r="B564" s="84">
        <v>0</v>
      </c>
      <c r="C564" s="72"/>
      <c r="D564" s="84">
        <v>0</v>
      </c>
      <c r="E564" s="72"/>
      <c r="F564" s="84">
        <v>0</v>
      </c>
      <c r="G564" s="72"/>
      <c r="H564" s="84">
        <v>0</v>
      </c>
      <c r="I564" s="72"/>
      <c r="J564" s="84">
        <v>0</v>
      </c>
      <c r="K564" s="72"/>
      <c r="L564" s="84">
        <v>22953.203814750002</v>
      </c>
      <c r="M564" s="72">
        <v>0.003408508886708585</v>
      </c>
      <c r="N564" s="84">
        <v>844520.045202438</v>
      </c>
      <c r="O564" s="72">
        <v>0.021623282586206848</v>
      </c>
      <c r="P564" s="84">
        <v>417038.880199612</v>
      </c>
      <c r="Q564" s="72">
        <v>0.051463422574400564</v>
      </c>
      <c r="R564" s="84">
        <v>0</v>
      </c>
      <c r="S564" s="72"/>
      <c r="T564" s="84">
        <v>0</v>
      </c>
      <c r="U564" s="72"/>
      <c r="V564" s="84">
        <v>0</v>
      </c>
      <c r="W564" s="72"/>
      <c r="X564" s="84">
        <v>0</v>
      </c>
      <c r="Y564" s="72"/>
      <c r="Z564" s="84">
        <v>0</v>
      </c>
      <c r="AA564" s="72"/>
      <c r="AB564" s="84">
        <v>0</v>
      </c>
      <c r="AC564" s="72"/>
      <c r="AD564" s="84">
        <v>0</v>
      </c>
      <c r="AE564" s="72"/>
      <c r="AF564" s="84">
        <v>0</v>
      </c>
      <c r="AG564" s="72"/>
      <c r="AH564" s="84">
        <v>1284512.1292168</v>
      </c>
      <c r="AI564" s="72">
        <v>0.00942050255557782</v>
      </c>
    </row>
    <row r="565" spans="1:35" ht="15">
      <c r="A565" s="70" t="s">
        <v>936</v>
      </c>
      <c r="B565" s="84">
        <v>0</v>
      </c>
      <c r="C565" s="72"/>
      <c r="D565" s="84">
        <v>0</v>
      </c>
      <c r="E565" s="72"/>
      <c r="F565" s="84">
        <v>0</v>
      </c>
      <c r="G565" s="72"/>
      <c r="H565" s="84">
        <v>0</v>
      </c>
      <c r="I565" s="72"/>
      <c r="J565" s="84">
        <v>0</v>
      </c>
      <c r="K565" s="72"/>
      <c r="L565" s="84">
        <v>0</v>
      </c>
      <c r="M565" s="72"/>
      <c r="N565" s="84">
        <v>0</v>
      </c>
      <c r="O565" s="72"/>
      <c r="P565" s="84">
        <v>0</v>
      </c>
      <c r="Q565" s="72"/>
      <c r="R565" s="84">
        <v>0</v>
      </c>
      <c r="S565" s="72"/>
      <c r="T565" s="84">
        <v>0</v>
      </c>
      <c r="U565" s="72"/>
      <c r="V565" s="84">
        <v>19048.2943089072</v>
      </c>
      <c r="W565" s="72">
        <v>0.0007406815710230149</v>
      </c>
      <c r="X565" s="84">
        <v>19048.2943089072</v>
      </c>
      <c r="Y565" s="72">
        <v>0.003325708517828022</v>
      </c>
      <c r="Z565" s="84">
        <v>0</v>
      </c>
      <c r="AA565" s="72"/>
      <c r="AB565" s="84">
        <v>0</v>
      </c>
      <c r="AC565" s="72"/>
      <c r="AD565" s="84">
        <v>0</v>
      </c>
      <c r="AE565" s="72"/>
      <c r="AF565" s="84">
        <v>0</v>
      </c>
      <c r="AG565" s="72"/>
      <c r="AH565" s="84">
        <v>38096.5886178144</v>
      </c>
      <c r="AI565" s="72">
        <v>0.00027939713628997905</v>
      </c>
    </row>
    <row r="566" spans="1:35" ht="15">
      <c r="A566" s="70" t="s">
        <v>30</v>
      </c>
      <c r="B566" s="84">
        <v>0</v>
      </c>
      <c r="C566" s="72"/>
      <c r="D566" s="84">
        <v>0</v>
      </c>
      <c r="E566" s="72"/>
      <c r="F566" s="84">
        <v>0</v>
      </c>
      <c r="G566" s="72"/>
      <c r="H566" s="84">
        <v>0</v>
      </c>
      <c r="I566" s="72"/>
      <c r="J566" s="84">
        <v>0</v>
      </c>
      <c r="K566" s="72"/>
      <c r="L566" s="84">
        <v>0</v>
      </c>
      <c r="M566" s="72"/>
      <c r="N566" s="84">
        <v>0</v>
      </c>
      <c r="O566" s="72"/>
      <c r="P566" s="84">
        <v>0</v>
      </c>
      <c r="Q566" s="72"/>
      <c r="R566" s="84">
        <v>0</v>
      </c>
      <c r="S566" s="72"/>
      <c r="T566" s="84">
        <v>0</v>
      </c>
      <c r="U566" s="72"/>
      <c r="V566" s="84">
        <v>19048.2943089072</v>
      </c>
      <c r="W566" s="72">
        <v>0.0007406815710230149</v>
      </c>
      <c r="X566" s="84">
        <v>19048.2943089072</v>
      </c>
      <c r="Y566" s="72">
        <v>0.003325708517828022</v>
      </c>
      <c r="Z566" s="84">
        <v>0</v>
      </c>
      <c r="AA566" s="72"/>
      <c r="AB566" s="84">
        <v>0</v>
      </c>
      <c r="AC566" s="72"/>
      <c r="AD566" s="84">
        <v>0</v>
      </c>
      <c r="AE566" s="72"/>
      <c r="AF566" s="84">
        <v>0</v>
      </c>
      <c r="AG566" s="72"/>
      <c r="AH566" s="84">
        <v>38096.5886178144</v>
      </c>
      <c r="AI566" s="72">
        <v>0.00027939713628997905</v>
      </c>
    </row>
    <row r="567" spans="1:35" ht="15">
      <c r="A567" s="70" t="s">
        <v>956</v>
      </c>
      <c r="B567" s="84">
        <v>0</v>
      </c>
      <c r="C567" s="72"/>
      <c r="D567" s="84">
        <v>1810.4045620319998</v>
      </c>
      <c r="E567" s="72">
        <v>0.006978403919661538</v>
      </c>
      <c r="F567" s="84">
        <v>80123.9612985157</v>
      </c>
      <c r="G567" s="72">
        <v>0.03368994548681946</v>
      </c>
      <c r="H567" s="84">
        <v>20265.2653164043</v>
      </c>
      <c r="I567" s="72">
        <v>0.055276005472167614</v>
      </c>
      <c r="J567" s="84">
        <v>0</v>
      </c>
      <c r="K567" s="72"/>
      <c r="L567" s="84">
        <v>0</v>
      </c>
      <c r="M567" s="72"/>
      <c r="N567" s="84">
        <v>0</v>
      </c>
      <c r="O567" s="72"/>
      <c r="P567" s="84">
        <v>0</v>
      </c>
      <c r="Q567" s="72"/>
      <c r="R567" s="84">
        <v>0</v>
      </c>
      <c r="S567" s="72"/>
      <c r="T567" s="84">
        <v>0</v>
      </c>
      <c r="U567" s="72"/>
      <c r="V567" s="84">
        <v>0</v>
      </c>
      <c r="W567" s="72"/>
      <c r="X567" s="84">
        <v>0</v>
      </c>
      <c r="Y567" s="72"/>
      <c r="Z567" s="84">
        <v>0</v>
      </c>
      <c r="AA567" s="72"/>
      <c r="AB567" s="84">
        <v>0</v>
      </c>
      <c r="AC567" s="72"/>
      <c r="AD567" s="84">
        <v>0</v>
      </c>
      <c r="AE567" s="72"/>
      <c r="AF567" s="84">
        <v>0</v>
      </c>
      <c r="AG567" s="72"/>
      <c r="AH567" s="84">
        <v>102199.63117695201</v>
      </c>
      <c r="AI567" s="72">
        <v>0.0007495233908523805</v>
      </c>
    </row>
    <row r="568" spans="1:35" ht="15">
      <c r="A568" s="70" t="s">
        <v>31</v>
      </c>
      <c r="B568" s="84">
        <v>0</v>
      </c>
      <c r="C568" s="72"/>
      <c r="D568" s="84">
        <v>1810.4045620319998</v>
      </c>
      <c r="E568" s="72">
        <v>0.006978403919661538</v>
      </c>
      <c r="F568" s="84">
        <v>80123.9612985157</v>
      </c>
      <c r="G568" s="72">
        <v>0.03368994548681946</v>
      </c>
      <c r="H568" s="84">
        <v>20265.2653164043</v>
      </c>
      <c r="I568" s="72">
        <v>0.055276005472167614</v>
      </c>
      <c r="J568" s="84">
        <v>0</v>
      </c>
      <c r="K568" s="72"/>
      <c r="L568" s="84">
        <v>0</v>
      </c>
      <c r="M568" s="72"/>
      <c r="N568" s="84">
        <v>0</v>
      </c>
      <c r="O568" s="72"/>
      <c r="P568" s="84">
        <v>0</v>
      </c>
      <c r="Q568" s="72"/>
      <c r="R568" s="84">
        <v>0</v>
      </c>
      <c r="S568" s="72"/>
      <c r="T568" s="84">
        <v>0</v>
      </c>
      <c r="U568" s="72"/>
      <c r="V568" s="84">
        <v>0</v>
      </c>
      <c r="W568" s="72"/>
      <c r="X568" s="84">
        <v>0</v>
      </c>
      <c r="Y568" s="72"/>
      <c r="Z568" s="84">
        <v>0</v>
      </c>
      <c r="AA568" s="72"/>
      <c r="AB568" s="84">
        <v>0</v>
      </c>
      <c r="AC568" s="72"/>
      <c r="AD568" s="84">
        <v>0</v>
      </c>
      <c r="AE568" s="72"/>
      <c r="AF568" s="84">
        <v>0</v>
      </c>
      <c r="AG568" s="72"/>
      <c r="AH568" s="84">
        <v>102199.63117695201</v>
      </c>
      <c r="AI568" s="72">
        <v>0.0007495233908523805</v>
      </c>
    </row>
    <row r="569" spans="1:35" ht="15">
      <c r="A569" s="70" t="s">
        <v>957</v>
      </c>
      <c r="B569" s="84">
        <v>0</v>
      </c>
      <c r="C569" s="72"/>
      <c r="D569" s="84">
        <v>0</v>
      </c>
      <c r="E569" s="72"/>
      <c r="F569" s="84">
        <v>0</v>
      </c>
      <c r="G569" s="72"/>
      <c r="H569" s="84">
        <v>0</v>
      </c>
      <c r="I569" s="72"/>
      <c r="J569" s="84">
        <v>0</v>
      </c>
      <c r="K569" s="72"/>
      <c r="L569" s="84">
        <v>0</v>
      </c>
      <c r="M569" s="72"/>
      <c r="N569" s="84">
        <v>37930.2355616184</v>
      </c>
      <c r="O569" s="72">
        <v>0.0009711743454397987</v>
      </c>
      <c r="P569" s="84">
        <v>25286.8237077456</v>
      </c>
      <c r="Q569" s="72">
        <v>0.003120444054072858</v>
      </c>
      <c r="R569" s="84">
        <v>0</v>
      </c>
      <c r="S569" s="72"/>
      <c r="T569" s="84">
        <v>0</v>
      </c>
      <c r="U569" s="72"/>
      <c r="V569" s="84">
        <v>0</v>
      </c>
      <c r="W569" s="72"/>
      <c r="X569" s="84">
        <v>0</v>
      </c>
      <c r="Y569" s="72"/>
      <c r="Z569" s="84">
        <v>0</v>
      </c>
      <c r="AA569" s="72"/>
      <c r="AB569" s="84">
        <v>0</v>
      </c>
      <c r="AC569" s="72"/>
      <c r="AD569" s="84">
        <v>0</v>
      </c>
      <c r="AE569" s="72"/>
      <c r="AF569" s="84">
        <v>0</v>
      </c>
      <c r="AG569" s="72"/>
      <c r="AH569" s="84">
        <v>63217.059269364</v>
      </c>
      <c r="AI569" s="72">
        <v>0.00046362852857315714</v>
      </c>
    </row>
    <row r="570" spans="1:35" ht="15">
      <c r="A570" s="70" t="s">
        <v>31</v>
      </c>
      <c r="B570" s="84">
        <v>0</v>
      </c>
      <c r="C570" s="72"/>
      <c r="D570" s="84">
        <v>0</v>
      </c>
      <c r="E570" s="72"/>
      <c r="F570" s="84">
        <v>0</v>
      </c>
      <c r="G570" s="72"/>
      <c r="H570" s="84">
        <v>0</v>
      </c>
      <c r="I570" s="72"/>
      <c r="J570" s="84">
        <v>0</v>
      </c>
      <c r="K570" s="72"/>
      <c r="L570" s="84">
        <v>0</v>
      </c>
      <c r="M570" s="72"/>
      <c r="N570" s="84">
        <v>37930.2355616184</v>
      </c>
      <c r="O570" s="72">
        <v>0.0009711743454397987</v>
      </c>
      <c r="P570" s="84">
        <v>25286.8237077456</v>
      </c>
      <c r="Q570" s="72">
        <v>0.003120444054072858</v>
      </c>
      <c r="R570" s="84">
        <v>0</v>
      </c>
      <c r="S570" s="72"/>
      <c r="T570" s="84">
        <v>0</v>
      </c>
      <c r="U570" s="72"/>
      <c r="V570" s="84">
        <v>0</v>
      </c>
      <c r="W570" s="72"/>
      <c r="X570" s="84">
        <v>0</v>
      </c>
      <c r="Y570" s="72"/>
      <c r="Z570" s="84">
        <v>0</v>
      </c>
      <c r="AA570" s="72"/>
      <c r="AB570" s="84">
        <v>0</v>
      </c>
      <c r="AC570" s="72"/>
      <c r="AD570" s="84">
        <v>0</v>
      </c>
      <c r="AE570" s="72"/>
      <c r="AF570" s="84">
        <v>0</v>
      </c>
      <c r="AG570" s="72"/>
      <c r="AH570" s="84">
        <v>63217.059269364</v>
      </c>
      <c r="AI570" s="72">
        <v>0.00046362852857315714</v>
      </c>
    </row>
    <row r="571" spans="1:35" ht="15">
      <c r="A571" s="70" t="s">
        <v>958</v>
      </c>
      <c r="B571" s="84">
        <v>0</v>
      </c>
      <c r="C571" s="72"/>
      <c r="D571" s="84">
        <v>0</v>
      </c>
      <c r="E571" s="72"/>
      <c r="F571" s="84">
        <v>0</v>
      </c>
      <c r="G571" s="72"/>
      <c r="H571" s="84">
        <v>0</v>
      </c>
      <c r="I571" s="72"/>
      <c r="J571" s="84">
        <v>0</v>
      </c>
      <c r="K571" s="72"/>
      <c r="L571" s="84">
        <v>138258.69369677402</v>
      </c>
      <c r="M571" s="72">
        <v>0.02053116375097666</v>
      </c>
      <c r="N571" s="84">
        <v>109936.069131183</v>
      </c>
      <c r="O571" s="72">
        <v>0.002814828023022844</v>
      </c>
      <c r="P571" s="84">
        <v>0</v>
      </c>
      <c r="Q571" s="72"/>
      <c r="R571" s="84">
        <v>0</v>
      </c>
      <c r="S571" s="72"/>
      <c r="T571" s="84">
        <v>0</v>
      </c>
      <c r="U571" s="72"/>
      <c r="V571" s="84">
        <v>0</v>
      </c>
      <c r="W571" s="72"/>
      <c r="X571" s="84">
        <v>0</v>
      </c>
      <c r="Y571" s="72"/>
      <c r="Z571" s="84">
        <v>0</v>
      </c>
      <c r="AA571" s="72"/>
      <c r="AB571" s="84">
        <v>33129.7398721575</v>
      </c>
      <c r="AC571" s="72">
        <v>0.006608327439496025</v>
      </c>
      <c r="AD571" s="84">
        <v>163417.19558843304</v>
      </c>
      <c r="AE571" s="72">
        <v>0.0053833129466341135</v>
      </c>
      <c r="AF571" s="84">
        <v>10047.826342125001</v>
      </c>
      <c r="AG571" s="72">
        <v>0.0013314785713392323</v>
      </c>
      <c r="AH571" s="84">
        <v>454789.52463067253</v>
      </c>
      <c r="AI571" s="72">
        <v>0.003335387639854789</v>
      </c>
    </row>
    <row r="572" spans="1:35" ht="15">
      <c r="A572" s="70" t="s">
        <v>31</v>
      </c>
      <c r="B572" s="84">
        <v>0</v>
      </c>
      <c r="C572" s="72"/>
      <c r="D572" s="84">
        <v>0</v>
      </c>
      <c r="E572" s="72"/>
      <c r="F572" s="84">
        <v>0</v>
      </c>
      <c r="G572" s="72"/>
      <c r="H572" s="84">
        <v>0</v>
      </c>
      <c r="I572" s="72"/>
      <c r="J572" s="84">
        <v>0</v>
      </c>
      <c r="K572" s="72"/>
      <c r="L572" s="84">
        <v>138258.69369677402</v>
      </c>
      <c r="M572" s="72">
        <v>0.02053116375097666</v>
      </c>
      <c r="N572" s="84">
        <v>109936.069131183</v>
      </c>
      <c r="O572" s="72">
        <v>0.002814828023022844</v>
      </c>
      <c r="P572" s="84">
        <v>0</v>
      </c>
      <c r="Q572" s="72"/>
      <c r="R572" s="84">
        <v>0</v>
      </c>
      <c r="S572" s="72"/>
      <c r="T572" s="84">
        <v>0</v>
      </c>
      <c r="U572" s="72"/>
      <c r="V572" s="84">
        <v>0</v>
      </c>
      <c r="W572" s="72"/>
      <c r="X572" s="84">
        <v>0</v>
      </c>
      <c r="Y572" s="72"/>
      <c r="Z572" s="84">
        <v>0</v>
      </c>
      <c r="AA572" s="72"/>
      <c r="AB572" s="84">
        <v>33129.7398721575</v>
      </c>
      <c r="AC572" s="72">
        <v>0.006608327439496025</v>
      </c>
      <c r="AD572" s="84">
        <v>163417.19558843304</v>
      </c>
      <c r="AE572" s="72">
        <v>0.0053833129466341135</v>
      </c>
      <c r="AF572" s="84">
        <v>10047.826342125001</v>
      </c>
      <c r="AG572" s="72">
        <v>0.0013314785713392323</v>
      </c>
      <c r="AH572" s="84">
        <v>454789.52463067253</v>
      </c>
      <c r="AI572" s="72">
        <v>0.003335387639854789</v>
      </c>
    </row>
    <row r="573" spans="1:35" ht="15">
      <c r="A573" s="70" t="s">
        <v>967</v>
      </c>
      <c r="B573" s="84">
        <v>0</v>
      </c>
      <c r="C573" s="72"/>
      <c r="D573" s="84">
        <v>0</v>
      </c>
      <c r="E573" s="72"/>
      <c r="F573" s="84">
        <v>0</v>
      </c>
      <c r="G573" s="72"/>
      <c r="H573" s="84">
        <v>0</v>
      </c>
      <c r="I573" s="72"/>
      <c r="J573" s="84">
        <v>0</v>
      </c>
      <c r="K573" s="72"/>
      <c r="L573" s="84">
        <v>0</v>
      </c>
      <c r="M573" s="72"/>
      <c r="N573" s="84">
        <v>166840.931217898</v>
      </c>
      <c r="O573" s="72">
        <v>0.00427183300522574</v>
      </c>
      <c r="P573" s="84">
        <v>0</v>
      </c>
      <c r="Q573" s="72"/>
      <c r="R573" s="84">
        <v>0</v>
      </c>
      <c r="S573" s="72"/>
      <c r="T573" s="84">
        <v>0</v>
      </c>
      <c r="U573" s="72"/>
      <c r="V573" s="84">
        <v>0</v>
      </c>
      <c r="W573" s="72"/>
      <c r="X573" s="84">
        <v>0</v>
      </c>
      <c r="Y573" s="72"/>
      <c r="Z573" s="84">
        <v>0</v>
      </c>
      <c r="AA573" s="72"/>
      <c r="AB573" s="84">
        <v>0</v>
      </c>
      <c r="AC573" s="72"/>
      <c r="AD573" s="84">
        <v>243368.33168065</v>
      </c>
      <c r="AE573" s="72">
        <v>0.008017074861795764</v>
      </c>
      <c r="AF573" s="84">
        <v>130375.92567395</v>
      </c>
      <c r="AG573" s="72">
        <v>0.017276647241165198</v>
      </c>
      <c r="AH573" s="84">
        <v>540585.1885724979</v>
      </c>
      <c r="AI573" s="72">
        <v>0.003964605732107656</v>
      </c>
    </row>
    <row r="574" spans="1:35" ht="15">
      <c r="A574" s="70" t="s">
        <v>31</v>
      </c>
      <c r="B574" s="84">
        <v>0</v>
      </c>
      <c r="C574" s="72"/>
      <c r="D574" s="84">
        <v>0</v>
      </c>
      <c r="E574" s="72"/>
      <c r="F574" s="84">
        <v>0</v>
      </c>
      <c r="G574" s="72"/>
      <c r="H574" s="84">
        <v>0</v>
      </c>
      <c r="I574" s="72"/>
      <c r="J574" s="84">
        <v>0</v>
      </c>
      <c r="K574" s="72"/>
      <c r="L574" s="84">
        <v>0</v>
      </c>
      <c r="M574" s="72"/>
      <c r="N574" s="84">
        <v>166840.931217898</v>
      </c>
      <c r="O574" s="72">
        <v>0.00427183300522574</v>
      </c>
      <c r="P574" s="84">
        <v>0</v>
      </c>
      <c r="Q574" s="72"/>
      <c r="R574" s="84">
        <v>0</v>
      </c>
      <c r="S574" s="72"/>
      <c r="T574" s="84">
        <v>0</v>
      </c>
      <c r="U574" s="72"/>
      <c r="V574" s="84">
        <v>0</v>
      </c>
      <c r="W574" s="72"/>
      <c r="X574" s="84">
        <v>0</v>
      </c>
      <c r="Y574" s="72"/>
      <c r="Z574" s="84">
        <v>0</v>
      </c>
      <c r="AA574" s="72"/>
      <c r="AB574" s="84">
        <v>0</v>
      </c>
      <c r="AC574" s="72"/>
      <c r="AD574" s="84">
        <v>243368.33168065</v>
      </c>
      <c r="AE574" s="72">
        <v>0.008017074861795764</v>
      </c>
      <c r="AF574" s="84">
        <v>130375.92567395</v>
      </c>
      <c r="AG574" s="72">
        <v>0.017276647241165198</v>
      </c>
      <c r="AH574" s="84">
        <v>540585.1885724979</v>
      </c>
      <c r="AI574" s="72">
        <v>0.003964605732107656</v>
      </c>
    </row>
    <row r="575" spans="1:35" ht="15">
      <c r="A575" s="70" t="s">
        <v>980</v>
      </c>
      <c r="B575" s="84">
        <v>0</v>
      </c>
      <c r="C575" s="72"/>
      <c r="D575" s="84">
        <v>9378.2456384397</v>
      </c>
      <c r="E575" s="72">
        <v>0.036149481444843784</v>
      </c>
      <c r="F575" s="84">
        <v>49961.5491020959</v>
      </c>
      <c r="G575" s="72">
        <v>0.021007471902388903</v>
      </c>
      <c r="H575" s="84">
        <v>2456.390956932</v>
      </c>
      <c r="I575" s="72">
        <v>0.006700108676457626</v>
      </c>
      <c r="J575" s="84">
        <v>0</v>
      </c>
      <c r="K575" s="72"/>
      <c r="L575" s="84">
        <v>0</v>
      </c>
      <c r="M575" s="72"/>
      <c r="N575" s="84">
        <v>0</v>
      </c>
      <c r="O575" s="72"/>
      <c r="P575" s="84">
        <v>0</v>
      </c>
      <c r="Q575" s="72"/>
      <c r="R575" s="84">
        <v>0</v>
      </c>
      <c r="S575" s="72"/>
      <c r="T575" s="84">
        <v>0</v>
      </c>
      <c r="U575" s="72"/>
      <c r="V575" s="84">
        <v>0</v>
      </c>
      <c r="W575" s="72"/>
      <c r="X575" s="84">
        <v>0</v>
      </c>
      <c r="Y575" s="72"/>
      <c r="Z575" s="84">
        <v>0</v>
      </c>
      <c r="AA575" s="72"/>
      <c r="AB575" s="84">
        <v>0</v>
      </c>
      <c r="AC575" s="72"/>
      <c r="AD575" s="84">
        <v>0</v>
      </c>
      <c r="AE575" s="72"/>
      <c r="AF575" s="84">
        <v>0</v>
      </c>
      <c r="AG575" s="72"/>
      <c r="AH575" s="84">
        <v>61796.185697467605</v>
      </c>
      <c r="AI575" s="72">
        <v>0.00045320796281068015</v>
      </c>
    </row>
    <row r="576" spans="1:35" ht="15">
      <c r="A576" s="70" t="s">
        <v>31</v>
      </c>
      <c r="B576" s="84">
        <v>0</v>
      </c>
      <c r="C576" s="72"/>
      <c r="D576" s="84">
        <v>9378.2456384397</v>
      </c>
      <c r="E576" s="72">
        <v>0.036149481444843784</v>
      </c>
      <c r="F576" s="84">
        <v>49961.5491020959</v>
      </c>
      <c r="G576" s="72">
        <v>0.021007471902388903</v>
      </c>
      <c r="H576" s="84">
        <v>2456.390956932</v>
      </c>
      <c r="I576" s="72">
        <v>0.006700108676457626</v>
      </c>
      <c r="J576" s="84">
        <v>0</v>
      </c>
      <c r="K576" s="72"/>
      <c r="L576" s="84">
        <v>0</v>
      </c>
      <c r="M576" s="72"/>
      <c r="N576" s="84">
        <v>0</v>
      </c>
      <c r="O576" s="72"/>
      <c r="P576" s="84">
        <v>0</v>
      </c>
      <c r="Q576" s="72"/>
      <c r="R576" s="84">
        <v>0</v>
      </c>
      <c r="S576" s="72"/>
      <c r="T576" s="84">
        <v>0</v>
      </c>
      <c r="U576" s="72"/>
      <c r="V576" s="84">
        <v>0</v>
      </c>
      <c r="W576" s="72"/>
      <c r="X576" s="84">
        <v>0</v>
      </c>
      <c r="Y576" s="72"/>
      <c r="Z576" s="84">
        <v>0</v>
      </c>
      <c r="AA576" s="72"/>
      <c r="AB576" s="84">
        <v>0</v>
      </c>
      <c r="AC576" s="72"/>
      <c r="AD576" s="84">
        <v>0</v>
      </c>
      <c r="AE576" s="72"/>
      <c r="AF576" s="84">
        <v>0</v>
      </c>
      <c r="AG576" s="72"/>
      <c r="AH576" s="84">
        <v>61796.185697467605</v>
      </c>
      <c r="AI576" s="72">
        <v>0.00045320796281068015</v>
      </c>
    </row>
    <row r="577" spans="1:35" ht="15">
      <c r="A577" s="70" t="s">
        <v>981</v>
      </c>
      <c r="B577" s="84">
        <v>0</v>
      </c>
      <c r="C577" s="72"/>
      <c r="D577" s="84">
        <v>0</v>
      </c>
      <c r="E577" s="72"/>
      <c r="F577" s="84">
        <v>0</v>
      </c>
      <c r="G577" s="72"/>
      <c r="H577" s="84">
        <v>0</v>
      </c>
      <c r="I577" s="72"/>
      <c r="J577" s="84">
        <v>0</v>
      </c>
      <c r="K577" s="72"/>
      <c r="L577" s="84">
        <v>0</v>
      </c>
      <c r="M577" s="72"/>
      <c r="N577" s="84">
        <v>0</v>
      </c>
      <c r="O577" s="72"/>
      <c r="P577" s="84">
        <v>0</v>
      </c>
      <c r="Q577" s="72"/>
      <c r="R577" s="84">
        <v>0</v>
      </c>
      <c r="S577" s="72"/>
      <c r="T577" s="84">
        <v>0</v>
      </c>
      <c r="U577" s="72"/>
      <c r="V577" s="84">
        <v>0</v>
      </c>
      <c r="W577" s="72"/>
      <c r="X577" s="84">
        <v>0</v>
      </c>
      <c r="Y577" s="72"/>
      <c r="Z577" s="84">
        <v>0</v>
      </c>
      <c r="AA577" s="72"/>
      <c r="AB577" s="84">
        <v>0</v>
      </c>
      <c r="AC577" s="72"/>
      <c r="AD577" s="84">
        <v>139267.756439962</v>
      </c>
      <c r="AE577" s="72">
        <v>0.00458777862141333</v>
      </c>
      <c r="AF577" s="84">
        <v>58046.868458641904</v>
      </c>
      <c r="AG577" s="72">
        <v>0.007692027992363103</v>
      </c>
      <c r="AH577" s="84">
        <v>197314.6248986039</v>
      </c>
      <c r="AI577" s="72">
        <v>0.0014470886539962348</v>
      </c>
    </row>
    <row r="578" spans="1:35" ht="15">
      <c r="A578" s="70" t="s">
        <v>31</v>
      </c>
      <c r="B578" s="84">
        <v>0</v>
      </c>
      <c r="C578" s="72"/>
      <c r="D578" s="84">
        <v>0</v>
      </c>
      <c r="E578" s="72"/>
      <c r="F578" s="84">
        <v>0</v>
      </c>
      <c r="G578" s="72"/>
      <c r="H578" s="84">
        <v>0</v>
      </c>
      <c r="I578" s="72"/>
      <c r="J578" s="84">
        <v>0</v>
      </c>
      <c r="K578" s="72"/>
      <c r="L578" s="84">
        <v>0</v>
      </c>
      <c r="M578" s="72"/>
      <c r="N578" s="84">
        <v>0</v>
      </c>
      <c r="O578" s="72"/>
      <c r="P578" s="84">
        <v>0</v>
      </c>
      <c r="Q578" s="72"/>
      <c r="R578" s="84">
        <v>0</v>
      </c>
      <c r="S578" s="72"/>
      <c r="T578" s="84">
        <v>0</v>
      </c>
      <c r="U578" s="72"/>
      <c r="V578" s="84">
        <v>0</v>
      </c>
      <c r="W578" s="72"/>
      <c r="X578" s="84">
        <v>0</v>
      </c>
      <c r="Y578" s="72"/>
      <c r="Z578" s="84">
        <v>0</v>
      </c>
      <c r="AA578" s="72"/>
      <c r="AB578" s="84">
        <v>0</v>
      </c>
      <c r="AC578" s="72"/>
      <c r="AD578" s="84">
        <v>139267.756439962</v>
      </c>
      <c r="AE578" s="72">
        <v>0.00458777862141333</v>
      </c>
      <c r="AF578" s="84">
        <v>58046.868458641904</v>
      </c>
      <c r="AG578" s="72">
        <v>0.007692027992363103</v>
      </c>
      <c r="AH578" s="84">
        <v>197314.6248986039</v>
      </c>
      <c r="AI578" s="72">
        <v>0.0014470886539962348</v>
      </c>
    </row>
    <row r="579" spans="1:35" ht="15">
      <c r="A579" s="70" t="s">
        <v>1000</v>
      </c>
      <c r="B579" s="84">
        <v>0</v>
      </c>
      <c r="C579" s="72"/>
      <c r="D579" s="84">
        <v>0</v>
      </c>
      <c r="E579" s="72"/>
      <c r="F579" s="84">
        <v>0</v>
      </c>
      <c r="G579" s="72"/>
      <c r="H579" s="84">
        <v>0</v>
      </c>
      <c r="I579" s="72"/>
      <c r="J579" s="84">
        <v>0</v>
      </c>
      <c r="K579" s="72"/>
      <c r="L579" s="84">
        <v>0</v>
      </c>
      <c r="M579" s="72"/>
      <c r="N579" s="84">
        <v>0</v>
      </c>
      <c r="O579" s="72"/>
      <c r="P579" s="84">
        <v>0</v>
      </c>
      <c r="Q579" s="72"/>
      <c r="R579" s="84">
        <v>0</v>
      </c>
      <c r="S579" s="72"/>
      <c r="T579" s="84">
        <v>14853.832389000001</v>
      </c>
      <c r="U579" s="72">
        <v>0.0038323270200066564</v>
      </c>
      <c r="V579" s="84">
        <v>294425.134245</v>
      </c>
      <c r="W579" s="72">
        <v>0.011448545861624691</v>
      </c>
      <c r="X579" s="84">
        <v>101373.52252500001</v>
      </c>
      <c r="Y579" s="72">
        <v>0.01769915887880698</v>
      </c>
      <c r="Z579" s="84">
        <v>0</v>
      </c>
      <c r="AA579" s="72"/>
      <c r="AB579" s="84">
        <v>0</v>
      </c>
      <c r="AC579" s="72"/>
      <c r="AD579" s="84">
        <v>0</v>
      </c>
      <c r="AE579" s="72"/>
      <c r="AF579" s="84">
        <v>0</v>
      </c>
      <c r="AG579" s="72"/>
      <c r="AH579" s="84">
        <v>410652.48915900005</v>
      </c>
      <c r="AI579" s="72">
        <v>0.0030116903807950093</v>
      </c>
    </row>
    <row r="580" spans="1:35" ht="15">
      <c r="A580" s="70" t="s">
        <v>31</v>
      </c>
      <c r="B580" s="84">
        <v>0</v>
      </c>
      <c r="C580" s="72"/>
      <c r="D580" s="84">
        <v>0</v>
      </c>
      <c r="E580" s="72"/>
      <c r="F580" s="84">
        <v>0</v>
      </c>
      <c r="G580" s="72"/>
      <c r="H580" s="84">
        <v>0</v>
      </c>
      <c r="I580" s="72"/>
      <c r="J580" s="84">
        <v>0</v>
      </c>
      <c r="K580" s="72"/>
      <c r="L580" s="84">
        <v>0</v>
      </c>
      <c r="M580" s="72"/>
      <c r="N580" s="84">
        <v>0</v>
      </c>
      <c r="O580" s="72"/>
      <c r="P580" s="84">
        <v>0</v>
      </c>
      <c r="Q580" s="72"/>
      <c r="R580" s="84">
        <v>0</v>
      </c>
      <c r="S580" s="72"/>
      <c r="T580" s="84">
        <v>14853.832389000001</v>
      </c>
      <c r="U580" s="72">
        <v>0.0038323270200066564</v>
      </c>
      <c r="V580" s="84">
        <v>294425.134245</v>
      </c>
      <c r="W580" s="72">
        <v>0.011448545861624691</v>
      </c>
      <c r="X580" s="84">
        <v>101373.52252500001</v>
      </c>
      <c r="Y580" s="72">
        <v>0.01769915887880698</v>
      </c>
      <c r="Z580" s="84">
        <v>0</v>
      </c>
      <c r="AA580" s="72"/>
      <c r="AB580" s="84">
        <v>0</v>
      </c>
      <c r="AC580" s="72"/>
      <c r="AD580" s="84">
        <v>0</v>
      </c>
      <c r="AE580" s="72"/>
      <c r="AF580" s="84">
        <v>0</v>
      </c>
      <c r="AG580" s="72"/>
      <c r="AH580" s="84">
        <v>410652.48915900005</v>
      </c>
      <c r="AI580" s="72">
        <v>0.0030116903807950093</v>
      </c>
    </row>
    <row r="581" spans="1:35" ht="15">
      <c r="A581" s="70" t="s">
        <v>1001</v>
      </c>
      <c r="B581" s="84">
        <v>0</v>
      </c>
      <c r="C581" s="72"/>
      <c r="D581" s="84">
        <v>0</v>
      </c>
      <c r="E581" s="72"/>
      <c r="F581" s="84">
        <v>0</v>
      </c>
      <c r="G581" s="72"/>
      <c r="H581" s="84">
        <v>0</v>
      </c>
      <c r="I581" s="72"/>
      <c r="J581" s="84">
        <v>0</v>
      </c>
      <c r="K581" s="72"/>
      <c r="L581" s="84">
        <v>0</v>
      </c>
      <c r="M581" s="72"/>
      <c r="N581" s="84">
        <v>0</v>
      </c>
      <c r="O581" s="72"/>
      <c r="P581" s="84">
        <v>0</v>
      </c>
      <c r="Q581" s="72"/>
      <c r="R581" s="84">
        <v>0</v>
      </c>
      <c r="S581" s="72"/>
      <c r="T581" s="84">
        <v>0</v>
      </c>
      <c r="U581" s="72"/>
      <c r="V581" s="84">
        <v>0</v>
      </c>
      <c r="W581" s="72"/>
      <c r="X581" s="84">
        <v>0</v>
      </c>
      <c r="Y581" s="72"/>
      <c r="Z581" s="84">
        <v>0</v>
      </c>
      <c r="AA581" s="72"/>
      <c r="AB581" s="84">
        <v>1386.4611306645</v>
      </c>
      <c r="AC581" s="72">
        <v>0.00027655481657629544</v>
      </c>
      <c r="AD581" s="84">
        <v>68579.27332091001</v>
      </c>
      <c r="AE581" s="72">
        <v>0.002259148363242049</v>
      </c>
      <c r="AF581" s="84">
        <v>0</v>
      </c>
      <c r="AG581" s="72"/>
      <c r="AH581" s="84">
        <v>69965.7344515745</v>
      </c>
      <c r="AI581" s="72">
        <v>0.0005131227375842799</v>
      </c>
    </row>
    <row r="582" spans="1:35" ht="15">
      <c r="A582" s="70" t="s">
        <v>31</v>
      </c>
      <c r="B582" s="84">
        <v>0</v>
      </c>
      <c r="C582" s="72"/>
      <c r="D582" s="84">
        <v>0</v>
      </c>
      <c r="E582" s="72"/>
      <c r="F582" s="84">
        <v>0</v>
      </c>
      <c r="G582" s="72"/>
      <c r="H582" s="84">
        <v>0</v>
      </c>
      <c r="I582" s="72"/>
      <c r="J582" s="84">
        <v>0</v>
      </c>
      <c r="K582" s="72"/>
      <c r="L582" s="84">
        <v>0</v>
      </c>
      <c r="M582" s="72"/>
      <c r="N582" s="84">
        <v>0</v>
      </c>
      <c r="O582" s="72"/>
      <c r="P582" s="84">
        <v>0</v>
      </c>
      <c r="Q582" s="72"/>
      <c r="R582" s="84">
        <v>0</v>
      </c>
      <c r="S582" s="72"/>
      <c r="T582" s="84">
        <v>0</v>
      </c>
      <c r="U582" s="72"/>
      <c r="V582" s="84">
        <v>0</v>
      </c>
      <c r="W582" s="72"/>
      <c r="X582" s="84">
        <v>0</v>
      </c>
      <c r="Y582" s="72"/>
      <c r="Z582" s="84">
        <v>0</v>
      </c>
      <c r="AA582" s="72"/>
      <c r="AB582" s="84">
        <v>1386.4611306645</v>
      </c>
      <c r="AC582" s="72">
        <v>0.00027655481657629544</v>
      </c>
      <c r="AD582" s="84">
        <v>68579.27332091001</v>
      </c>
      <c r="AE582" s="72">
        <v>0.002259148363242049</v>
      </c>
      <c r="AF582" s="84">
        <v>0</v>
      </c>
      <c r="AG582" s="72"/>
      <c r="AH582" s="84">
        <v>69965.7344515745</v>
      </c>
      <c r="AI582" s="72">
        <v>0.0005131227375842799</v>
      </c>
    </row>
    <row r="583" spans="1:35" ht="15">
      <c r="A583" s="70" t="s">
        <v>1017</v>
      </c>
      <c r="B583" s="84">
        <v>0</v>
      </c>
      <c r="C583" s="72"/>
      <c r="D583" s="84">
        <v>0</v>
      </c>
      <c r="E583" s="72"/>
      <c r="F583" s="84">
        <v>0</v>
      </c>
      <c r="G583" s="72"/>
      <c r="H583" s="84">
        <v>0</v>
      </c>
      <c r="I583" s="72"/>
      <c r="J583" s="84">
        <v>0</v>
      </c>
      <c r="K583" s="72"/>
      <c r="L583" s="84">
        <v>0</v>
      </c>
      <c r="M583" s="72"/>
      <c r="N583" s="84">
        <v>0</v>
      </c>
      <c r="O583" s="72"/>
      <c r="P583" s="84">
        <v>0</v>
      </c>
      <c r="Q583" s="72"/>
      <c r="R583" s="84">
        <v>0</v>
      </c>
      <c r="S583" s="72"/>
      <c r="T583" s="84">
        <v>0</v>
      </c>
      <c r="U583" s="72"/>
      <c r="V583" s="84">
        <v>0</v>
      </c>
      <c r="W583" s="72"/>
      <c r="X583" s="84">
        <v>0</v>
      </c>
      <c r="Y583" s="72"/>
      <c r="Z583" s="84">
        <v>0</v>
      </c>
      <c r="AA583" s="72"/>
      <c r="AB583" s="84">
        <v>0</v>
      </c>
      <c r="AC583" s="72"/>
      <c r="AD583" s="84">
        <v>47027.2019436649</v>
      </c>
      <c r="AE583" s="72">
        <v>0.001549176903665011</v>
      </c>
      <c r="AF583" s="84">
        <v>0</v>
      </c>
      <c r="AG583" s="72"/>
      <c r="AH583" s="84">
        <v>47027.2019436649</v>
      </c>
      <c r="AI583" s="72">
        <v>0.0003448934938139432</v>
      </c>
    </row>
    <row r="584" spans="1:35" ht="15">
      <c r="A584" s="70" t="s">
        <v>30</v>
      </c>
      <c r="B584" s="84">
        <v>0</v>
      </c>
      <c r="C584" s="72"/>
      <c r="D584" s="84">
        <v>0</v>
      </c>
      <c r="E584" s="72"/>
      <c r="F584" s="84">
        <v>0</v>
      </c>
      <c r="G584" s="72"/>
      <c r="H584" s="84">
        <v>0</v>
      </c>
      <c r="I584" s="72"/>
      <c r="J584" s="84">
        <v>0</v>
      </c>
      <c r="K584" s="72"/>
      <c r="L584" s="84">
        <v>0</v>
      </c>
      <c r="M584" s="72"/>
      <c r="N584" s="84">
        <v>0</v>
      </c>
      <c r="O584" s="72"/>
      <c r="P584" s="84">
        <v>0</v>
      </c>
      <c r="Q584" s="72"/>
      <c r="R584" s="84">
        <v>0</v>
      </c>
      <c r="S584" s="72"/>
      <c r="T584" s="84">
        <v>0</v>
      </c>
      <c r="U584" s="72"/>
      <c r="V584" s="84">
        <v>0</v>
      </c>
      <c r="W584" s="72"/>
      <c r="X584" s="84">
        <v>0</v>
      </c>
      <c r="Y584" s="72"/>
      <c r="Z584" s="84">
        <v>0</v>
      </c>
      <c r="AA584" s="72"/>
      <c r="AB584" s="84">
        <v>0</v>
      </c>
      <c r="AC584" s="72"/>
      <c r="AD584" s="84">
        <v>47027.2019436649</v>
      </c>
      <c r="AE584" s="72">
        <v>0.001549176903665011</v>
      </c>
      <c r="AF584" s="84">
        <v>0</v>
      </c>
      <c r="AG584" s="72"/>
      <c r="AH584" s="84">
        <v>47027.2019436649</v>
      </c>
      <c r="AI584" s="72">
        <v>0.0003448934938139432</v>
      </c>
    </row>
    <row r="585" spans="1:35" ht="15">
      <c r="A585" s="70" t="s">
        <v>1033</v>
      </c>
      <c r="B585" s="84">
        <v>0</v>
      </c>
      <c r="C585" s="72"/>
      <c r="D585" s="84">
        <v>5774.479681880201</v>
      </c>
      <c r="E585" s="72">
        <v>0.022258368373094296</v>
      </c>
      <c r="F585" s="84">
        <v>30040.1125917532</v>
      </c>
      <c r="G585" s="72">
        <v>0.012631049928541567</v>
      </c>
      <c r="H585" s="84">
        <v>2717.5652061791</v>
      </c>
      <c r="I585" s="72">
        <v>0.007412493587544174</v>
      </c>
      <c r="J585" s="84">
        <v>0</v>
      </c>
      <c r="K585" s="72"/>
      <c r="L585" s="84">
        <v>28525.093740550004</v>
      </c>
      <c r="M585" s="72">
        <v>0.004235924374373403</v>
      </c>
      <c r="N585" s="84">
        <v>318534.08630835003</v>
      </c>
      <c r="O585" s="72">
        <v>0.008155818918346226</v>
      </c>
      <c r="P585" s="84">
        <v>159842.82367460002</v>
      </c>
      <c r="Q585" s="72">
        <v>0.01972492055492286</v>
      </c>
      <c r="R585" s="84">
        <v>0</v>
      </c>
      <c r="S585" s="72"/>
      <c r="T585" s="84">
        <v>0</v>
      </c>
      <c r="U585" s="72"/>
      <c r="V585" s="84">
        <v>0</v>
      </c>
      <c r="W585" s="72"/>
      <c r="X585" s="84">
        <v>0</v>
      </c>
      <c r="Y585" s="72"/>
      <c r="Z585" s="84">
        <v>0</v>
      </c>
      <c r="AA585" s="72"/>
      <c r="AB585" s="84">
        <v>0</v>
      </c>
      <c r="AC585" s="72"/>
      <c r="AD585" s="84">
        <v>0</v>
      </c>
      <c r="AE585" s="72"/>
      <c r="AF585" s="84">
        <v>0</v>
      </c>
      <c r="AG585" s="72"/>
      <c r="AH585" s="84">
        <v>545434.1612033126</v>
      </c>
      <c r="AI585" s="72">
        <v>0.004000167684401845</v>
      </c>
    </row>
    <row r="586" spans="1:35" ht="15">
      <c r="A586" s="70" t="s">
        <v>31</v>
      </c>
      <c r="B586" s="84">
        <v>0</v>
      </c>
      <c r="C586" s="72"/>
      <c r="D586" s="84">
        <v>5774.479681880201</v>
      </c>
      <c r="E586" s="72">
        <v>0.022258368373094296</v>
      </c>
      <c r="F586" s="84">
        <v>30040.1125917532</v>
      </c>
      <c r="G586" s="72">
        <v>0.012631049928541567</v>
      </c>
      <c r="H586" s="84">
        <v>2717.5652061791</v>
      </c>
      <c r="I586" s="72">
        <v>0.007412493587544174</v>
      </c>
      <c r="J586" s="84">
        <v>0</v>
      </c>
      <c r="K586" s="72"/>
      <c r="L586" s="84">
        <v>28525.093740550004</v>
      </c>
      <c r="M586" s="72">
        <v>0.004235924374373403</v>
      </c>
      <c r="N586" s="84">
        <v>318534.08630835003</v>
      </c>
      <c r="O586" s="72">
        <v>0.008155818918346226</v>
      </c>
      <c r="P586" s="84">
        <v>159842.82367460002</v>
      </c>
      <c r="Q586" s="72">
        <v>0.01972492055492286</v>
      </c>
      <c r="R586" s="84">
        <v>0</v>
      </c>
      <c r="S586" s="72"/>
      <c r="T586" s="84">
        <v>0</v>
      </c>
      <c r="U586" s="72"/>
      <c r="V586" s="84">
        <v>0</v>
      </c>
      <c r="W586" s="72"/>
      <c r="X586" s="84">
        <v>0</v>
      </c>
      <c r="Y586" s="72"/>
      <c r="Z586" s="84">
        <v>0</v>
      </c>
      <c r="AA586" s="72"/>
      <c r="AB586" s="84">
        <v>0</v>
      </c>
      <c r="AC586" s="72"/>
      <c r="AD586" s="84">
        <v>0</v>
      </c>
      <c r="AE586" s="72"/>
      <c r="AF586" s="84">
        <v>0</v>
      </c>
      <c r="AG586" s="72"/>
      <c r="AH586" s="84">
        <v>545434.1612033126</v>
      </c>
      <c r="AI586" s="72">
        <v>0.004000167684401845</v>
      </c>
    </row>
    <row r="587" spans="1:35" ht="15">
      <c r="A587" s="70" t="s">
        <v>1063</v>
      </c>
      <c r="B587" s="84">
        <v>0</v>
      </c>
      <c r="C587" s="72"/>
      <c r="D587" s="84">
        <v>0</v>
      </c>
      <c r="E587" s="72"/>
      <c r="F587" s="84">
        <v>0</v>
      </c>
      <c r="G587" s="72"/>
      <c r="H587" s="84">
        <v>0</v>
      </c>
      <c r="I587" s="72"/>
      <c r="J587" s="84">
        <v>0</v>
      </c>
      <c r="K587" s="72"/>
      <c r="L587" s="84">
        <v>0</v>
      </c>
      <c r="M587" s="72"/>
      <c r="N587" s="84">
        <v>31197.225746018</v>
      </c>
      <c r="O587" s="72">
        <v>0.0007987808365757989</v>
      </c>
      <c r="P587" s="84">
        <v>5199.5387267362</v>
      </c>
      <c r="Q587" s="72">
        <v>0.0006416333617573211</v>
      </c>
      <c r="R587" s="84">
        <v>0</v>
      </c>
      <c r="S587" s="72"/>
      <c r="T587" s="84">
        <v>0</v>
      </c>
      <c r="U587" s="72"/>
      <c r="V587" s="84">
        <v>0</v>
      </c>
      <c r="W587" s="72"/>
      <c r="X587" s="84">
        <v>0</v>
      </c>
      <c r="Y587" s="72"/>
      <c r="Z587" s="84">
        <v>0</v>
      </c>
      <c r="AA587" s="72"/>
      <c r="AB587" s="84">
        <v>0</v>
      </c>
      <c r="AC587" s="72"/>
      <c r="AD587" s="84">
        <v>0</v>
      </c>
      <c r="AE587" s="72"/>
      <c r="AF587" s="84">
        <v>0</v>
      </c>
      <c r="AG587" s="72"/>
      <c r="AH587" s="84">
        <v>36396.7644727542</v>
      </c>
      <c r="AI587" s="72">
        <v>0.0002669307707817482</v>
      </c>
    </row>
    <row r="588" spans="1:35" ht="15">
      <c r="A588" s="70" t="s">
        <v>30</v>
      </c>
      <c r="B588" s="84">
        <v>0</v>
      </c>
      <c r="C588" s="72"/>
      <c r="D588" s="84">
        <v>0</v>
      </c>
      <c r="E588" s="72"/>
      <c r="F588" s="84">
        <v>0</v>
      </c>
      <c r="G588" s="72"/>
      <c r="H588" s="84">
        <v>0</v>
      </c>
      <c r="I588" s="72"/>
      <c r="J588" s="84">
        <v>0</v>
      </c>
      <c r="K588" s="72"/>
      <c r="L588" s="84">
        <v>0</v>
      </c>
      <c r="M588" s="72"/>
      <c r="N588" s="84">
        <v>31197.225746018</v>
      </c>
      <c r="O588" s="72">
        <v>0.0007987808365757989</v>
      </c>
      <c r="P588" s="84">
        <v>5199.5387267362</v>
      </c>
      <c r="Q588" s="72">
        <v>0.0006416333617573211</v>
      </c>
      <c r="R588" s="84">
        <v>0</v>
      </c>
      <c r="S588" s="72"/>
      <c r="T588" s="84">
        <v>0</v>
      </c>
      <c r="U588" s="72"/>
      <c r="V588" s="84">
        <v>0</v>
      </c>
      <c r="W588" s="72"/>
      <c r="X588" s="84">
        <v>0</v>
      </c>
      <c r="Y588" s="72"/>
      <c r="Z588" s="84">
        <v>0</v>
      </c>
      <c r="AA588" s="72"/>
      <c r="AB588" s="84">
        <v>0</v>
      </c>
      <c r="AC588" s="72"/>
      <c r="AD588" s="84">
        <v>0</v>
      </c>
      <c r="AE588" s="72"/>
      <c r="AF588" s="84">
        <v>0</v>
      </c>
      <c r="AG588" s="72"/>
      <c r="AH588" s="84">
        <v>36396.7644727542</v>
      </c>
      <c r="AI588" s="72">
        <v>0.0002669307707817482</v>
      </c>
    </row>
    <row r="589" spans="1:35" ht="15">
      <c r="A589" s="70" t="s">
        <v>1064</v>
      </c>
      <c r="B589" s="84">
        <v>0</v>
      </c>
      <c r="C589" s="72"/>
      <c r="D589" s="84">
        <v>0</v>
      </c>
      <c r="E589" s="72"/>
      <c r="F589" s="84">
        <v>0</v>
      </c>
      <c r="G589" s="72"/>
      <c r="H589" s="84">
        <v>0</v>
      </c>
      <c r="I589" s="72"/>
      <c r="J589" s="84">
        <v>0</v>
      </c>
      <c r="K589" s="72"/>
      <c r="L589" s="84">
        <v>0</v>
      </c>
      <c r="M589" s="72"/>
      <c r="N589" s="84">
        <v>12843.8626077026</v>
      </c>
      <c r="O589" s="72">
        <v>0.0003288571683318609</v>
      </c>
      <c r="P589" s="84">
        <v>8562.577338446199</v>
      </c>
      <c r="Q589" s="72">
        <v>0.0010566389773623147</v>
      </c>
      <c r="R589" s="84">
        <v>0</v>
      </c>
      <c r="S589" s="72"/>
      <c r="T589" s="84">
        <v>0</v>
      </c>
      <c r="U589" s="72"/>
      <c r="V589" s="84">
        <v>0</v>
      </c>
      <c r="W589" s="72"/>
      <c r="X589" s="84">
        <v>0</v>
      </c>
      <c r="Y589" s="72"/>
      <c r="Z589" s="84">
        <v>0</v>
      </c>
      <c r="AA589" s="72"/>
      <c r="AB589" s="84">
        <v>0</v>
      </c>
      <c r="AC589" s="72"/>
      <c r="AD589" s="84">
        <v>13761.280631269701</v>
      </c>
      <c r="AE589" s="72">
        <v>0.0004533261014413287</v>
      </c>
      <c r="AF589" s="84">
        <v>0</v>
      </c>
      <c r="AG589" s="72"/>
      <c r="AH589" s="84">
        <v>35167.7205774185</v>
      </c>
      <c r="AI589" s="72">
        <v>0.0002579170675293026</v>
      </c>
    </row>
    <row r="590" spans="1:35" ht="15">
      <c r="A590" s="70" t="s">
        <v>30</v>
      </c>
      <c r="B590" s="84">
        <v>0</v>
      </c>
      <c r="C590" s="72"/>
      <c r="D590" s="84">
        <v>0</v>
      </c>
      <c r="E590" s="72"/>
      <c r="F590" s="84">
        <v>0</v>
      </c>
      <c r="G590" s="72"/>
      <c r="H590" s="84">
        <v>0</v>
      </c>
      <c r="I590" s="72"/>
      <c r="J590" s="84">
        <v>0</v>
      </c>
      <c r="K590" s="72"/>
      <c r="L590" s="84">
        <v>0</v>
      </c>
      <c r="M590" s="72"/>
      <c r="N590" s="84">
        <v>12843.8626077026</v>
      </c>
      <c r="O590" s="72">
        <v>0.0003288571683318609</v>
      </c>
      <c r="P590" s="84">
        <v>8562.577338446199</v>
      </c>
      <c r="Q590" s="72">
        <v>0.0010566389773623147</v>
      </c>
      <c r="R590" s="84">
        <v>0</v>
      </c>
      <c r="S590" s="72"/>
      <c r="T590" s="84">
        <v>0</v>
      </c>
      <c r="U590" s="72"/>
      <c r="V590" s="84">
        <v>0</v>
      </c>
      <c r="W590" s="72"/>
      <c r="X590" s="84">
        <v>0</v>
      </c>
      <c r="Y590" s="72"/>
      <c r="Z590" s="84">
        <v>0</v>
      </c>
      <c r="AA590" s="72"/>
      <c r="AB590" s="84">
        <v>0</v>
      </c>
      <c r="AC590" s="72"/>
      <c r="AD590" s="84">
        <v>13761.280631269701</v>
      </c>
      <c r="AE590" s="72">
        <v>0.0004533261014413287</v>
      </c>
      <c r="AF590" s="84">
        <v>0</v>
      </c>
      <c r="AG590" s="72"/>
      <c r="AH590" s="84">
        <v>35167.7205774185</v>
      </c>
      <c r="AI590" s="72">
        <v>0.0002579170675293026</v>
      </c>
    </row>
    <row r="591" spans="1:35" ht="15">
      <c r="A591" s="70" t="s">
        <v>1065</v>
      </c>
      <c r="B591" s="84">
        <v>0</v>
      </c>
      <c r="C591" s="72"/>
      <c r="D591" s="84">
        <v>0</v>
      </c>
      <c r="E591" s="72"/>
      <c r="F591" s="84">
        <v>0</v>
      </c>
      <c r="G591" s="72"/>
      <c r="H591" s="84">
        <v>0</v>
      </c>
      <c r="I591" s="72"/>
      <c r="J591" s="84">
        <v>0</v>
      </c>
      <c r="K591" s="72"/>
      <c r="L591" s="84">
        <v>0</v>
      </c>
      <c r="M591" s="72"/>
      <c r="N591" s="84">
        <v>181285.46818274702</v>
      </c>
      <c r="O591" s="72">
        <v>0.0046416742024740195</v>
      </c>
      <c r="P591" s="84">
        <v>78238.9915391903</v>
      </c>
      <c r="Q591" s="72">
        <v>0.009654846285432854</v>
      </c>
      <c r="R591" s="84">
        <v>0</v>
      </c>
      <c r="S591" s="72"/>
      <c r="T591" s="84">
        <v>0</v>
      </c>
      <c r="U591" s="72"/>
      <c r="V591" s="84">
        <v>0</v>
      </c>
      <c r="W591" s="72"/>
      <c r="X591" s="84">
        <v>0</v>
      </c>
      <c r="Y591" s="72"/>
      <c r="Z591" s="84">
        <v>0</v>
      </c>
      <c r="AA591" s="72"/>
      <c r="AB591" s="84">
        <v>17228.753685</v>
      </c>
      <c r="AC591" s="72">
        <v>0.003436587373285926</v>
      </c>
      <c r="AD591" s="84">
        <v>114858.3579</v>
      </c>
      <c r="AE591" s="72">
        <v>0.0037836806762333785</v>
      </c>
      <c r="AF591" s="84">
        <v>57576.433393823805</v>
      </c>
      <c r="AG591" s="72">
        <v>0.007629688717510606</v>
      </c>
      <c r="AH591" s="84">
        <v>449188.0047007611</v>
      </c>
      <c r="AI591" s="72">
        <v>0.0032943065697624225</v>
      </c>
    </row>
    <row r="592" spans="1:35" ht="15">
      <c r="A592" s="70" t="s">
        <v>31</v>
      </c>
      <c r="B592" s="84">
        <v>0</v>
      </c>
      <c r="C592" s="72"/>
      <c r="D592" s="84">
        <v>0</v>
      </c>
      <c r="E592" s="72"/>
      <c r="F592" s="84">
        <v>0</v>
      </c>
      <c r="G592" s="72"/>
      <c r="H592" s="84">
        <v>0</v>
      </c>
      <c r="I592" s="72"/>
      <c r="J592" s="84">
        <v>0</v>
      </c>
      <c r="K592" s="72"/>
      <c r="L592" s="84">
        <v>0</v>
      </c>
      <c r="M592" s="72"/>
      <c r="N592" s="84">
        <v>181285.46818274702</v>
      </c>
      <c r="O592" s="72">
        <v>0.0046416742024740195</v>
      </c>
      <c r="P592" s="84">
        <v>78238.9915391903</v>
      </c>
      <c r="Q592" s="72">
        <v>0.009654846285432854</v>
      </c>
      <c r="R592" s="84">
        <v>0</v>
      </c>
      <c r="S592" s="72"/>
      <c r="T592" s="84">
        <v>0</v>
      </c>
      <c r="U592" s="72"/>
      <c r="V592" s="84">
        <v>0</v>
      </c>
      <c r="W592" s="72"/>
      <c r="X592" s="84">
        <v>0</v>
      </c>
      <c r="Y592" s="72"/>
      <c r="Z592" s="84">
        <v>0</v>
      </c>
      <c r="AA592" s="72"/>
      <c r="AB592" s="84">
        <v>17228.753685</v>
      </c>
      <c r="AC592" s="72">
        <v>0.003436587373285926</v>
      </c>
      <c r="AD592" s="84">
        <v>114858.3579</v>
      </c>
      <c r="AE592" s="72">
        <v>0.0037836806762333785</v>
      </c>
      <c r="AF592" s="84">
        <v>57576.433393823805</v>
      </c>
      <c r="AG592" s="72">
        <v>0.007629688717510606</v>
      </c>
      <c r="AH592" s="84">
        <v>449188.0047007611</v>
      </c>
      <c r="AI592" s="72">
        <v>0.0032943065697624225</v>
      </c>
    </row>
    <row r="593" spans="1:35" ht="15">
      <c r="A593" s="70" t="s">
        <v>1066</v>
      </c>
      <c r="B593" s="84">
        <v>0</v>
      </c>
      <c r="C593" s="72"/>
      <c r="D593" s="84">
        <v>0</v>
      </c>
      <c r="E593" s="72"/>
      <c r="F593" s="84">
        <v>0</v>
      </c>
      <c r="G593" s="72"/>
      <c r="H593" s="84">
        <v>0</v>
      </c>
      <c r="I593" s="72"/>
      <c r="J593" s="84">
        <v>0</v>
      </c>
      <c r="K593" s="72"/>
      <c r="L593" s="84">
        <v>0</v>
      </c>
      <c r="M593" s="72"/>
      <c r="N593" s="84">
        <v>0</v>
      </c>
      <c r="O593" s="72"/>
      <c r="P593" s="84">
        <v>0</v>
      </c>
      <c r="Q593" s="72"/>
      <c r="R593" s="84">
        <v>0</v>
      </c>
      <c r="S593" s="72"/>
      <c r="T593" s="84">
        <v>0</v>
      </c>
      <c r="U593" s="72"/>
      <c r="V593" s="84">
        <v>0</v>
      </c>
      <c r="W593" s="72"/>
      <c r="X593" s="84">
        <v>0</v>
      </c>
      <c r="Y593" s="72"/>
      <c r="Z593" s="84">
        <v>0</v>
      </c>
      <c r="AA593" s="72"/>
      <c r="AB593" s="84">
        <v>0</v>
      </c>
      <c r="AC593" s="72"/>
      <c r="AD593" s="84">
        <v>318901.287545048</v>
      </c>
      <c r="AE593" s="72">
        <v>0.010505292443416888</v>
      </c>
      <c r="AF593" s="84">
        <v>174163.026851326</v>
      </c>
      <c r="AG593" s="72">
        <v>0.023079055138514357</v>
      </c>
      <c r="AH593" s="84">
        <v>493064.314396374</v>
      </c>
      <c r="AI593" s="72">
        <v>0.0036160916881862295</v>
      </c>
    </row>
    <row r="594" spans="1:35" ht="15">
      <c r="A594" s="70" t="s">
        <v>31</v>
      </c>
      <c r="B594" s="84">
        <v>0</v>
      </c>
      <c r="C594" s="72"/>
      <c r="D594" s="84">
        <v>0</v>
      </c>
      <c r="E594" s="72"/>
      <c r="F594" s="84">
        <v>0</v>
      </c>
      <c r="G594" s="72"/>
      <c r="H594" s="84">
        <v>0</v>
      </c>
      <c r="I594" s="72"/>
      <c r="J594" s="84">
        <v>0</v>
      </c>
      <c r="K594" s="72"/>
      <c r="L594" s="84">
        <v>0</v>
      </c>
      <c r="M594" s="72"/>
      <c r="N594" s="84">
        <v>0</v>
      </c>
      <c r="O594" s="72"/>
      <c r="P594" s="84">
        <v>0</v>
      </c>
      <c r="Q594" s="72"/>
      <c r="R594" s="84">
        <v>0</v>
      </c>
      <c r="S594" s="72"/>
      <c r="T594" s="84">
        <v>0</v>
      </c>
      <c r="U594" s="72"/>
      <c r="V594" s="84">
        <v>0</v>
      </c>
      <c r="W594" s="72"/>
      <c r="X594" s="84">
        <v>0</v>
      </c>
      <c r="Y594" s="72"/>
      <c r="Z594" s="84">
        <v>0</v>
      </c>
      <c r="AA594" s="72"/>
      <c r="AB594" s="84">
        <v>0</v>
      </c>
      <c r="AC594" s="72"/>
      <c r="AD594" s="84">
        <v>318901.287545048</v>
      </c>
      <c r="AE594" s="72">
        <v>0.010505292443416888</v>
      </c>
      <c r="AF594" s="84">
        <v>174163.026851326</v>
      </c>
      <c r="AG594" s="72">
        <v>0.023079055138514357</v>
      </c>
      <c r="AH594" s="84">
        <v>493064.314396374</v>
      </c>
      <c r="AI594" s="72">
        <v>0.0036160916881862295</v>
      </c>
    </row>
    <row r="595" spans="1:35" ht="15">
      <c r="A595" s="70" t="s">
        <v>1179</v>
      </c>
      <c r="B595" s="84">
        <v>0</v>
      </c>
      <c r="C595" s="72"/>
      <c r="D595" s="84">
        <v>310.1165963746</v>
      </c>
      <c r="E595" s="72">
        <v>0.001195378600495568</v>
      </c>
      <c r="F595" s="84">
        <v>17125.327805992998</v>
      </c>
      <c r="G595" s="72">
        <v>0.007200734348097011</v>
      </c>
      <c r="H595" s="84">
        <v>5012.8338276636005</v>
      </c>
      <c r="I595" s="72">
        <v>0.013673121262552733</v>
      </c>
      <c r="J595" s="84">
        <v>0</v>
      </c>
      <c r="K595" s="72"/>
      <c r="L595" s="84">
        <v>0</v>
      </c>
      <c r="M595" s="72"/>
      <c r="N595" s="84">
        <v>0</v>
      </c>
      <c r="O595" s="72"/>
      <c r="P595" s="84">
        <v>0</v>
      </c>
      <c r="Q595" s="72"/>
      <c r="R595" s="84">
        <v>0</v>
      </c>
      <c r="S595" s="72"/>
      <c r="T595" s="84">
        <v>0</v>
      </c>
      <c r="U595" s="72"/>
      <c r="V595" s="84">
        <v>0</v>
      </c>
      <c r="W595" s="72"/>
      <c r="X595" s="84">
        <v>0</v>
      </c>
      <c r="Y595" s="72"/>
      <c r="Z595" s="84">
        <v>0</v>
      </c>
      <c r="AA595" s="72"/>
      <c r="AB595" s="84">
        <v>0</v>
      </c>
      <c r="AC595" s="72"/>
      <c r="AD595" s="84">
        <v>0</v>
      </c>
      <c r="AE595" s="72"/>
      <c r="AF595" s="84">
        <v>0</v>
      </c>
      <c r="AG595" s="72"/>
      <c r="AH595" s="84">
        <v>22448.2782300312</v>
      </c>
      <c r="AI595" s="72">
        <v>0.00016463376065064639</v>
      </c>
    </row>
    <row r="596" spans="1:35" ht="15">
      <c r="A596" s="70" t="s">
        <v>31</v>
      </c>
      <c r="B596" s="84">
        <v>0</v>
      </c>
      <c r="C596" s="72"/>
      <c r="D596" s="84">
        <v>310.1165963746</v>
      </c>
      <c r="E596" s="72">
        <v>0.001195378600495568</v>
      </c>
      <c r="F596" s="84">
        <v>17125.327805992998</v>
      </c>
      <c r="G596" s="72">
        <v>0.007200734348097011</v>
      </c>
      <c r="H596" s="84">
        <v>5012.8338276636005</v>
      </c>
      <c r="I596" s="72">
        <v>0.013673121262552733</v>
      </c>
      <c r="J596" s="84">
        <v>0</v>
      </c>
      <c r="K596" s="72"/>
      <c r="L596" s="84">
        <v>0</v>
      </c>
      <c r="M596" s="72"/>
      <c r="N596" s="84">
        <v>0</v>
      </c>
      <c r="O596" s="72"/>
      <c r="P596" s="84">
        <v>0</v>
      </c>
      <c r="Q596" s="72"/>
      <c r="R596" s="84">
        <v>0</v>
      </c>
      <c r="S596" s="72"/>
      <c r="T596" s="84">
        <v>0</v>
      </c>
      <c r="U596" s="72"/>
      <c r="V596" s="84">
        <v>0</v>
      </c>
      <c r="W596" s="72"/>
      <c r="X596" s="84">
        <v>0</v>
      </c>
      <c r="Y596" s="72"/>
      <c r="Z596" s="84">
        <v>0</v>
      </c>
      <c r="AA596" s="72"/>
      <c r="AB596" s="84">
        <v>0</v>
      </c>
      <c r="AC596" s="72"/>
      <c r="AD596" s="84">
        <v>0</v>
      </c>
      <c r="AE596" s="72"/>
      <c r="AF596" s="84">
        <v>0</v>
      </c>
      <c r="AG596" s="72"/>
      <c r="AH596" s="84">
        <v>22448.2782300312</v>
      </c>
      <c r="AI596" s="72">
        <v>0.00016463376065064639</v>
      </c>
    </row>
    <row r="597" spans="1:35" ht="15">
      <c r="A597" s="74" t="s">
        <v>237</v>
      </c>
      <c r="B597" s="75">
        <v>-1.48508</v>
      </c>
      <c r="C597" s="76">
        <v>-0.0001801502191737002</v>
      </c>
      <c r="D597" s="75">
        <v>-2082.2131434000003</v>
      </c>
      <c r="E597" s="76">
        <v>-0.008026120054163064</v>
      </c>
      <c r="F597" s="75">
        <v>9462.224138850004</v>
      </c>
      <c r="G597" s="76">
        <v>0.003978607775447434</v>
      </c>
      <c r="H597" s="75">
        <v>7386.116600750001</v>
      </c>
      <c r="I597" s="76">
        <v>0.020146542138317583</v>
      </c>
      <c r="J597" s="75">
        <v>-2951.64163</v>
      </c>
      <c r="K597" s="76">
        <v>-0.005025055856825068</v>
      </c>
      <c r="L597" s="75">
        <v>47015.2723781842</v>
      </c>
      <c r="M597" s="76">
        <v>0.006981682165392775</v>
      </c>
      <c r="N597" s="75">
        <v>700852.9544225025</v>
      </c>
      <c r="O597" s="76">
        <v>0.017944797842214644</v>
      </c>
      <c r="P597" s="75">
        <v>174540.9907574031</v>
      </c>
      <c r="Q597" s="76">
        <v>0.02153870344080004</v>
      </c>
      <c r="R597" s="75">
        <v>-1344.3028</v>
      </c>
      <c r="S597" s="76">
        <v>-0.0041354677461283695</v>
      </c>
      <c r="T597" s="75">
        <v>-39976.342819817204</v>
      </c>
      <c r="U597" s="76">
        <v>-0.010313999427035985</v>
      </c>
      <c r="V597" s="75">
        <v>303160.4657397165</v>
      </c>
      <c r="W597" s="76">
        <v>0.011788214020357827</v>
      </c>
      <c r="X597" s="75">
        <v>123770.55928962</v>
      </c>
      <c r="Y597" s="76">
        <v>0.02160953608813924</v>
      </c>
      <c r="Z597" s="75">
        <v>-3772.3466</v>
      </c>
      <c r="AA597" s="76">
        <v>-0.012686800179788299</v>
      </c>
      <c r="AB597" s="75">
        <v>-14106.588141899996</v>
      </c>
      <c r="AC597" s="76">
        <v>-0.0028138148339079067</v>
      </c>
      <c r="AD597" s="75">
        <v>112894.87671439999</v>
      </c>
      <c r="AE597" s="76">
        <v>0.0037189993943838617</v>
      </c>
      <c r="AF597" s="75">
        <v>-97570.8494662</v>
      </c>
      <c r="AG597" s="76">
        <v>-0.01292951239682115</v>
      </c>
      <c r="AH597" s="75">
        <v>1317277.690360109</v>
      </c>
      <c r="AI597" s="76">
        <v>0.00966080239040592</v>
      </c>
    </row>
    <row r="598" spans="1:35" ht="15">
      <c r="A598" s="74" t="s">
        <v>191</v>
      </c>
      <c r="B598" s="75">
        <v>8243.564769511</v>
      </c>
      <c r="C598" s="76">
        <v>1</v>
      </c>
      <c r="D598" s="75">
        <v>259429.603513092</v>
      </c>
      <c r="E598" s="76">
        <v>1</v>
      </c>
      <c r="F598" s="75">
        <v>2378275.18390799</v>
      </c>
      <c r="G598" s="76">
        <v>1</v>
      </c>
      <c r="H598" s="75">
        <v>366619.569256107</v>
      </c>
      <c r="I598" s="76">
        <v>1</v>
      </c>
      <c r="J598" s="75">
        <v>587384.83991</v>
      </c>
      <c r="K598" s="76">
        <v>1</v>
      </c>
      <c r="L598" s="75">
        <v>6734089.47362748</v>
      </c>
      <c r="M598" s="76">
        <v>1</v>
      </c>
      <c r="N598" s="75">
        <v>39056051.819863096</v>
      </c>
      <c r="O598" s="76">
        <v>1</v>
      </c>
      <c r="P598" s="75">
        <v>8103597.84362767</v>
      </c>
      <c r="Q598" s="76">
        <v>1</v>
      </c>
      <c r="R598" s="75">
        <v>325066.68713800004</v>
      </c>
      <c r="S598" s="76">
        <v>1</v>
      </c>
      <c r="T598" s="75">
        <v>3875930.29286269</v>
      </c>
      <c r="U598" s="76">
        <v>1</v>
      </c>
      <c r="V598" s="75">
        <v>25717251.588422902</v>
      </c>
      <c r="W598" s="76">
        <v>1</v>
      </c>
      <c r="X598" s="75">
        <v>5727589.83741227</v>
      </c>
      <c r="Y598" s="76">
        <v>1</v>
      </c>
      <c r="Z598" s="75">
        <v>297344.211821814</v>
      </c>
      <c r="AA598" s="76">
        <v>1</v>
      </c>
      <c r="AB598" s="75">
        <v>5013332.06858831</v>
      </c>
      <c r="AC598" s="76">
        <v>1</v>
      </c>
      <c r="AD598" s="75">
        <v>30356250.362633802</v>
      </c>
      <c r="AE598" s="76">
        <v>1</v>
      </c>
      <c r="AF598" s="75">
        <v>7546367.293030229</v>
      </c>
      <c r="AG598" s="76">
        <v>1</v>
      </c>
      <c r="AH598" s="75">
        <v>136352824.240385</v>
      </c>
      <c r="AI598" s="76">
        <v>1</v>
      </c>
    </row>
  </sheetData>
  <mergeCells count="20">
    <mergeCell ref="A2:AI2"/>
    <mergeCell ref="A4:AI4"/>
    <mergeCell ref="A5:AI5"/>
    <mergeCell ref="AB7:AC7"/>
    <mergeCell ref="AD7:AE7"/>
    <mergeCell ref="AF7:AG7"/>
    <mergeCell ref="AH7:AI7"/>
    <mergeCell ref="N7:O7"/>
    <mergeCell ref="P7:Q7"/>
    <mergeCell ref="T7:U7"/>
    <mergeCell ref="V7:W7"/>
    <mergeCell ref="X7:Y7"/>
    <mergeCell ref="B7:C7"/>
    <mergeCell ref="J7:K7"/>
    <mergeCell ref="R7:S7"/>
    <mergeCell ref="Z7:AA7"/>
    <mergeCell ref="D7:E7"/>
    <mergeCell ref="F7:G7"/>
    <mergeCell ref="H7:I7"/>
    <mergeCell ref="L7:M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zoomScale="90" zoomScaleNormal="90" workbookViewId="0" topLeftCell="A1"/>
  </sheetViews>
  <sheetFormatPr defaultColWidth="11.421875" defaultRowHeight="15"/>
  <cols>
    <col min="1" max="1" width="36.7109375" style="108" customWidth="1"/>
    <col min="2" max="2" width="17.421875" style="50" customWidth="1"/>
    <col min="3" max="3" width="9.28125" style="50" bestFit="1" customWidth="1"/>
    <col min="4" max="4" width="11.140625" style="50" bestFit="1" customWidth="1"/>
    <col min="5" max="5" width="9.28125" style="50" bestFit="1" customWidth="1"/>
    <col min="6" max="7" width="10.28125" style="50" bestFit="1" customWidth="1"/>
    <col min="8" max="8" width="10.57421875" style="50" bestFit="1" customWidth="1"/>
    <col min="9" max="9" width="9.28125" style="50" bestFit="1" customWidth="1"/>
    <col min="10" max="10" width="13.7109375" style="50" bestFit="1" customWidth="1"/>
    <col min="11" max="11" width="9.28125" style="50" bestFit="1" customWidth="1"/>
    <col min="12" max="12" width="13.7109375" style="50" bestFit="1" customWidth="1"/>
    <col min="13" max="13" width="10.28125" style="50" bestFit="1" customWidth="1"/>
    <col min="14" max="14" width="10.8515625" style="50" bestFit="1" customWidth="1"/>
    <col min="15" max="15" width="9.28125" style="50" bestFit="1" customWidth="1"/>
    <col min="16" max="16" width="13.421875" style="50" bestFit="1" customWidth="1"/>
    <col min="17" max="17" width="9.28125" style="50" bestFit="1" customWidth="1"/>
    <col min="18" max="18" width="13.421875" style="50" bestFit="1" customWidth="1"/>
    <col min="19" max="19" width="10.00390625" style="50" bestFit="1" customWidth="1"/>
    <col min="20" max="20" width="11.28125" style="50" bestFit="1" customWidth="1"/>
    <col min="21" max="21" width="9.28125" style="50" bestFit="1" customWidth="1"/>
    <col min="22" max="22" width="14.7109375" style="50" bestFit="1" customWidth="1"/>
    <col min="23" max="23" width="9.28125" style="50" bestFit="1" customWidth="1"/>
    <col min="24" max="24" width="13.7109375" style="50" bestFit="1" customWidth="1"/>
    <col min="25" max="25" width="10.28125" style="50" bestFit="1" customWidth="1"/>
    <col min="26" max="26" width="15.7109375" style="50" bestFit="1" customWidth="1"/>
    <col min="27" max="27" width="10.00390625" style="50" bestFit="1" customWidth="1"/>
    <col min="28" max="16384" width="11.421875" style="50" customWidth="1"/>
  </cols>
  <sheetData>
    <row r="1" ht="15">
      <c r="A1" s="50"/>
    </row>
    <row r="2" spans="1:27" ht="15">
      <c r="A2" s="52" t="s">
        <v>195</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9" ht="15">
      <c r="A3" s="53"/>
      <c r="B3" s="53"/>
      <c r="C3" s="53"/>
      <c r="D3" s="53"/>
      <c r="E3" s="53"/>
      <c r="F3" s="53"/>
      <c r="G3" s="53"/>
      <c r="H3" s="53"/>
      <c r="I3" s="53"/>
    </row>
    <row r="4" spans="1:27"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9" ht="15">
      <c r="A6" s="53"/>
      <c r="B6" s="53"/>
      <c r="C6" s="53"/>
      <c r="D6" s="53"/>
      <c r="E6" s="53"/>
      <c r="F6" s="53"/>
      <c r="G6" s="53"/>
      <c r="H6" s="53"/>
      <c r="I6" s="53"/>
    </row>
    <row r="7" spans="1:27" ht="14.45" customHeight="1">
      <c r="A7" s="60"/>
      <c r="B7" s="58" t="s">
        <v>334</v>
      </c>
      <c r="C7" s="58"/>
      <c r="D7" s="58" t="s">
        <v>335</v>
      </c>
      <c r="E7" s="58"/>
      <c r="F7" s="58" t="s">
        <v>336</v>
      </c>
      <c r="G7" s="58"/>
      <c r="H7" s="58" t="s">
        <v>337</v>
      </c>
      <c r="I7" s="58"/>
      <c r="J7" s="58" t="s">
        <v>338</v>
      </c>
      <c r="K7" s="58"/>
      <c r="L7" s="58" t="s">
        <v>339</v>
      </c>
      <c r="M7" s="58"/>
      <c r="N7" s="58" t="s">
        <v>340</v>
      </c>
      <c r="O7" s="58"/>
      <c r="P7" s="58" t="s">
        <v>341</v>
      </c>
      <c r="Q7" s="58"/>
      <c r="R7" s="58" t="s">
        <v>342</v>
      </c>
      <c r="S7" s="58"/>
      <c r="T7" s="58" t="s">
        <v>343</v>
      </c>
      <c r="U7" s="58"/>
      <c r="V7" s="58" t="s">
        <v>344</v>
      </c>
      <c r="W7" s="58"/>
      <c r="X7" s="58" t="s">
        <v>345</v>
      </c>
      <c r="Y7" s="58"/>
      <c r="Z7" s="58" t="s">
        <v>191</v>
      </c>
      <c r="AA7" s="58"/>
    </row>
    <row r="8" spans="1:27" ht="15">
      <c r="A8" s="60"/>
      <c r="B8" s="60" t="s">
        <v>200</v>
      </c>
      <c r="C8" s="60" t="s">
        <v>201</v>
      </c>
      <c r="D8" s="60" t="s">
        <v>200</v>
      </c>
      <c r="E8" s="60" t="s">
        <v>201</v>
      </c>
      <c r="F8" s="60" t="s">
        <v>200</v>
      </c>
      <c r="G8" s="60" t="s">
        <v>201</v>
      </c>
      <c r="H8" s="60" t="s">
        <v>200</v>
      </c>
      <c r="I8" s="60" t="s">
        <v>201</v>
      </c>
      <c r="J8" s="60" t="s">
        <v>200</v>
      </c>
      <c r="K8" s="60" t="s">
        <v>201</v>
      </c>
      <c r="L8" s="60" t="s">
        <v>200</v>
      </c>
      <c r="M8" s="60" t="s">
        <v>201</v>
      </c>
      <c r="N8" s="60" t="s">
        <v>200</v>
      </c>
      <c r="O8" s="60" t="s">
        <v>201</v>
      </c>
      <c r="P8" s="60" t="s">
        <v>200</v>
      </c>
      <c r="Q8" s="60" t="s">
        <v>201</v>
      </c>
      <c r="R8" s="60" t="s">
        <v>200</v>
      </c>
      <c r="S8" s="60" t="s">
        <v>201</v>
      </c>
      <c r="T8" s="60" t="s">
        <v>200</v>
      </c>
      <c r="U8" s="60" t="s">
        <v>201</v>
      </c>
      <c r="V8" s="60" t="s">
        <v>200</v>
      </c>
      <c r="W8" s="60" t="s">
        <v>201</v>
      </c>
      <c r="X8" s="60" t="s">
        <v>200</v>
      </c>
      <c r="Y8" s="60" t="s">
        <v>201</v>
      </c>
      <c r="Z8" s="60" t="s">
        <v>200</v>
      </c>
      <c r="AA8" s="60" t="s">
        <v>201</v>
      </c>
    </row>
    <row r="9" spans="1:27" ht="15">
      <c r="A9" s="61" t="s">
        <v>408</v>
      </c>
      <c r="B9" s="62">
        <v>354.4884948</v>
      </c>
      <c r="C9" s="63">
        <v>0.0013664149734635464</v>
      </c>
      <c r="D9" s="62">
        <v>7692.6994287</v>
      </c>
      <c r="E9" s="63">
        <v>0.003234570785059166</v>
      </c>
      <c r="F9" s="62">
        <v>1898.0609208</v>
      </c>
      <c r="G9" s="63">
        <v>0.005177194781640486</v>
      </c>
      <c r="H9" s="62">
        <v>3575.6393607</v>
      </c>
      <c r="I9" s="63">
        <v>0.0005309759210511196</v>
      </c>
      <c r="J9" s="62">
        <v>21815.671907699998</v>
      </c>
      <c r="K9" s="63">
        <v>0.0005585734064548993</v>
      </c>
      <c r="L9" s="62">
        <v>37422.6585843</v>
      </c>
      <c r="M9" s="63">
        <v>0.004618030078297581</v>
      </c>
      <c r="N9" s="62">
        <v>2600.796</v>
      </c>
      <c r="O9" s="63">
        <v>0.0006710120676806858</v>
      </c>
      <c r="P9" s="62">
        <v>24057.363</v>
      </c>
      <c r="Q9" s="63">
        <v>0.0009354562215672326</v>
      </c>
      <c r="R9" s="62">
        <v>31925.2910592</v>
      </c>
      <c r="S9" s="63">
        <v>0.005573948548247281</v>
      </c>
      <c r="T9" s="62">
        <v>14858.4775878</v>
      </c>
      <c r="U9" s="63">
        <v>0.002963792819729166</v>
      </c>
      <c r="V9" s="62">
        <v>166425.65125889998</v>
      </c>
      <c r="W9" s="63">
        <v>0.005482417929447475</v>
      </c>
      <c r="X9" s="62">
        <v>76713.729015</v>
      </c>
      <c r="Y9" s="63">
        <v>0.010165650045400288</v>
      </c>
      <c r="Z9" s="82">
        <v>389340.5266178999</v>
      </c>
      <c r="AA9" s="63">
        <v>0.0028553902626285693</v>
      </c>
    </row>
    <row r="10" spans="1:27" ht="15">
      <c r="A10" s="66" t="s">
        <v>680</v>
      </c>
      <c r="B10" s="67">
        <v>354.4884948</v>
      </c>
      <c r="C10" s="68">
        <v>0.0013664149734635464</v>
      </c>
      <c r="D10" s="67">
        <v>7692.6994287</v>
      </c>
      <c r="E10" s="68">
        <v>0.003234570785059166</v>
      </c>
      <c r="F10" s="67">
        <v>1898.0609208</v>
      </c>
      <c r="G10" s="68">
        <v>0.005177194781640486</v>
      </c>
      <c r="H10" s="67">
        <v>3575.6393607</v>
      </c>
      <c r="I10" s="68">
        <v>0.0005309759210511196</v>
      </c>
      <c r="J10" s="67">
        <v>21815.671907699998</v>
      </c>
      <c r="K10" s="68">
        <v>0.0005585734064548993</v>
      </c>
      <c r="L10" s="67">
        <v>37422.6585843</v>
      </c>
      <c r="M10" s="68">
        <v>0.004618030078297581</v>
      </c>
      <c r="N10" s="67">
        <v>2600.796</v>
      </c>
      <c r="O10" s="68">
        <v>0.0006710120676806858</v>
      </c>
      <c r="P10" s="67">
        <v>24057.363</v>
      </c>
      <c r="Q10" s="68">
        <v>0.0009354562215672326</v>
      </c>
      <c r="R10" s="67">
        <v>31925.2910592</v>
      </c>
      <c r="S10" s="68">
        <v>0.005573948548247281</v>
      </c>
      <c r="T10" s="67">
        <v>14858.4775878</v>
      </c>
      <c r="U10" s="68">
        <v>0.002963792819729166</v>
      </c>
      <c r="V10" s="67">
        <v>166425.65125889998</v>
      </c>
      <c r="W10" s="68">
        <v>0.005482417929447475</v>
      </c>
      <c r="X10" s="67">
        <v>76713.729015</v>
      </c>
      <c r="Y10" s="68">
        <v>0.010165650045400288</v>
      </c>
      <c r="Z10" s="95">
        <v>389340.5266178999</v>
      </c>
      <c r="AA10" s="68">
        <v>0.0028553902626285693</v>
      </c>
    </row>
    <row r="11" spans="1:27" ht="15">
      <c r="A11" s="70" t="s">
        <v>63</v>
      </c>
      <c r="B11" s="71">
        <v>354.4884948</v>
      </c>
      <c r="C11" s="72">
        <v>0.0013664149734635464</v>
      </c>
      <c r="D11" s="71">
        <v>7692.6994287</v>
      </c>
      <c r="E11" s="72">
        <v>0.003234570785059166</v>
      </c>
      <c r="F11" s="71">
        <v>1898.0609208</v>
      </c>
      <c r="G11" s="72">
        <v>0.005177194781640486</v>
      </c>
      <c r="H11" s="71">
        <v>3575.6393607</v>
      </c>
      <c r="I11" s="72">
        <v>0.0005309759210511196</v>
      </c>
      <c r="J11" s="71">
        <v>21815.671907699998</v>
      </c>
      <c r="K11" s="72">
        <v>0.0005585734064548993</v>
      </c>
      <c r="L11" s="71">
        <v>37422.6585843</v>
      </c>
      <c r="M11" s="72">
        <v>0.004618030078297581</v>
      </c>
      <c r="N11" s="71">
        <v>2600.796</v>
      </c>
      <c r="O11" s="72">
        <v>0.0006710120676806858</v>
      </c>
      <c r="P11" s="71">
        <v>24057.363</v>
      </c>
      <c r="Q11" s="72">
        <v>0.0009354562215672326</v>
      </c>
      <c r="R11" s="71">
        <v>31925.2910592</v>
      </c>
      <c r="S11" s="72">
        <v>0.005573948548247281</v>
      </c>
      <c r="T11" s="71">
        <v>14858.4775878</v>
      </c>
      <c r="U11" s="72">
        <v>0.002963792819729166</v>
      </c>
      <c r="V11" s="71">
        <v>166425.65125889998</v>
      </c>
      <c r="W11" s="72">
        <v>0.005482417929447475</v>
      </c>
      <c r="X11" s="71">
        <v>76713.729015</v>
      </c>
      <c r="Y11" s="72">
        <v>0.010165650045400288</v>
      </c>
      <c r="Z11" s="84">
        <v>389340.5266178999</v>
      </c>
      <c r="AA11" s="72">
        <v>0.0028553902626285693</v>
      </c>
    </row>
    <row r="12" spans="1:27" ht="15">
      <c r="A12" s="70" t="s">
        <v>120</v>
      </c>
      <c r="B12" s="71">
        <v>354.4884948</v>
      </c>
      <c r="C12" s="72">
        <v>0.0013664149734635464</v>
      </c>
      <c r="D12" s="71">
        <v>7692.6994287</v>
      </c>
      <c r="E12" s="72">
        <v>0.003234570785059166</v>
      </c>
      <c r="F12" s="71">
        <v>1898.0609208</v>
      </c>
      <c r="G12" s="72">
        <v>0.005177194781640486</v>
      </c>
      <c r="H12" s="71">
        <v>3575.6393607</v>
      </c>
      <c r="I12" s="72">
        <v>0.0005309759210511196</v>
      </c>
      <c r="J12" s="71">
        <v>21815.671907699998</v>
      </c>
      <c r="K12" s="72">
        <v>0.0005585734064548993</v>
      </c>
      <c r="L12" s="71">
        <v>37422.6585843</v>
      </c>
      <c r="M12" s="72">
        <v>0.004618030078297581</v>
      </c>
      <c r="N12" s="71">
        <v>2600.796</v>
      </c>
      <c r="O12" s="72">
        <v>0.0006710120676806858</v>
      </c>
      <c r="P12" s="71">
        <v>24057.363</v>
      </c>
      <c r="Q12" s="72">
        <v>0.0009354562215672326</v>
      </c>
      <c r="R12" s="71">
        <v>31925.2910592</v>
      </c>
      <c r="S12" s="72">
        <v>0.005573948548247281</v>
      </c>
      <c r="T12" s="71">
        <v>14858.4775878</v>
      </c>
      <c r="U12" s="72">
        <v>0.002963792819729166</v>
      </c>
      <c r="V12" s="71">
        <v>166425.65125889998</v>
      </c>
      <c r="W12" s="72">
        <v>0.005482417929447475</v>
      </c>
      <c r="X12" s="71">
        <v>76713.729015</v>
      </c>
      <c r="Y12" s="72">
        <v>0.010165650045400288</v>
      </c>
      <c r="Z12" s="84">
        <v>389340.5266178999</v>
      </c>
      <c r="AA12" s="72">
        <v>0.0028553902626285693</v>
      </c>
    </row>
    <row r="13" spans="1:27" ht="15">
      <c r="A13" s="61" t="s">
        <v>114</v>
      </c>
      <c r="B13" s="62">
        <v>1596.7982585764</v>
      </c>
      <c r="C13" s="63">
        <v>0.006155034880187905</v>
      </c>
      <c r="D13" s="62">
        <v>53798.32528692959</v>
      </c>
      <c r="E13" s="63">
        <v>0.022620731886260532</v>
      </c>
      <c r="F13" s="62">
        <v>14476.0020967426</v>
      </c>
      <c r="G13" s="63">
        <v>0.03948507747722052</v>
      </c>
      <c r="H13" s="62">
        <v>21337.2605510022</v>
      </c>
      <c r="I13" s="63">
        <v>0.003168544260447489</v>
      </c>
      <c r="J13" s="62">
        <v>110032.95563216589</v>
      </c>
      <c r="K13" s="63">
        <v>0.002817308726946266</v>
      </c>
      <c r="L13" s="62">
        <v>128715.225196271</v>
      </c>
      <c r="M13" s="63">
        <v>0.015883713343140204</v>
      </c>
      <c r="N13" s="62">
        <v>7962.563579554</v>
      </c>
      <c r="O13" s="63">
        <v>0.0020543619151811416</v>
      </c>
      <c r="P13" s="62">
        <v>139609.408315673</v>
      </c>
      <c r="Q13" s="63">
        <v>0.005428628632249364</v>
      </c>
      <c r="R13" s="62">
        <v>99557.89417994741</v>
      </c>
      <c r="S13" s="63">
        <v>0.017382161957485376</v>
      </c>
      <c r="T13" s="62">
        <v>12243.0959824514</v>
      </c>
      <c r="U13" s="63">
        <v>0.0024421075274790043</v>
      </c>
      <c r="V13" s="62">
        <v>181842.723810045</v>
      </c>
      <c r="W13" s="63">
        <v>0.005990289368343046</v>
      </c>
      <c r="X13" s="62">
        <v>143518.72663730703</v>
      </c>
      <c r="Y13" s="63">
        <v>0.019018253560207685</v>
      </c>
      <c r="Z13" s="82">
        <v>914690.9795266654</v>
      </c>
      <c r="AA13" s="63">
        <v>0.006708265740899501</v>
      </c>
    </row>
    <row r="14" spans="1:27" ht="15">
      <c r="A14" s="66" t="s">
        <v>680</v>
      </c>
      <c r="B14" s="67">
        <v>1596.7982585764</v>
      </c>
      <c r="C14" s="68">
        <v>0.006155034880187905</v>
      </c>
      <c r="D14" s="67">
        <v>53798.32528692959</v>
      </c>
      <c r="E14" s="68">
        <v>0.022620731886260532</v>
      </c>
      <c r="F14" s="67">
        <v>14476.0020967426</v>
      </c>
      <c r="G14" s="68">
        <v>0.03948507747722052</v>
      </c>
      <c r="H14" s="67">
        <v>21337.2605510022</v>
      </c>
      <c r="I14" s="68">
        <v>0.003168544260447489</v>
      </c>
      <c r="J14" s="67">
        <v>110032.95563216589</v>
      </c>
      <c r="K14" s="68">
        <v>0.002817308726946266</v>
      </c>
      <c r="L14" s="67">
        <v>128715.225196271</v>
      </c>
      <c r="M14" s="68">
        <v>0.015883713343140204</v>
      </c>
      <c r="N14" s="67">
        <v>7962.563579554</v>
      </c>
      <c r="O14" s="68">
        <v>0.0020543619151811416</v>
      </c>
      <c r="P14" s="67">
        <v>139609.408315673</v>
      </c>
      <c r="Q14" s="68">
        <v>0.005428628632249364</v>
      </c>
      <c r="R14" s="67">
        <v>99557.89417994741</v>
      </c>
      <c r="S14" s="68">
        <v>0.017382161957485376</v>
      </c>
      <c r="T14" s="67">
        <v>12243.0959824514</v>
      </c>
      <c r="U14" s="68">
        <v>0.0024421075274790043</v>
      </c>
      <c r="V14" s="67">
        <v>181842.723810045</v>
      </c>
      <c r="W14" s="68">
        <v>0.005990289368343046</v>
      </c>
      <c r="X14" s="67">
        <v>143518.72663730703</v>
      </c>
      <c r="Y14" s="68">
        <v>0.019018253560207685</v>
      </c>
      <c r="Z14" s="95">
        <v>914690.9795266654</v>
      </c>
      <c r="AA14" s="68">
        <v>0.006708265740899501</v>
      </c>
    </row>
    <row r="15" spans="1:27" ht="15">
      <c r="A15" s="70" t="s">
        <v>51</v>
      </c>
      <c r="B15" s="71">
        <v>491.0364585764</v>
      </c>
      <c r="C15" s="72">
        <v>0.001892754149591953</v>
      </c>
      <c r="D15" s="71">
        <v>9473.9074869296</v>
      </c>
      <c r="E15" s="72">
        <v>0.0039835203054013465</v>
      </c>
      <c r="F15" s="71">
        <v>5202.397496742599</v>
      </c>
      <c r="G15" s="72">
        <v>0.014190179502143258</v>
      </c>
      <c r="H15" s="71">
        <v>17368.3943510022</v>
      </c>
      <c r="I15" s="72">
        <v>0.0025791748712311506</v>
      </c>
      <c r="J15" s="71">
        <v>99436.39563216589</v>
      </c>
      <c r="K15" s="72">
        <v>0.002545992003769173</v>
      </c>
      <c r="L15" s="71">
        <v>121189.48489627101</v>
      </c>
      <c r="M15" s="72">
        <v>0.014955022106824974</v>
      </c>
      <c r="N15" s="71">
        <v>1807.379479554</v>
      </c>
      <c r="O15" s="72">
        <v>0.0004663085615554513</v>
      </c>
      <c r="P15" s="71">
        <v>116508.997215673</v>
      </c>
      <c r="Q15" s="72">
        <v>0.0045303829149504335</v>
      </c>
      <c r="R15" s="71">
        <v>76429.8255799474</v>
      </c>
      <c r="S15" s="72">
        <v>0.01334415133582234</v>
      </c>
      <c r="T15" s="71">
        <v>12243.0959824514</v>
      </c>
      <c r="U15" s="72">
        <v>0.0024421075274790043</v>
      </c>
      <c r="V15" s="71">
        <v>181842.723810045</v>
      </c>
      <c r="W15" s="72">
        <v>0.005990289368343046</v>
      </c>
      <c r="X15" s="71">
        <v>143492.504337307</v>
      </c>
      <c r="Y15" s="72">
        <v>0.01901477873596686</v>
      </c>
      <c r="Z15" s="84">
        <v>785486.1427266655</v>
      </c>
      <c r="AA15" s="72">
        <v>0.00576068847200321</v>
      </c>
    </row>
    <row r="16" spans="1:27" ht="15">
      <c r="A16" s="70" t="s">
        <v>115</v>
      </c>
      <c r="B16" s="71">
        <v>491.0364585764</v>
      </c>
      <c r="C16" s="72">
        <v>0.001892754149591953</v>
      </c>
      <c r="D16" s="71">
        <v>9473.9074869296</v>
      </c>
      <c r="E16" s="72">
        <v>0.0039835203054013465</v>
      </c>
      <c r="F16" s="71">
        <v>5202.397496742599</v>
      </c>
      <c r="G16" s="72">
        <v>0.014190179502143258</v>
      </c>
      <c r="H16" s="71">
        <v>17368.3943510022</v>
      </c>
      <c r="I16" s="72">
        <v>0.0025791748712311506</v>
      </c>
      <c r="J16" s="71">
        <v>99436.39563216589</v>
      </c>
      <c r="K16" s="72">
        <v>0.002545992003769173</v>
      </c>
      <c r="L16" s="71">
        <v>121189.48489627101</v>
      </c>
      <c r="M16" s="72">
        <v>0.014955022106824974</v>
      </c>
      <c r="N16" s="71">
        <v>1807.379479554</v>
      </c>
      <c r="O16" s="72">
        <v>0.0004663085615554513</v>
      </c>
      <c r="P16" s="71">
        <v>116508.997215673</v>
      </c>
      <c r="Q16" s="72">
        <v>0.0045303829149504335</v>
      </c>
      <c r="R16" s="71">
        <v>76429.8255799474</v>
      </c>
      <c r="S16" s="72">
        <v>0.01334415133582234</v>
      </c>
      <c r="T16" s="71">
        <v>12243.0959824514</v>
      </c>
      <c r="U16" s="72">
        <v>0.0024421075274790043</v>
      </c>
      <c r="V16" s="71">
        <v>181842.723810045</v>
      </c>
      <c r="W16" s="72">
        <v>0.005990289368343046</v>
      </c>
      <c r="X16" s="71">
        <v>143492.504337307</v>
      </c>
      <c r="Y16" s="72">
        <v>0.01901477873596686</v>
      </c>
      <c r="Z16" s="84">
        <v>785486.1427266655</v>
      </c>
      <c r="AA16" s="72">
        <v>0.00576068847200321</v>
      </c>
    </row>
    <row r="17" spans="1:27" ht="15">
      <c r="A17" s="70" t="s">
        <v>56</v>
      </c>
      <c r="B17" s="71">
        <v>1105.7618</v>
      </c>
      <c r="C17" s="72">
        <v>0.004262280730595952</v>
      </c>
      <c r="D17" s="71">
        <v>44324.417799999996</v>
      </c>
      <c r="E17" s="72">
        <v>0.018637211580859184</v>
      </c>
      <c r="F17" s="71">
        <v>9273.604599999999</v>
      </c>
      <c r="G17" s="72">
        <v>0.025294897975077266</v>
      </c>
      <c r="H17" s="71">
        <v>3968.8662000000004</v>
      </c>
      <c r="I17" s="72">
        <v>0.0005893693892163383</v>
      </c>
      <c r="J17" s="71">
        <v>10596.56</v>
      </c>
      <c r="K17" s="72">
        <v>0.0002713167231770931</v>
      </c>
      <c r="L17" s="71">
        <v>7525.7402999999995</v>
      </c>
      <c r="M17" s="72">
        <v>0.0009286912363152284</v>
      </c>
      <c r="N17" s="71">
        <v>6155.1840999999995</v>
      </c>
      <c r="O17" s="72">
        <v>0.0015880533536256904</v>
      </c>
      <c r="P17" s="71">
        <v>23100.4111</v>
      </c>
      <c r="Q17" s="72">
        <v>0.000898245717298931</v>
      </c>
      <c r="R17" s="71">
        <v>23128.068600000002</v>
      </c>
      <c r="S17" s="72">
        <v>0.004038010621663035</v>
      </c>
      <c r="T17" s="71">
        <v>0</v>
      </c>
      <c r="U17" s="72"/>
      <c r="V17" s="71">
        <v>0</v>
      </c>
      <c r="W17" s="72"/>
      <c r="X17" s="71">
        <v>26.2223</v>
      </c>
      <c r="Y17" s="72">
        <v>3.474824240826275E-06</v>
      </c>
      <c r="Z17" s="84">
        <v>129204.83679999998</v>
      </c>
      <c r="AA17" s="72">
        <v>0.0009475772688962911</v>
      </c>
    </row>
    <row r="18" spans="1:27" ht="15">
      <c r="A18" s="70" t="s">
        <v>116</v>
      </c>
      <c r="B18" s="71">
        <v>1105.7618</v>
      </c>
      <c r="C18" s="72">
        <v>0.004262280730595952</v>
      </c>
      <c r="D18" s="71">
        <v>44324.417799999996</v>
      </c>
      <c r="E18" s="72">
        <v>0.018637211580859184</v>
      </c>
      <c r="F18" s="71">
        <v>9273.604599999999</v>
      </c>
      <c r="G18" s="72">
        <v>0.025294897975077266</v>
      </c>
      <c r="H18" s="71">
        <v>3968.8662000000004</v>
      </c>
      <c r="I18" s="72">
        <v>0.0005893693892163383</v>
      </c>
      <c r="J18" s="71">
        <v>10596.56</v>
      </c>
      <c r="K18" s="72">
        <v>0.0002713167231770931</v>
      </c>
      <c r="L18" s="71">
        <v>7525.7402999999995</v>
      </c>
      <c r="M18" s="72">
        <v>0.0009286912363152284</v>
      </c>
      <c r="N18" s="71">
        <v>6155.1840999999995</v>
      </c>
      <c r="O18" s="72">
        <v>0.0015880533536256904</v>
      </c>
      <c r="P18" s="71">
        <v>23100.4111</v>
      </c>
      <c r="Q18" s="72">
        <v>0.000898245717298931</v>
      </c>
      <c r="R18" s="71">
        <v>23128.068600000002</v>
      </c>
      <c r="S18" s="72">
        <v>0.004038010621663035</v>
      </c>
      <c r="T18" s="71">
        <v>0</v>
      </c>
      <c r="U18" s="72"/>
      <c r="V18" s="71">
        <v>0</v>
      </c>
      <c r="W18" s="72"/>
      <c r="X18" s="71">
        <v>26.2223</v>
      </c>
      <c r="Y18" s="72">
        <v>3.474824240826275E-06</v>
      </c>
      <c r="Z18" s="84">
        <v>129204.83679999998</v>
      </c>
      <c r="AA18" s="72">
        <v>0.0009475772688962911</v>
      </c>
    </row>
    <row r="19" spans="1:27" ht="15">
      <c r="A19" s="61" t="s">
        <v>326</v>
      </c>
      <c r="B19" s="62">
        <v>2043.9116965481</v>
      </c>
      <c r="C19" s="63">
        <v>0.007878482905845224</v>
      </c>
      <c r="D19" s="62">
        <v>59167.4979677835</v>
      </c>
      <c r="E19" s="63">
        <v>0.02487832289893353</v>
      </c>
      <c r="F19" s="62">
        <v>24758.794596982098</v>
      </c>
      <c r="G19" s="63">
        <v>0.06753265966467413</v>
      </c>
      <c r="H19" s="62">
        <v>61476.705432439594</v>
      </c>
      <c r="I19" s="63">
        <v>0.009129178588018327</v>
      </c>
      <c r="J19" s="62">
        <v>885874.8320787543</v>
      </c>
      <c r="K19" s="63">
        <v>0.022682139919432843</v>
      </c>
      <c r="L19" s="62">
        <v>565128.4738094795</v>
      </c>
      <c r="M19" s="63">
        <v>0.06973797129553667</v>
      </c>
      <c r="N19" s="62">
        <v>29223.928183553202</v>
      </c>
      <c r="O19" s="63">
        <v>0.007539848752534956</v>
      </c>
      <c r="P19" s="62">
        <v>560753.6076959957</v>
      </c>
      <c r="Q19" s="63">
        <v>0.021804569814467628</v>
      </c>
      <c r="R19" s="62">
        <v>380724.8347983409</v>
      </c>
      <c r="S19" s="63">
        <v>0.06647208435064071</v>
      </c>
      <c r="T19" s="62">
        <v>48318.3321156996</v>
      </c>
      <c r="U19" s="63">
        <v>0.009637967614083346</v>
      </c>
      <c r="V19" s="62">
        <v>716837.3930060596</v>
      </c>
      <c r="W19" s="63">
        <v>0.023614161315800422</v>
      </c>
      <c r="X19" s="62">
        <v>556908.8020273556</v>
      </c>
      <c r="Y19" s="63">
        <v>0.07379826350908107</v>
      </c>
      <c r="Z19" s="82">
        <v>3891217.113408992</v>
      </c>
      <c r="AA19" s="63">
        <v>0.028537854900232355</v>
      </c>
    </row>
    <row r="20" spans="1:27" ht="15">
      <c r="A20" s="66" t="s">
        <v>112</v>
      </c>
      <c r="B20" s="67">
        <v>647.2443624906</v>
      </c>
      <c r="C20" s="68">
        <v>0.002494874731818865</v>
      </c>
      <c r="D20" s="67">
        <v>30596.5285992663</v>
      </c>
      <c r="E20" s="68">
        <v>0.012865007719161405</v>
      </c>
      <c r="F20" s="67">
        <v>10516.0096325185</v>
      </c>
      <c r="G20" s="68">
        <v>0.028683710620947246</v>
      </c>
      <c r="H20" s="67">
        <v>20783.46287692</v>
      </c>
      <c r="I20" s="68">
        <v>0.003086306316290224</v>
      </c>
      <c r="J20" s="67">
        <v>409922.34398825</v>
      </c>
      <c r="K20" s="68">
        <v>0.010495744574462389</v>
      </c>
      <c r="L20" s="67">
        <v>222977.420234891</v>
      </c>
      <c r="M20" s="68">
        <v>0.027515854628722858</v>
      </c>
      <c r="N20" s="67">
        <v>1557.734919059</v>
      </c>
      <c r="O20" s="68">
        <v>0.0004018996218604556</v>
      </c>
      <c r="P20" s="67">
        <v>284827.16639291</v>
      </c>
      <c r="Q20" s="68">
        <v>0.01107533460228426</v>
      </c>
      <c r="R20" s="67">
        <v>146102.119354805</v>
      </c>
      <c r="S20" s="68">
        <v>0.025508481490848875</v>
      </c>
      <c r="T20" s="67">
        <v>10002.3160086365</v>
      </c>
      <c r="U20" s="68">
        <v>0.001995143324198954</v>
      </c>
      <c r="V20" s="67">
        <v>314451.03076866904</v>
      </c>
      <c r="W20" s="68">
        <v>0.010358691439563758</v>
      </c>
      <c r="X20" s="67">
        <v>195633.691939</v>
      </c>
      <c r="Y20" s="68">
        <v>0.025924220799547603</v>
      </c>
      <c r="Z20" s="95">
        <v>1648017.069077416</v>
      </c>
      <c r="AA20" s="68">
        <v>0.012086416825309192</v>
      </c>
    </row>
    <row r="21" spans="1:27" ht="15">
      <c r="A21" s="70" t="s">
        <v>57</v>
      </c>
      <c r="B21" s="71">
        <v>647.2443624906</v>
      </c>
      <c r="C21" s="72">
        <v>0.002494874731818865</v>
      </c>
      <c r="D21" s="71">
        <v>30596.5285992663</v>
      </c>
      <c r="E21" s="72">
        <v>0.012865007719161405</v>
      </c>
      <c r="F21" s="71">
        <v>10516.0096325185</v>
      </c>
      <c r="G21" s="72">
        <v>0.028683710620947246</v>
      </c>
      <c r="H21" s="71">
        <v>20783.46287692</v>
      </c>
      <c r="I21" s="72">
        <v>0.003086306316290224</v>
      </c>
      <c r="J21" s="71">
        <v>409922.34398825</v>
      </c>
      <c r="K21" s="72">
        <v>0.010495744574462389</v>
      </c>
      <c r="L21" s="71">
        <v>222977.420234891</v>
      </c>
      <c r="M21" s="72">
        <v>0.027515854628722858</v>
      </c>
      <c r="N21" s="71">
        <v>1557.734919059</v>
      </c>
      <c r="O21" s="72">
        <v>0.0004018996218604556</v>
      </c>
      <c r="P21" s="71">
        <v>284827.16639291</v>
      </c>
      <c r="Q21" s="72">
        <v>0.01107533460228426</v>
      </c>
      <c r="R21" s="71">
        <v>146102.119354805</v>
      </c>
      <c r="S21" s="72">
        <v>0.025508481490848875</v>
      </c>
      <c r="T21" s="71">
        <v>10002.3160086365</v>
      </c>
      <c r="U21" s="72">
        <v>0.001995143324198954</v>
      </c>
      <c r="V21" s="71">
        <v>314451.03076866904</v>
      </c>
      <c r="W21" s="72">
        <v>0.010358691439563758</v>
      </c>
      <c r="X21" s="71">
        <v>195633.691939</v>
      </c>
      <c r="Y21" s="72">
        <v>0.025924220799547603</v>
      </c>
      <c r="Z21" s="84">
        <v>1648017.069077416</v>
      </c>
      <c r="AA21" s="72">
        <v>0.012086416825309192</v>
      </c>
    </row>
    <row r="22" spans="1:27" ht="15">
      <c r="A22" s="70" t="s">
        <v>795</v>
      </c>
      <c r="B22" s="71">
        <v>30.1410636346</v>
      </c>
      <c r="C22" s="72">
        <v>0.00011618205180303928</v>
      </c>
      <c r="D22" s="71">
        <v>6068.1877048758</v>
      </c>
      <c r="E22" s="72">
        <v>0.0025515078094976934</v>
      </c>
      <c r="F22" s="71">
        <v>1378.665966981</v>
      </c>
      <c r="G22" s="72">
        <v>0.003760481116101892</v>
      </c>
      <c r="H22" s="71">
        <v>0</v>
      </c>
      <c r="I22" s="72"/>
      <c r="J22" s="71">
        <v>0</v>
      </c>
      <c r="K22" s="72"/>
      <c r="L22" s="71">
        <v>0</v>
      </c>
      <c r="M22" s="72"/>
      <c r="N22" s="71">
        <v>0</v>
      </c>
      <c r="O22" s="72"/>
      <c r="P22" s="71">
        <v>0</v>
      </c>
      <c r="Q22" s="72"/>
      <c r="R22" s="71">
        <v>0</v>
      </c>
      <c r="S22" s="72"/>
      <c r="T22" s="71">
        <v>0</v>
      </c>
      <c r="U22" s="72"/>
      <c r="V22" s="71">
        <v>0</v>
      </c>
      <c r="W22" s="72"/>
      <c r="X22" s="71">
        <v>0</v>
      </c>
      <c r="Y22" s="72"/>
      <c r="Z22" s="84">
        <v>7476.994735491399</v>
      </c>
      <c r="AA22" s="72">
        <v>5.4835642584929046E-05</v>
      </c>
    </row>
    <row r="23" spans="1:27" ht="15">
      <c r="A23" s="70" t="s">
        <v>113</v>
      </c>
      <c r="B23" s="71">
        <v>617.1032988559999</v>
      </c>
      <c r="C23" s="72">
        <v>0.0023786926800158257</v>
      </c>
      <c r="D23" s="71">
        <v>24528.3408943905</v>
      </c>
      <c r="E23" s="72">
        <v>0.010313499909663711</v>
      </c>
      <c r="F23" s="71">
        <v>9137.3436655375</v>
      </c>
      <c r="G23" s="72">
        <v>0.024923229504845355</v>
      </c>
      <c r="H23" s="71">
        <v>20783.46287692</v>
      </c>
      <c r="I23" s="72">
        <v>0.003086306316290224</v>
      </c>
      <c r="J23" s="71">
        <v>409922.34398825</v>
      </c>
      <c r="K23" s="72">
        <v>0.010495744574462389</v>
      </c>
      <c r="L23" s="71">
        <v>222977.420234891</v>
      </c>
      <c r="M23" s="72">
        <v>0.027515854628722858</v>
      </c>
      <c r="N23" s="71">
        <v>1557.734919059</v>
      </c>
      <c r="O23" s="72">
        <v>0.0004018996218604556</v>
      </c>
      <c r="P23" s="71">
        <v>284827.16639291</v>
      </c>
      <c r="Q23" s="72">
        <v>0.01107533460228426</v>
      </c>
      <c r="R23" s="71">
        <v>146102.119354805</v>
      </c>
      <c r="S23" s="72">
        <v>0.025508481490848875</v>
      </c>
      <c r="T23" s="71">
        <v>10002.3160086365</v>
      </c>
      <c r="U23" s="72">
        <v>0.001995143324198954</v>
      </c>
      <c r="V23" s="71">
        <v>314451.03076866904</v>
      </c>
      <c r="W23" s="72">
        <v>0.010358691439563758</v>
      </c>
      <c r="X23" s="71">
        <v>195633.691939</v>
      </c>
      <c r="Y23" s="72">
        <v>0.025924220799547603</v>
      </c>
      <c r="Z23" s="84">
        <v>1640540.0743419246</v>
      </c>
      <c r="AA23" s="72">
        <v>0.012031581182724262</v>
      </c>
    </row>
    <row r="24" spans="1:27" ht="15">
      <c r="A24" s="66" t="s">
        <v>541</v>
      </c>
      <c r="B24" s="67">
        <v>1144.2440432798999</v>
      </c>
      <c r="C24" s="68">
        <v>0.00441061477867215</v>
      </c>
      <c r="D24" s="67">
        <v>22989.566110910804</v>
      </c>
      <c r="E24" s="68">
        <v>0.009666486984544096</v>
      </c>
      <c r="F24" s="67">
        <v>12120.2718463324</v>
      </c>
      <c r="G24" s="68">
        <v>0.03305953326748257</v>
      </c>
      <c r="H24" s="67">
        <v>33925.198938380396</v>
      </c>
      <c r="I24" s="68">
        <v>0.005037830143368406</v>
      </c>
      <c r="J24" s="67">
        <v>392422.3429740244</v>
      </c>
      <c r="K24" s="68">
        <v>0.010047670583395901</v>
      </c>
      <c r="L24" s="67">
        <v>296422.57611046045</v>
      </c>
      <c r="M24" s="68">
        <v>0.036579132112726294</v>
      </c>
      <c r="N24" s="67">
        <v>26116.2119381646</v>
      </c>
      <c r="O24" s="68">
        <v>0.006738049955711575</v>
      </c>
      <c r="P24" s="67">
        <v>248800.0133658121</v>
      </c>
      <c r="Q24" s="68">
        <v>0.009674440229756668</v>
      </c>
      <c r="R24" s="67">
        <v>210038.20819264947</v>
      </c>
      <c r="S24" s="68">
        <v>0.036671307505417486</v>
      </c>
      <c r="T24" s="67">
        <v>25328.1602842087</v>
      </c>
      <c r="U24" s="68">
        <v>0.005052160905698949</v>
      </c>
      <c r="V24" s="67">
        <v>281420.8310624086</v>
      </c>
      <c r="W24" s="68">
        <v>0.009270605812660444</v>
      </c>
      <c r="X24" s="67">
        <v>289566.80714792694</v>
      </c>
      <c r="Y24" s="68">
        <v>0.03837168214902138</v>
      </c>
      <c r="Z24" s="95">
        <v>1840294.432014558</v>
      </c>
      <c r="AA24" s="68">
        <v>0.013496562629096615</v>
      </c>
    </row>
    <row r="25" spans="1:27" ht="15">
      <c r="A25" s="70" t="s">
        <v>67</v>
      </c>
      <c r="B25" s="71">
        <v>769.7459940939</v>
      </c>
      <c r="C25" s="72">
        <v>0.0029670707724573733</v>
      </c>
      <c r="D25" s="71">
        <v>12027.8665319593</v>
      </c>
      <c r="E25" s="72">
        <v>0.0050573905884999685</v>
      </c>
      <c r="F25" s="71">
        <v>7151.615933266899</v>
      </c>
      <c r="G25" s="72">
        <v>0.019506912704572634</v>
      </c>
      <c r="H25" s="71">
        <v>17590.7529570909</v>
      </c>
      <c r="I25" s="72">
        <v>0.0026121947185259505</v>
      </c>
      <c r="J25" s="71">
        <v>146078.54888997943</v>
      </c>
      <c r="K25" s="72">
        <v>0.0037402282638227882</v>
      </c>
      <c r="L25" s="71">
        <v>156048.29395967847</v>
      </c>
      <c r="M25" s="72">
        <v>0.01925666808384233</v>
      </c>
      <c r="N25" s="71">
        <v>11425.6908803001</v>
      </c>
      <c r="O25" s="72">
        <v>0.002947857679829762</v>
      </c>
      <c r="P25" s="71">
        <v>91844.6082016021</v>
      </c>
      <c r="Q25" s="72">
        <v>0.00357132284862616</v>
      </c>
      <c r="R25" s="71">
        <v>115974.71790854099</v>
      </c>
      <c r="S25" s="72">
        <v>0.02024843279646199</v>
      </c>
      <c r="T25" s="71">
        <v>22104.6214662382</v>
      </c>
      <c r="U25" s="72">
        <v>0.004409167628200336</v>
      </c>
      <c r="V25" s="71">
        <v>160140.3370166606</v>
      </c>
      <c r="W25" s="72">
        <v>0.00527536619653727</v>
      </c>
      <c r="X25" s="71">
        <v>174744.6616112619</v>
      </c>
      <c r="Y25" s="72">
        <v>0.023156129939852624</v>
      </c>
      <c r="Z25" s="84">
        <v>915901.4613506726</v>
      </c>
      <c r="AA25" s="72">
        <v>0.006717143311501729</v>
      </c>
    </row>
    <row r="26" spans="1:27" ht="15">
      <c r="A26" s="70" t="s">
        <v>118</v>
      </c>
      <c r="B26" s="71">
        <v>741.1137129197999</v>
      </c>
      <c r="C26" s="72">
        <v>0.0028567044889400988</v>
      </c>
      <c r="D26" s="71">
        <v>10331.8541631492</v>
      </c>
      <c r="E26" s="72">
        <v>0.004344263537313568</v>
      </c>
      <c r="F26" s="71">
        <v>5227.72538739</v>
      </c>
      <c r="G26" s="72">
        <v>0.014259264441331835</v>
      </c>
      <c r="H26" s="71">
        <v>5393.960158547399</v>
      </c>
      <c r="I26" s="72">
        <v>0.0008009932418735465</v>
      </c>
      <c r="J26" s="71">
        <v>7789.0095084384</v>
      </c>
      <c r="K26" s="72">
        <v>0.00019943156426469792</v>
      </c>
      <c r="L26" s="71">
        <v>82630.40473995119</v>
      </c>
      <c r="M26" s="72">
        <v>0.010196755359093774</v>
      </c>
      <c r="N26" s="71">
        <v>4567.5763393326</v>
      </c>
      <c r="O26" s="72">
        <v>0.001178446461677481</v>
      </c>
      <c r="P26" s="71">
        <v>23954.4883024326</v>
      </c>
      <c r="Q26" s="72">
        <v>0.0009314560002677797</v>
      </c>
      <c r="R26" s="71">
        <v>77763.634391223</v>
      </c>
      <c r="S26" s="72">
        <v>0.013577025694695464</v>
      </c>
      <c r="T26" s="71">
        <v>13018.4993191572</v>
      </c>
      <c r="U26" s="72">
        <v>0.002596775785255941</v>
      </c>
      <c r="V26" s="71">
        <v>126475.63484447099</v>
      </c>
      <c r="W26" s="72">
        <v>0.004166378697421495</v>
      </c>
      <c r="X26" s="71">
        <v>103095.168123169</v>
      </c>
      <c r="Y26" s="72">
        <v>0.013661562460441987</v>
      </c>
      <c r="Z26" s="84">
        <v>460989.0689901813</v>
      </c>
      <c r="AA26" s="72">
        <v>0.0033808545701809207</v>
      </c>
    </row>
    <row r="27" spans="1:27" ht="15">
      <c r="A27" s="70" t="s">
        <v>407</v>
      </c>
      <c r="B27" s="71">
        <v>28.6322811741</v>
      </c>
      <c r="C27" s="72">
        <v>0.0001103662835172744</v>
      </c>
      <c r="D27" s="71">
        <v>1696.0123688101</v>
      </c>
      <c r="E27" s="72">
        <v>0.0007131270511864009</v>
      </c>
      <c r="F27" s="71">
        <v>1923.8905458769</v>
      </c>
      <c r="G27" s="72">
        <v>0.0052476482632408</v>
      </c>
      <c r="H27" s="71">
        <v>12196.7927985435</v>
      </c>
      <c r="I27" s="72">
        <v>0.0018112014766524039</v>
      </c>
      <c r="J27" s="71">
        <v>138289.53938154102</v>
      </c>
      <c r="K27" s="72">
        <v>0.0035407966995580904</v>
      </c>
      <c r="L27" s="71">
        <v>73417.8892197273</v>
      </c>
      <c r="M27" s="72">
        <v>0.009059912724748556</v>
      </c>
      <c r="N27" s="71">
        <v>6858.1145409675</v>
      </c>
      <c r="O27" s="72">
        <v>0.001769411218152281</v>
      </c>
      <c r="P27" s="71">
        <v>67890.1198991695</v>
      </c>
      <c r="Q27" s="72">
        <v>0.00263986684835838</v>
      </c>
      <c r="R27" s="71">
        <v>38211.083517318</v>
      </c>
      <c r="S27" s="72">
        <v>0.006671407101766527</v>
      </c>
      <c r="T27" s="71">
        <v>9086.122147081001</v>
      </c>
      <c r="U27" s="72">
        <v>0.0018123918429443944</v>
      </c>
      <c r="V27" s="71">
        <v>16418.6878721896</v>
      </c>
      <c r="W27" s="72">
        <v>0.0005408667959992759</v>
      </c>
      <c r="X27" s="71">
        <v>54874.574288092896</v>
      </c>
      <c r="Y27" s="72">
        <v>0.007271654314887994</v>
      </c>
      <c r="Z27" s="84">
        <v>420891.45886049146</v>
      </c>
      <c r="AA27" s="72">
        <v>0.0030867821125470443</v>
      </c>
    </row>
    <row r="28" spans="1:27" ht="15">
      <c r="A28" s="70" t="s">
        <v>119</v>
      </c>
      <c r="B28" s="71">
        <v>0</v>
      </c>
      <c r="C28" s="72"/>
      <c r="D28" s="71">
        <v>0</v>
      </c>
      <c r="E28" s="72"/>
      <c r="F28" s="71">
        <v>0</v>
      </c>
      <c r="G28" s="72"/>
      <c r="H28" s="71">
        <v>0</v>
      </c>
      <c r="I28" s="72"/>
      <c r="J28" s="71">
        <v>0</v>
      </c>
      <c r="K28" s="72"/>
      <c r="L28" s="71">
        <v>0</v>
      </c>
      <c r="M28" s="72"/>
      <c r="N28" s="71">
        <v>0</v>
      </c>
      <c r="O28" s="72"/>
      <c r="P28" s="71">
        <v>0</v>
      </c>
      <c r="Q28" s="72"/>
      <c r="R28" s="71">
        <v>0</v>
      </c>
      <c r="S28" s="72"/>
      <c r="T28" s="71">
        <v>0</v>
      </c>
      <c r="U28" s="72"/>
      <c r="V28" s="71">
        <v>17246.014300000003</v>
      </c>
      <c r="W28" s="72">
        <v>0.0005681207031164992</v>
      </c>
      <c r="X28" s="71">
        <v>16774.9192</v>
      </c>
      <c r="Y28" s="72">
        <v>0.002222913164522643</v>
      </c>
      <c r="Z28" s="84">
        <v>34020.9335</v>
      </c>
      <c r="AA28" s="72">
        <v>0.00024950662877376383</v>
      </c>
    </row>
    <row r="29" spans="1:27" ht="15">
      <c r="A29" s="70" t="s">
        <v>69</v>
      </c>
      <c r="B29" s="71">
        <v>374.498049186</v>
      </c>
      <c r="C29" s="72">
        <v>0.001443544006214777</v>
      </c>
      <c r="D29" s="71">
        <v>10961.6995789515</v>
      </c>
      <c r="E29" s="72">
        <v>0.004609096396044127</v>
      </c>
      <c r="F29" s="71">
        <v>4968.6559130655</v>
      </c>
      <c r="G29" s="72">
        <v>0.013552620562909939</v>
      </c>
      <c r="H29" s="71">
        <v>16334.4459812895</v>
      </c>
      <c r="I29" s="72">
        <v>0.0024256354248424557</v>
      </c>
      <c r="J29" s="71">
        <v>246343.794084045</v>
      </c>
      <c r="K29" s="72">
        <v>0.006307442319573113</v>
      </c>
      <c r="L29" s="71">
        <v>140374.28215078198</v>
      </c>
      <c r="M29" s="72">
        <v>0.017322464028883964</v>
      </c>
      <c r="N29" s="71">
        <v>14690.5210578645</v>
      </c>
      <c r="O29" s="72">
        <v>0.003790192275881813</v>
      </c>
      <c r="P29" s="71">
        <v>156955.40516420998</v>
      </c>
      <c r="Q29" s="72">
        <v>0.006103117381130509</v>
      </c>
      <c r="R29" s="71">
        <v>94063.4902841085</v>
      </c>
      <c r="S29" s="72">
        <v>0.0164228747089555</v>
      </c>
      <c r="T29" s="71">
        <v>3223.5388179705</v>
      </c>
      <c r="U29" s="72">
        <v>0.0006429932774986132</v>
      </c>
      <c r="V29" s="71">
        <v>121280.494045748</v>
      </c>
      <c r="W29" s="72">
        <v>0.003995239616123173</v>
      </c>
      <c r="X29" s="71">
        <v>114822.14553666499</v>
      </c>
      <c r="Y29" s="72">
        <v>0.01521555220916876</v>
      </c>
      <c r="Z29" s="84">
        <v>924392.9706638859</v>
      </c>
      <c r="AA29" s="72">
        <v>0.006779419317594885</v>
      </c>
    </row>
    <row r="30" spans="1:27" ht="15">
      <c r="A30" s="70" t="s">
        <v>117</v>
      </c>
      <c r="B30" s="71">
        <v>374.498049186</v>
      </c>
      <c r="C30" s="72">
        <v>0.001443544006214777</v>
      </c>
      <c r="D30" s="71">
        <v>10961.6995789515</v>
      </c>
      <c r="E30" s="72">
        <v>0.004609096396044127</v>
      </c>
      <c r="F30" s="71">
        <v>4968.6559130655</v>
      </c>
      <c r="G30" s="72">
        <v>0.013552620562909939</v>
      </c>
      <c r="H30" s="71">
        <v>16334.4459812895</v>
      </c>
      <c r="I30" s="72">
        <v>0.0024256354248424557</v>
      </c>
      <c r="J30" s="71">
        <v>246343.794084045</v>
      </c>
      <c r="K30" s="72">
        <v>0.006307442319573113</v>
      </c>
      <c r="L30" s="71">
        <v>140374.28215078198</v>
      </c>
      <c r="M30" s="72">
        <v>0.017322464028883964</v>
      </c>
      <c r="N30" s="71">
        <v>14690.5210578645</v>
      </c>
      <c r="O30" s="72">
        <v>0.003790192275881813</v>
      </c>
      <c r="P30" s="71">
        <v>156955.40516420998</v>
      </c>
      <c r="Q30" s="72">
        <v>0.006103117381130509</v>
      </c>
      <c r="R30" s="71">
        <v>94063.4902841085</v>
      </c>
      <c r="S30" s="72">
        <v>0.0164228747089555</v>
      </c>
      <c r="T30" s="71">
        <v>3223.5388179705</v>
      </c>
      <c r="U30" s="72">
        <v>0.0006429932774986132</v>
      </c>
      <c r="V30" s="71">
        <v>121280.494045748</v>
      </c>
      <c r="W30" s="72">
        <v>0.003995239616123173</v>
      </c>
      <c r="X30" s="71">
        <v>114822.14553666499</v>
      </c>
      <c r="Y30" s="72">
        <v>0.01521555220916876</v>
      </c>
      <c r="Z30" s="84">
        <v>924392.9706638859</v>
      </c>
      <c r="AA30" s="72">
        <v>0.006779419317594885</v>
      </c>
    </row>
    <row r="31" spans="1:27" ht="15">
      <c r="A31" s="66" t="s">
        <v>329</v>
      </c>
      <c r="B31" s="67">
        <v>252.4232907776</v>
      </c>
      <c r="C31" s="68">
        <v>0.0009729933953542104</v>
      </c>
      <c r="D31" s="67">
        <v>5581.4032576064</v>
      </c>
      <c r="E31" s="68">
        <v>0.0023468281952280304</v>
      </c>
      <c r="F31" s="67">
        <v>2122.5131181312</v>
      </c>
      <c r="G31" s="68">
        <v>0.005789415776244312</v>
      </c>
      <c r="H31" s="67">
        <v>6768.043617139199</v>
      </c>
      <c r="I31" s="68">
        <v>0.001005042128359698</v>
      </c>
      <c r="J31" s="67">
        <v>83530.14511648</v>
      </c>
      <c r="K31" s="68">
        <v>0.0021387247615745507</v>
      </c>
      <c r="L31" s="67">
        <v>45728.477464128</v>
      </c>
      <c r="M31" s="68">
        <v>0.005642984554087536</v>
      </c>
      <c r="N31" s="67">
        <v>1549.9813263296</v>
      </c>
      <c r="O31" s="68">
        <v>0.00039989917496292555</v>
      </c>
      <c r="P31" s="67">
        <v>27126.4279372736</v>
      </c>
      <c r="Q31" s="68">
        <v>0.0010547949824267016</v>
      </c>
      <c r="R31" s="67">
        <v>24584.5072508864</v>
      </c>
      <c r="S31" s="68">
        <v>0.004292295354374346</v>
      </c>
      <c r="T31" s="67">
        <v>12987.855822854399</v>
      </c>
      <c r="U31" s="68">
        <v>0.002590663384185443</v>
      </c>
      <c r="V31" s="67">
        <v>120965.531174982</v>
      </c>
      <c r="W31" s="68">
        <v>0.003984864063576219</v>
      </c>
      <c r="X31" s="67">
        <v>71708.3029404288</v>
      </c>
      <c r="Y31" s="68">
        <v>0.009502360560512084</v>
      </c>
      <c r="Z31" s="95">
        <v>402905.6123170172</v>
      </c>
      <c r="AA31" s="68">
        <v>0.002954875445826553</v>
      </c>
    </row>
    <row r="32" spans="1:27" ht="15">
      <c r="A32" s="70" t="s">
        <v>60</v>
      </c>
      <c r="B32" s="71">
        <v>252.4232907776</v>
      </c>
      <c r="C32" s="72">
        <v>0.0009729933953542104</v>
      </c>
      <c r="D32" s="71">
        <v>5581.4032576064</v>
      </c>
      <c r="E32" s="72">
        <v>0.0023468281952280304</v>
      </c>
      <c r="F32" s="71">
        <v>2122.5131181312</v>
      </c>
      <c r="G32" s="72">
        <v>0.005789415776244312</v>
      </c>
      <c r="H32" s="71">
        <v>6768.043617139199</v>
      </c>
      <c r="I32" s="72">
        <v>0.001005042128359698</v>
      </c>
      <c r="J32" s="71">
        <v>83530.14511648</v>
      </c>
      <c r="K32" s="72">
        <v>0.0021387247615745507</v>
      </c>
      <c r="L32" s="71">
        <v>45728.477464128</v>
      </c>
      <c r="M32" s="72">
        <v>0.005642984554087536</v>
      </c>
      <c r="N32" s="71">
        <v>1549.9813263296</v>
      </c>
      <c r="O32" s="72">
        <v>0.00039989917496292555</v>
      </c>
      <c r="P32" s="71">
        <v>27126.4279372736</v>
      </c>
      <c r="Q32" s="72">
        <v>0.0010547949824267016</v>
      </c>
      <c r="R32" s="71">
        <v>24584.5072508864</v>
      </c>
      <c r="S32" s="72">
        <v>0.004292295354374346</v>
      </c>
      <c r="T32" s="71">
        <v>12987.855822854399</v>
      </c>
      <c r="U32" s="72">
        <v>0.002590663384185443</v>
      </c>
      <c r="V32" s="71">
        <v>120965.531174982</v>
      </c>
      <c r="W32" s="72">
        <v>0.003984864063576219</v>
      </c>
      <c r="X32" s="71">
        <v>71708.3029404288</v>
      </c>
      <c r="Y32" s="72">
        <v>0.009502360560512084</v>
      </c>
      <c r="Z32" s="84">
        <v>402905.6123170172</v>
      </c>
      <c r="AA32" s="72">
        <v>0.002954875445826553</v>
      </c>
    </row>
    <row r="33" spans="1:27" ht="15">
      <c r="A33" s="70" t="s">
        <v>128</v>
      </c>
      <c r="B33" s="71">
        <v>252.4232907776</v>
      </c>
      <c r="C33" s="72">
        <v>0.0009729933953542104</v>
      </c>
      <c r="D33" s="71">
        <v>5581.4032576064</v>
      </c>
      <c r="E33" s="72">
        <v>0.0023468281952280304</v>
      </c>
      <c r="F33" s="71">
        <v>2122.5131181312</v>
      </c>
      <c r="G33" s="72">
        <v>0.005789415776244312</v>
      </c>
      <c r="H33" s="71">
        <v>6768.043617139199</v>
      </c>
      <c r="I33" s="72">
        <v>0.001005042128359698</v>
      </c>
      <c r="J33" s="71">
        <v>83530.14511648</v>
      </c>
      <c r="K33" s="72">
        <v>0.0021387247615745507</v>
      </c>
      <c r="L33" s="71">
        <v>45728.477464128</v>
      </c>
      <c r="M33" s="72">
        <v>0.005642984554087536</v>
      </c>
      <c r="N33" s="71">
        <v>1549.9813263296</v>
      </c>
      <c r="O33" s="72">
        <v>0.00039989917496292555</v>
      </c>
      <c r="P33" s="71">
        <v>27126.4279372736</v>
      </c>
      <c r="Q33" s="72">
        <v>0.0010547949824267016</v>
      </c>
      <c r="R33" s="71">
        <v>24584.5072508864</v>
      </c>
      <c r="S33" s="72">
        <v>0.004292295354374346</v>
      </c>
      <c r="T33" s="71">
        <v>12987.855822854399</v>
      </c>
      <c r="U33" s="72">
        <v>0.002590663384185443</v>
      </c>
      <c r="V33" s="71">
        <v>120965.531174982</v>
      </c>
      <c r="W33" s="72">
        <v>0.003984864063576219</v>
      </c>
      <c r="X33" s="71">
        <v>71708.3029404288</v>
      </c>
      <c r="Y33" s="72">
        <v>0.009502360560512084</v>
      </c>
      <c r="Z33" s="84">
        <v>402905.6123170172</v>
      </c>
      <c r="AA33" s="72">
        <v>0.002954875445826553</v>
      </c>
    </row>
    <row r="34" spans="1:27" ht="15">
      <c r="A34" s="61" t="s">
        <v>332</v>
      </c>
      <c r="B34" s="62">
        <v>1284.4809188765</v>
      </c>
      <c r="C34" s="63">
        <v>0.004951173271988134</v>
      </c>
      <c r="D34" s="62">
        <v>17151.4485308705</v>
      </c>
      <c r="E34" s="63">
        <v>0.007211717402141489</v>
      </c>
      <c r="F34" s="62">
        <v>10362.198972413</v>
      </c>
      <c r="G34" s="63">
        <v>0.028264173113940756</v>
      </c>
      <c r="H34" s="62">
        <v>31125.275827749003</v>
      </c>
      <c r="I34" s="63">
        <v>0.004622046670102027</v>
      </c>
      <c r="J34" s="62">
        <v>212147.08212067152</v>
      </c>
      <c r="K34" s="63">
        <v>0.005431861958273465</v>
      </c>
      <c r="L34" s="62">
        <v>200581.03496704547</v>
      </c>
      <c r="M34" s="63">
        <v>0.024752096394414985</v>
      </c>
      <c r="N34" s="62">
        <v>16348.296885969003</v>
      </c>
      <c r="O34" s="63">
        <v>0.00421790270998255</v>
      </c>
      <c r="P34" s="62">
        <v>131112.81931830998</v>
      </c>
      <c r="Q34" s="63">
        <v>0.005098243833230332</v>
      </c>
      <c r="R34" s="62">
        <v>158643.073864032</v>
      </c>
      <c r="S34" s="63">
        <v>0.027698050727687423</v>
      </c>
      <c r="T34" s="62">
        <v>23176.3172281075</v>
      </c>
      <c r="U34" s="63">
        <v>0.0046229367835659155</v>
      </c>
      <c r="V34" s="62">
        <v>137540.526230934</v>
      </c>
      <c r="W34" s="63">
        <v>0.004530879953481862</v>
      </c>
      <c r="X34" s="62">
        <v>212059.6573124265</v>
      </c>
      <c r="Y34" s="63">
        <v>0.028100892665042062</v>
      </c>
      <c r="Z34" s="82">
        <v>1151532.2121774051</v>
      </c>
      <c r="AA34" s="63">
        <v>0.0084452391697241</v>
      </c>
    </row>
    <row r="35" spans="1:27" ht="15">
      <c r="A35" s="66" t="s">
        <v>680</v>
      </c>
      <c r="B35" s="67">
        <v>1284.4809188765</v>
      </c>
      <c r="C35" s="68">
        <v>0.004951173271988134</v>
      </c>
      <c r="D35" s="67">
        <v>17151.4485308705</v>
      </c>
      <c r="E35" s="68">
        <v>0.007211717402141489</v>
      </c>
      <c r="F35" s="67">
        <v>10362.198972413</v>
      </c>
      <c r="G35" s="68">
        <v>0.028264173113940756</v>
      </c>
      <c r="H35" s="67">
        <v>31125.275827749003</v>
      </c>
      <c r="I35" s="68">
        <v>0.004622046670102027</v>
      </c>
      <c r="J35" s="67">
        <v>212147.08212067152</v>
      </c>
      <c r="K35" s="68">
        <v>0.005431861958273465</v>
      </c>
      <c r="L35" s="67">
        <v>200581.03496704547</v>
      </c>
      <c r="M35" s="68">
        <v>0.024752096394414985</v>
      </c>
      <c r="N35" s="67">
        <v>16348.296885969003</v>
      </c>
      <c r="O35" s="68">
        <v>0.00421790270998255</v>
      </c>
      <c r="P35" s="67">
        <v>131112.81931830998</v>
      </c>
      <c r="Q35" s="68">
        <v>0.005098243833230332</v>
      </c>
      <c r="R35" s="67">
        <v>158643.073864032</v>
      </c>
      <c r="S35" s="68">
        <v>0.027698050727687423</v>
      </c>
      <c r="T35" s="67">
        <v>23176.3172281075</v>
      </c>
      <c r="U35" s="68">
        <v>0.0046229367835659155</v>
      </c>
      <c r="V35" s="67">
        <v>137540.526230934</v>
      </c>
      <c r="W35" s="68">
        <v>0.004530879953481862</v>
      </c>
      <c r="X35" s="67">
        <v>212059.6573124265</v>
      </c>
      <c r="Y35" s="68">
        <v>0.028100892665042062</v>
      </c>
      <c r="Z35" s="95">
        <v>1151532.2121774051</v>
      </c>
      <c r="AA35" s="68">
        <v>0.0084452391697241</v>
      </c>
    </row>
    <row r="36" spans="1:27" ht="15">
      <c r="A36" s="70" t="s">
        <v>61</v>
      </c>
      <c r="B36" s="71">
        <v>1284.4809188765</v>
      </c>
      <c r="C36" s="72">
        <v>0.004951173271988134</v>
      </c>
      <c r="D36" s="71">
        <v>17151.4485308705</v>
      </c>
      <c r="E36" s="72">
        <v>0.007211717402141489</v>
      </c>
      <c r="F36" s="71">
        <v>10362.198972413</v>
      </c>
      <c r="G36" s="72">
        <v>0.028264173113940756</v>
      </c>
      <c r="H36" s="71">
        <v>31125.275827749003</v>
      </c>
      <c r="I36" s="72">
        <v>0.004622046670102027</v>
      </c>
      <c r="J36" s="71">
        <v>212147.08212067152</v>
      </c>
      <c r="K36" s="72">
        <v>0.005431861958273465</v>
      </c>
      <c r="L36" s="71">
        <v>200581.03496704547</v>
      </c>
      <c r="M36" s="72">
        <v>0.024752096394414985</v>
      </c>
      <c r="N36" s="71">
        <v>16348.296885969003</v>
      </c>
      <c r="O36" s="72">
        <v>0.00421790270998255</v>
      </c>
      <c r="P36" s="71">
        <v>131112.81931830998</v>
      </c>
      <c r="Q36" s="72">
        <v>0.005098243833230332</v>
      </c>
      <c r="R36" s="71">
        <v>158643.073864032</v>
      </c>
      <c r="S36" s="72">
        <v>0.027698050727687423</v>
      </c>
      <c r="T36" s="71">
        <v>23176.3172281075</v>
      </c>
      <c r="U36" s="72">
        <v>0.0046229367835659155</v>
      </c>
      <c r="V36" s="71">
        <v>137540.526230934</v>
      </c>
      <c r="W36" s="72">
        <v>0.004530879953481862</v>
      </c>
      <c r="X36" s="71">
        <v>212059.6573124265</v>
      </c>
      <c r="Y36" s="72">
        <v>0.028100892665042062</v>
      </c>
      <c r="Z36" s="84">
        <v>1151532.2121774051</v>
      </c>
      <c r="AA36" s="72">
        <v>0.0084452391697241</v>
      </c>
    </row>
    <row r="37" spans="1:27" ht="15">
      <c r="A37" s="70" t="s">
        <v>126</v>
      </c>
      <c r="B37" s="71">
        <v>1149.3548355425</v>
      </c>
      <c r="C37" s="72">
        <v>0.004430314890738744</v>
      </c>
      <c r="D37" s="71">
        <v>14122.8664103285</v>
      </c>
      <c r="E37" s="72">
        <v>0.005938281030676088</v>
      </c>
      <c r="F37" s="71">
        <v>6437.063744751</v>
      </c>
      <c r="G37" s="72">
        <v>0.017557883660744535</v>
      </c>
      <c r="H37" s="71">
        <v>10842.310024429002</v>
      </c>
      <c r="I37" s="72">
        <v>0.001610063256048264</v>
      </c>
      <c r="J37" s="71">
        <v>80412.1561302895</v>
      </c>
      <c r="K37" s="72">
        <v>0.002058891065107445</v>
      </c>
      <c r="L37" s="71">
        <v>91659.5983067455</v>
      </c>
      <c r="M37" s="72">
        <v>0.011310975701838753</v>
      </c>
      <c r="N37" s="71">
        <v>7525.942773507</v>
      </c>
      <c r="O37" s="72">
        <v>0.0019417126224807511</v>
      </c>
      <c r="P37" s="71">
        <v>83718.340038756</v>
      </c>
      <c r="Q37" s="72">
        <v>0.0032553377545384114</v>
      </c>
      <c r="R37" s="71">
        <v>84918.325671486</v>
      </c>
      <c r="S37" s="72">
        <v>0.014826188341351654</v>
      </c>
      <c r="T37" s="71">
        <v>1647.3712698075</v>
      </c>
      <c r="U37" s="72">
        <v>0.00032859807554526876</v>
      </c>
      <c r="V37" s="71">
        <v>4443.40641369</v>
      </c>
      <c r="W37" s="72">
        <v>0.00014637533821237322</v>
      </c>
      <c r="X37" s="71">
        <v>14818.3072142385</v>
      </c>
      <c r="Y37" s="72">
        <v>0.0019636345063570627</v>
      </c>
      <c r="Z37" s="84">
        <v>401695.042833571</v>
      </c>
      <c r="AA37" s="72">
        <v>0.0029459972323374654</v>
      </c>
    </row>
    <row r="38" spans="1:27" ht="15">
      <c r="A38" s="70" t="s">
        <v>127</v>
      </c>
      <c r="B38" s="71">
        <v>135.126083334</v>
      </c>
      <c r="C38" s="72">
        <v>0.0005208583812493894</v>
      </c>
      <c r="D38" s="71">
        <v>3028.582120542</v>
      </c>
      <c r="E38" s="72">
        <v>0.001273436371465401</v>
      </c>
      <c r="F38" s="71">
        <v>3925.135227662</v>
      </c>
      <c r="G38" s="72">
        <v>0.010706289453196221</v>
      </c>
      <c r="H38" s="71">
        <v>20282.965803320003</v>
      </c>
      <c r="I38" s="72">
        <v>0.003011983414053763</v>
      </c>
      <c r="J38" s="71">
        <v>131734.925990382</v>
      </c>
      <c r="K38" s="72">
        <v>0.00337297089316602</v>
      </c>
      <c r="L38" s="71">
        <v>108921.4366603</v>
      </c>
      <c r="M38" s="72">
        <v>0.013441120692576232</v>
      </c>
      <c r="N38" s="71">
        <v>8822.354112462</v>
      </c>
      <c r="O38" s="72">
        <v>0.002276190087501799</v>
      </c>
      <c r="P38" s="71">
        <v>47394.479279554005</v>
      </c>
      <c r="Q38" s="72">
        <v>0.00184290607869192</v>
      </c>
      <c r="R38" s="71">
        <v>73724.748192546</v>
      </c>
      <c r="S38" s="72">
        <v>0.012871862386335768</v>
      </c>
      <c r="T38" s="71">
        <v>21528.9459583</v>
      </c>
      <c r="U38" s="72">
        <v>0.004294338708020646</v>
      </c>
      <c r="V38" s="71">
        <v>133097.119817244</v>
      </c>
      <c r="W38" s="72">
        <v>0.004384504615269489</v>
      </c>
      <c r="X38" s="71">
        <v>197241.350098188</v>
      </c>
      <c r="Y38" s="72">
        <v>0.026137258158685</v>
      </c>
      <c r="Z38" s="84">
        <v>749837.1693438339</v>
      </c>
      <c r="AA38" s="72">
        <v>0.005499241937386634</v>
      </c>
    </row>
    <row r="39" spans="1:27" ht="15">
      <c r="A39" s="61" t="s">
        <v>333</v>
      </c>
      <c r="B39" s="62">
        <v>1506.8097898800002</v>
      </c>
      <c r="C39" s="63">
        <v>0.005808164409440496</v>
      </c>
      <c r="D39" s="62">
        <v>33312.806296789</v>
      </c>
      <c r="E39" s="63">
        <v>0.01400712857880865</v>
      </c>
      <c r="F39" s="62">
        <v>12541.3816781273</v>
      </c>
      <c r="G39" s="63">
        <v>0.034208162165414446</v>
      </c>
      <c r="H39" s="62">
        <v>52599.37943442389</v>
      </c>
      <c r="I39" s="63">
        <v>0.00781091187463685</v>
      </c>
      <c r="J39" s="62">
        <v>685893.7589344899</v>
      </c>
      <c r="K39" s="63">
        <v>0.01756177921152948</v>
      </c>
      <c r="L39" s="62">
        <v>354865.3777336999</v>
      </c>
      <c r="M39" s="63">
        <v>0.043791089412556564</v>
      </c>
      <c r="N39" s="62">
        <v>14480.0760296849</v>
      </c>
      <c r="O39" s="63">
        <v>0.0037358969165026405</v>
      </c>
      <c r="P39" s="62">
        <v>242328.16837952973</v>
      </c>
      <c r="Q39" s="63">
        <v>0.009422786394819043</v>
      </c>
      <c r="R39" s="62">
        <v>200765.7393097111</v>
      </c>
      <c r="S39" s="63">
        <v>0.035052394638722464</v>
      </c>
      <c r="T39" s="62">
        <v>38105.174642993596</v>
      </c>
      <c r="U39" s="63">
        <v>0.007600768136175653</v>
      </c>
      <c r="V39" s="62">
        <v>480609.692627142</v>
      </c>
      <c r="W39" s="63">
        <v>0.015832314165478603</v>
      </c>
      <c r="X39" s="62">
        <v>254513.9174665544</v>
      </c>
      <c r="Y39" s="63">
        <v>0.03372668034613444</v>
      </c>
      <c r="Z39" s="82">
        <v>2371522.282323026</v>
      </c>
      <c r="AA39" s="63">
        <v>0.017392542439327252</v>
      </c>
    </row>
    <row r="40" spans="1:27" ht="15">
      <c r="A40" s="66" t="s">
        <v>680</v>
      </c>
      <c r="B40" s="67">
        <v>1506.8097898800002</v>
      </c>
      <c r="C40" s="68">
        <v>0.005808164409440496</v>
      </c>
      <c r="D40" s="67">
        <v>33312.806296789</v>
      </c>
      <c r="E40" s="68">
        <v>0.01400712857880865</v>
      </c>
      <c r="F40" s="67">
        <v>12541.3816781273</v>
      </c>
      <c r="G40" s="68">
        <v>0.034208162165414446</v>
      </c>
      <c r="H40" s="67">
        <v>52599.37943442389</v>
      </c>
      <c r="I40" s="68">
        <v>0.00781091187463685</v>
      </c>
      <c r="J40" s="67">
        <v>685893.7589344899</v>
      </c>
      <c r="K40" s="68">
        <v>0.01756177921152948</v>
      </c>
      <c r="L40" s="67">
        <v>354865.3777336999</v>
      </c>
      <c r="M40" s="68">
        <v>0.043791089412556564</v>
      </c>
      <c r="N40" s="67">
        <v>14480.0760296849</v>
      </c>
      <c r="O40" s="68">
        <v>0.0037358969165026405</v>
      </c>
      <c r="P40" s="67">
        <v>242328.16837952973</v>
      </c>
      <c r="Q40" s="68">
        <v>0.009422786394819043</v>
      </c>
      <c r="R40" s="67">
        <v>200765.7393097111</v>
      </c>
      <c r="S40" s="68">
        <v>0.035052394638722464</v>
      </c>
      <c r="T40" s="67">
        <v>38105.174642993596</v>
      </c>
      <c r="U40" s="68">
        <v>0.007600768136175653</v>
      </c>
      <c r="V40" s="67">
        <v>480609.692627142</v>
      </c>
      <c r="W40" s="68">
        <v>0.015832314165478603</v>
      </c>
      <c r="X40" s="67">
        <v>254513.9174665544</v>
      </c>
      <c r="Y40" s="68">
        <v>0.03372668034613444</v>
      </c>
      <c r="Z40" s="95">
        <v>2371522.282323026</v>
      </c>
      <c r="AA40" s="68">
        <v>0.017392542439327252</v>
      </c>
    </row>
    <row r="41" spans="1:27" ht="15">
      <c r="A41" s="70" t="s">
        <v>103</v>
      </c>
      <c r="B41" s="71">
        <v>0</v>
      </c>
      <c r="C41" s="72"/>
      <c r="D41" s="71">
        <v>0</v>
      </c>
      <c r="E41" s="72"/>
      <c r="F41" s="71">
        <v>0</v>
      </c>
      <c r="G41" s="72"/>
      <c r="H41" s="71">
        <v>0</v>
      </c>
      <c r="I41" s="72"/>
      <c r="J41" s="71">
        <v>10191.173560000001</v>
      </c>
      <c r="K41" s="72">
        <v>0.00026093711691607755</v>
      </c>
      <c r="L41" s="71">
        <v>6918.64863</v>
      </c>
      <c r="M41" s="72">
        <v>0.0008537749236211833</v>
      </c>
      <c r="N41" s="71">
        <v>0</v>
      </c>
      <c r="O41" s="72"/>
      <c r="P41" s="71">
        <v>0</v>
      </c>
      <c r="Q41" s="72"/>
      <c r="R41" s="71">
        <v>0</v>
      </c>
      <c r="S41" s="72"/>
      <c r="T41" s="71">
        <v>0</v>
      </c>
      <c r="U41" s="72"/>
      <c r="V41" s="71">
        <v>0</v>
      </c>
      <c r="W41" s="72"/>
      <c r="X41" s="71">
        <v>0</v>
      </c>
      <c r="Y41" s="72"/>
      <c r="Z41" s="84">
        <v>17109.822190000003</v>
      </c>
      <c r="AA41" s="72">
        <v>0.00012548197872187832</v>
      </c>
    </row>
    <row r="42" spans="1:27" ht="15">
      <c r="A42" s="70" t="s">
        <v>129</v>
      </c>
      <c r="B42" s="71">
        <v>0</v>
      </c>
      <c r="C42" s="72"/>
      <c r="D42" s="71">
        <v>0</v>
      </c>
      <c r="E42" s="72"/>
      <c r="F42" s="71">
        <v>0</v>
      </c>
      <c r="G42" s="72"/>
      <c r="H42" s="71">
        <v>0</v>
      </c>
      <c r="I42" s="72"/>
      <c r="J42" s="71">
        <v>10191.173560000001</v>
      </c>
      <c r="K42" s="72">
        <v>0.00026093711691607755</v>
      </c>
      <c r="L42" s="71">
        <v>6918.64863</v>
      </c>
      <c r="M42" s="72">
        <v>0.0008537749236211833</v>
      </c>
      <c r="N42" s="71">
        <v>0</v>
      </c>
      <c r="O42" s="72"/>
      <c r="P42" s="71">
        <v>0</v>
      </c>
      <c r="Q42" s="72"/>
      <c r="R42" s="71">
        <v>0</v>
      </c>
      <c r="S42" s="72"/>
      <c r="T42" s="71">
        <v>0</v>
      </c>
      <c r="U42" s="72"/>
      <c r="V42" s="71">
        <v>0</v>
      </c>
      <c r="W42" s="72"/>
      <c r="X42" s="71">
        <v>0</v>
      </c>
      <c r="Y42" s="72"/>
      <c r="Z42" s="84">
        <v>17109.822190000003</v>
      </c>
      <c r="AA42" s="72">
        <v>0.00012548197872187832</v>
      </c>
    </row>
    <row r="43" spans="1:27" ht="15">
      <c r="A43" s="70" t="s">
        <v>58</v>
      </c>
      <c r="B43" s="71">
        <v>0</v>
      </c>
      <c r="C43" s="72"/>
      <c r="D43" s="71">
        <v>23.993349600000002</v>
      </c>
      <c r="E43" s="72">
        <v>1.0088550627927777E-05</v>
      </c>
      <c r="F43" s="71">
        <v>7.56888</v>
      </c>
      <c r="G43" s="72">
        <v>2.0645051804947864E-05</v>
      </c>
      <c r="H43" s="71">
        <v>5946.30135</v>
      </c>
      <c r="I43" s="72">
        <v>0.0008830149010177735</v>
      </c>
      <c r="J43" s="71">
        <v>102271.70179440001</v>
      </c>
      <c r="K43" s="72">
        <v>0.0026185878251622644</v>
      </c>
      <c r="L43" s="71">
        <v>31377.9652164</v>
      </c>
      <c r="M43" s="72">
        <v>0.003872102962398895</v>
      </c>
      <c r="N43" s="71">
        <v>3.78444</v>
      </c>
      <c r="O43" s="72">
        <v>9.763952687613696E-07</v>
      </c>
      <c r="P43" s="71">
        <v>3276.000486</v>
      </c>
      <c r="Q43" s="72">
        <v>0.00012738532633381215</v>
      </c>
      <c r="R43" s="71">
        <v>1484.3709012</v>
      </c>
      <c r="S43" s="72">
        <v>0.0002591615222696603</v>
      </c>
      <c r="T43" s="71">
        <v>3784.44</v>
      </c>
      <c r="U43" s="72">
        <v>0.0007548751904370958</v>
      </c>
      <c r="V43" s="71">
        <v>56184.0611508</v>
      </c>
      <c r="W43" s="72">
        <v>0.00185082348707857</v>
      </c>
      <c r="X43" s="71">
        <v>26808.8594268</v>
      </c>
      <c r="Y43" s="72">
        <v>0.003552551629916088</v>
      </c>
      <c r="Z43" s="84">
        <v>231169.04699519998</v>
      </c>
      <c r="AA43" s="72">
        <v>0.0016953741023189777</v>
      </c>
    </row>
    <row r="44" spans="1:27" ht="15">
      <c r="A44" s="70" t="s">
        <v>135</v>
      </c>
      <c r="B44" s="71">
        <v>0</v>
      </c>
      <c r="C44" s="72"/>
      <c r="D44" s="71">
        <v>23.993349600000002</v>
      </c>
      <c r="E44" s="72">
        <v>1.0088550627927777E-05</v>
      </c>
      <c r="F44" s="71">
        <v>7.56888</v>
      </c>
      <c r="G44" s="72">
        <v>2.0645051804947864E-05</v>
      </c>
      <c r="H44" s="71">
        <v>5946.30135</v>
      </c>
      <c r="I44" s="72">
        <v>0.0008830149010177735</v>
      </c>
      <c r="J44" s="71">
        <v>102233.8461144</v>
      </c>
      <c r="K44" s="72">
        <v>0.0026176185597543166</v>
      </c>
      <c r="L44" s="71">
        <v>31377.9652164</v>
      </c>
      <c r="M44" s="72">
        <v>0.003872102962398895</v>
      </c>
      <c r="N44" s="71">
        <v>3.78444</v>
      </c>
      <c r="O44" s="72">
        <v>9.763952687613696E-07</v>
      </c>
      <c r="P44" s="71">
        <v>3276.000486</v>
      </c>
      <c r="Q44" s="72">
        <v>0.00012738532633381215</v>
      </c>
      <c r="R44" s="71">
        <v>1484.3709012</v>
      </c>
      <c r="S44" s="72">
        <v>0.0002591615222696603</v>
      </c>
      <c r="T44" s="71">
        <v>3784.44</v>
      </c>
      <c r="U44" s="72">
        <v>0.0007548751904370958</v>
      </c>
      <c r="V44" s="71">
        <v>56184.0611508</v>
      </c>
      <c r="W44" s="72">
        <v>0.00185082348707857</v>
      </c>
      <c r="X44" s="71">
        <v>26808.8594268</v>
      </c>
      <c r="Y44" s="72">
        <v>0.003552551629916088</v>
      </c>
      <c r="Z44" s="84">
        <v>231131.19131519998</v>
      </c>
      <c r="AA44" s="72">
        <v>0.001695096471985973</v>
      </c>
    </row>
    <row r="45" spans="1:27" ht="15">
      <c r="A45" s="70" t="s">
        <v>130</v>
      </c>
      <c r="B45" s="71">
        <v>0</v>
      </c>
      <c r="C45" s="72"/>
      <c r="D45" s="71">
        <v>0</v>
      </c>
      <c r="E45" s="72"/>
      <c r="F45" s="71">
        <v>0</v>
      </c>
      <c r="G45" s="72"/>
      <c r="H45" s="71">
        <v>0</v>
      </c>
      <c r="I45" s="72"/>
      <c r="J45" s="71">
        <v>37.85568</v>
      </c>
      <c r="K45" s="72">
        <v>9.692654079475433E-07</v>
      </c>
      <c r="L45" s="71">
        <v>0</v>
      </c>
      <c r="M45" s="72"/>
      <c r="N45" s="71">
        <v>0</v>
      </c>
      <c r="O45" s="72"/>
      <c r="P45" s="71">
        <v>0</v>
      </c>
      <c r="Q45" s="72"/>
      <c r="R45" s="71">
        <v>0</v>
      </c>
      <c r="S45" s="72"/>
      <c r="T45" s="71">
        <v>0</v>
      </c>
      <c r="U45" s="72"/>
      <c r="V45" s="71">
        <v>0</v>
      </c>
      <c r="W45" s="72"/>
      <c r="X45" s="71">
        <v>0</v>
      </c>
      <c r="Y45" s="72"/>
      <c r="Z45" s="84">
        <v>37.85568</v>
      </c>
      <c r="AA45" s="72">
        <v>2.7763033300477766E-07</v>
      </c>
    </row>
    <row r="46" spans="1:27" ht="15">
      <c r="A46" s="70" t="s">
        <v>65</v>
      </c>
      <c r="B46" s="71">
        <v>269.42387292440003</v>
      </c>
      <c r="C46" s="72">
        <v>0.0010385240129729592</v>
      </c>
      <c r="D46" s="71">
        <v>5522.2072411934</v>
      </c>
      <c r="E46" s="72">
        <v>0.0023219378810988935</v>
      </c>
      <c r="F46" s="71">
        <v>2437.4089320969</v>
      </c>
      <c r="G46" s="72">
        <v>0.006648332867344065</v>
      </c>
      <c r="H46" s="71">
        <v>24155.0042383367</v>
      </c>
      <c r="I46" s="72">
        <v>0.0035869740568393467</v>
      </c>
      <c r="J46" s="71">
        <v>214739.308027668</v>
      </c>
      <c r="K46" s="72">
        <v>0.00549823389773505</v>
      </c>
      <c r="L46" s="71">
        <v>99024.73517046911</v>
      </c>
      <c r="M46" s="72">
        <v>0.012219848156499772</v>
      </c>
      <c r="N46" s="71">
        <v>3700.6496376832997</v>
      </c>
      <c r="O46" s="72">
        <v>0.000954777139438715</v>
      </c>
      <c r="P46" s="71">
        <v>69210.5575751947</v>
      </c>
      <c r="Q46" s="72">
        <v>0.002691211280382353</v>
      </c>
      <c r="R46" s="71">
        <v>50496.5044059567</v>
      </c>
      <c r="S46" s="72">
        <v>0.008816361827468266</v>
      </c>
      <c r="T46" s="71">
        <v>0</v>
      </c>
      <c r="U46" s="72"/>
      <c r="V46" s="71">
        <v>341.02561</v>
      </c>
      <c r="W46" s="72">
        <v>1.1234115080951373E-05</v>
      </c>
      <c r="X46" s="71">
        <v>0</v>
      </c>
      <c r="Y46" s="72"/>
      <c r="Z46" s="84">
        <v>469896.8247115232</v>
      </c>
      <c r="AA46" s="72">
        <v>0.0034461832919801677</v>
      </c>
    </row>
    <row r="47" spans="1:27" ht="15">
      <c r="A47" s="70" t="s">
        <v>131</v>
      </c>
      <c r="B47" s="71">
        <v>269.42387292440003</v>
      </c>
      <c r="C47" s="72">
        <v>0.0010385240129729592</v>
      </c>
      <c r="D47" s="71">
        <v>5522.2072411934</v>
      </c>
      <c r="E47" s="72">
        <v>0.0023219378810988935</v>
      </c>
      <c r="F47" s="71">
        <v>2437.4089320969</v>
      </c>
      <c r="G47" s="72">
        <v>0.006648332867344065</v>
      </c>
      <c r="H47" s="71">
        <v>24155.0042383367</v>
      </c>
      <c r="I47" s="72">
        <v>0.0035869740568393467</v>
      </c>
      <c r="J47" s="71">
        <v>214739.308027668</v>
      </c>
      <c r="K47" s="72">
        <v>0.00549823389773505</v>
      </c>
      <c r="L47" s="71">
        <v>99024.73517046911</v>
      </c>
      <c r="M47" s="72">
        <v>0.012219848156499772</v>
      </c>
      <c r="N47" s="71">
        <v>3700.6496376832997</v>
      </c>
      <c r="O47" s="72">
        <v>0.000954777139438715</v>
      </c>
      <c r="P47" s="71">
        <v>69210.5575751947</v>
      </c>
      <c r="Q47" s="72">
        <v>0.002691211280382353</v>
      </c>
      <c r="R47" s="71">
        <v>50496.5044059567</v>
      </c>
      <c r="S47" s="72">
        <v>0.008816361827468266</v>
      </c>
      <c r="T47" s="71">
        <v>0</v>
      </c>
      <c r="U47" s="72"/>
      <c r="V47" s="71">
        <v>341.02561</v>
      </c>
      <c r="W47" s="72">
        <v>1.1234115080951373E-05</v>
      </c>
      <c r="X47" s="71">
        <v>0</v>
      </c>
      <c r="Y47" s="72"/>
      <c r="Z47" s="84">
        <v>469896.8247115232</v>
      </c>
      <c r="AA47" s="72">
        <v>0.0034461832919801677</v>
      </c>
    </row>
    <row r="48" spans="1:27" ht="15">
      <c r="A48" s="70" t="s">
        <v>66</v>
      </c>
      <c r="B48" s="71">
        <v>542.6277</v>
      </c>
      <c r="C48" s="72">
        <v>0.002091618275832644</v>
      </c>
      <c r="D48" s="71">
        <v>7772.7627</v>
      </c>
      <c r="E48" s="72">
        <v>0.003268235212053035</v>
      </c>
      <c r="F48" s="71">
        <v>4466.388599999999</v>
      </c>
      <c r="G48" s="72">
        <v>0.012182624645658084</v>
      </c>
      <c r="H48" s="71">
        <v>12326.01645</v>
      </c>
      <c r="I48" s="72">
        <v>0.0018303909531157882</v>
      </c>
      <c r="J48" s="71">
        <v>130210.029</v>
      </c>
      <c r="K48" s="72">
        <v>0.003333927085117648</v>
      </c>
      <c r="L48" s="71">
        <v>99055.21445</v>
      </c>
      <c r="M48" s="72">
        <v>0.01222360935987129</v>
      </c>
      <c r="N48" s="71">
        <v>8730.1165</v>
      </c>
      <c r="O48" s="72">
        <v>0.0022523925458814427</v>
      </c>
      <c r="P48" s="71">
        <v>43485.35065</v>
      </c>
      <c r="Q48" s="72">
        <v>0.0016909019418535275</v>
      </c>
      <c r="R48" s="71">
        <v>78643.59055</v>
      </c>
      <c r="S48" s="72">
        <v>0.013730660327020073</v>
      </c>
      <c r="T48" s="71">
        <v>30422.2615</v>
      </c>
      <c r="U48" s="72">
        <v>0.0060682717768915945</v>
      </c>
      <c r="V48" s="71">
        <v>272582.22010000004</v>
      </c>
      <c r="W48" s="72">
        <v>0.008979443009059106</v>
      </c>
      <c r="X48" s="71">
        <v>157678.25045</v>
      </c>
      <c r="Y48" s="72">
        <v>0.02089458998313407</v>
      </c>
      <c r="Z48" s="84">
        <v>845914.8286500003</v>
      </c>
      <c r="AA48" s="72">
        <v>0.006203867307938437</v>
      </c>
    </row>
    <row r="49" spans="1:27" ht="15">
      <c r="A49" s="70" t="s">
        <v>132</v>
      </c>
      <c r="B49" s="71">
        <v>542.6277</v>
      </c>
      <c r="C49" s="72">
        <v>0.002091618275832644</v>
      </c>
      <c r="D49" s="71">
        <v>7772.7627</v>
      </c>
      <c r="E49" s="72">
        <v>0.003268235212053035</v>
      </c>
      <c r="F49" s="71">
        <v>4466.388599999999</v>
      </c>
      <c r="G49" s="72">
        <v>0.012182624645658084</v>
      </c>
      <c r="H49" s="71">
        <v>12326.01645</v>
      </c>
      <c r="I49" s="72">
        <v>0.0018303909531157882</v>
      </c>
      <c r="J49" s="71">
        <v>130210.029</v>
      </c>
      <c r="K49" s="72">
        <v>0.003333927085117648</v>
      </c>
      <c r="L49" s="71">
        <v>99055.21445</v>
      </c>
      <c r="M49" s="72">
        <v>0.01222360935987129</v>
      </c>
      <c r="N49" s="71">
        <v>8730.1165</v>
      </c>
      <c r="O49" s="72">
        <v>0.0022523925458814427</v>
      </c>
      <c r="P49" s="71">
        <v>43485.35065</v>
      </c>
      <c r="Q49" s="72">
        <v>0.0016909019418535275</v>
      </c>
      <c r="R49" s="71">
        <v>78643.59055</v>
      </c>
      <c r="S49" s="72">
        <v>0.013730660327020073</v>
      </c>
      <c r="T49" s="71">
        <v>30422.2615</v>
      </c>
      <c r="U49" s="72">
        <v>0.0060682717768915945</v>
      </c>
      <c r="V49" s="71">
        <v>272582.22010000004</v>
      </c>
      <c r="W49" s="72">
        <v>0.008979443009059106</v>
      </c>
      <c r="X49" s="71">
        <v>157678.25045</v>
      </c>
      <c r="Y49" s="72">
        <v>0.02089458998313407</v>
      </c>
      <c r="Z49" s="84">
        <v>845914.8286500003</v>
      </c>
      <c r="AA49" s="72">
        <v>0.006203867307938437</v>
      </c>
    </row>
    <row r="50" spans="1:27" ht="15">
      <c r="A50" s="70" t="s">
        <v>70</v>
      </c>
      <c r="B50" s="71">
        <v>694.7582169556</v>
      </c>
      <c r="C50" s="72">
        <v>0.0026780221206348922</v>
      </c>
      <c r="D50" s="71">
        <v>19993.8430059956</v>
      </c>
      <c r="E50" s="72">
        <v>0.008406866935028793</v>
      </c>
      <c r="F50" s="71">
        <v>5630.0152660304</v>
      </c>
      <c r="G50" s="72">
        <v>0.015356559600607347</v>
      </c>
      <c r="H50" s="71">
        <v>10172.057396087199</v>
      </c>
      <c r="I50" s="72">
        <v>0.0015105319636639423</v>
      </c>
      <c r="J50" s="71">
        <v>228481.546552422</v>
      </c>
      <c r="K50" s="72">
        <v>0.005850093286598443</v>
      </c>
      <c r="L50" s="71">
        <v>118488.8142668308</v>
      </c>
      <c r="M50" s="72">
        <v>0.014621754010165428</v>
      </c>
      <c r="N50" s="71">
        <v>2045.5254520016001</v>
      </c>
      <c r="O50" s="72">
        <v>0.0005277508359137215</v>
      </c>
      <c r="P50" s="71">
        <v>126356.259668335</v>
      </c>
      <c r="Q50" s="72">
        <v>0.004913287846249349</v>
      </c>
      <c r="R50" s="71">
        <v>70141.27345255441</v>
      </c>
      <c r="S50" s="72">
        <v>0.012246210961964465</v>
      </c>
      <c r="T50" s="71">
        <v>3898.4731429936</v>
      </c>
      <c r="U50" s="72">
        <v>0.0007776211688469621</v>
      </c>
      <c r="V50" s="71">
        <v>151502.385766342</v>
      </c>
      <c r="W50" s="72">
        <v>0.004990813554259973</v>
      </c>
      <c r="X50" s="71">
        <v>70026.8075897544</v>
      </c>
      <c r="Y50" s="72">
        <v>0.009279538733084283</v>
      </c>
      <c r="Z50" s="84">
        <v>807431.7597763027</v>
      </c>
      <c r="AA50" s="72">
        <v>0.005921635758367794</v>
      </c>
    </row>
    <row r="51" spans="1:27" ht="15">
      <c r="A51" s="70" t="s">
        <v>134</v>
      </c>
      <c r="B51" s="71">
        <v>694.7582169556</v>
      </c>
      <c r="C51" s="72">
        <v>0.0026780221206348922</v>
      </c>
      <c r="D51" s="71">
        <v>19993.8430059956</v>
      </c>
      <c r="E51" s="72">
        <v>0.008406866935028793</v>
      </c>
      <c r="F51" s="71">
        <v>5630.0152660304</v>
      </c>
      <c r="G51" s="72">
        <v>0.015356559600607347</v>
      </c>
      <c r="H51" s="71">
        <v>7425.2005160871995</v>
      </c>
      <c r="I51" s="72">
        <v>0.0011026287288231466</v>
      </c>
      <c r="J51" s="71">
        <v>209166.812632422</v>
      </c>
      <c r="K51" s="72">
        <v>0.005355554463035716</v>
      </c>
      <c r="L51" s="71">
        <v>99073.88268683081</v>
      </c>
      <c r="M51" s="72">
        <v>0.012225913057215487</v>
      </c>
      <c r="N51" s="71">
        <v>1639.3583320016</v>
      </c>
      <c r="O51" s="72">
        <v>0.0004229586726625056</v>
      </c>
      <c r="P51" s="71">
        <v>122374.649168335</v>
      </c>
      <c r="Q51" s="72">
        <v>0.004758465295079364</v>
      </c>
      <c r="R51" s="71">
        <v>68251.75123255441</v>
      </c>
      <c r="S51" s="72">
        <v>0.01191631264982316</v>
      </c>
      <c r="T51" s="71">
        <v>3757.2301429936</v>
      </c>
      <c r="U51" s="72">
        <v>0.0007494476909947813</v>
      </c>
      <c r="V51" s="71">
        <v>136392.83338634198</v>
      </c>
      <c r="W51" s="72">
        <v>0.0044930724894215205</v>
      </c>
      <c r="X51" s="71">
        <v>70026.8075897544</v>
      </c>
      <c r="Y51" s="72">
        <v>0.009279538733084283</v>
      </c>
      <c r="Z51" s="84">
        <v>744427.1421763026</v>
      </c>
      <c r="AA51" s="72">
        <v>0.005459565258904392</v>
      </c>
    </row>
    <row r="52" spans="1:27" ht="15">
      <c r="A52" s="70" t="s">
        <v>133</v>
      </c>
      <c r="B52" s="71">
        <v>0</v>
      </c>
      <c r="C52" s="72"/>
      <c r="D52" s="71">
        <v>0</v>
      </c>
      <c r="E52" s="72"/>
      <c r="F52" s="71">
        <v>0</v>
      </c>
      <c r="G52" s="72"/>
      <c r="H52" s="71">
        <v>2746.85688</v>
      </c>
      <c r="I52" s="72">
        <v>0.00040790323484079567</v>
      </c>
      <c r="J52" s="71">
        <v>19314.733920000002</v>
      </c>
      <c r="K52" s="72">
        <v>0.000494538823562727</v>
      </c>
      <c r="L52" s="71">
        <v>19414.931579999997</v>
      </c>
      <c r="M52" s="72">
        <v>0.00239584095294994</v>
      </c>
      <c r="N52" s="71">
        <v>406.16712</v>
      </c>
      <c r="O52" s="72">
        <v>0.00010479216325121589</v>
      </c>
      <c r="P52" s="71">
        <v>3981.6105</v>
      </c>
      <c r="Q52" s="72">
        <v>0.00015482255116998567</v>
      </c>
      <c r="R52" s="71">
        <v>1889.52222</v>
      </c>
      <c r="S52" s="72">
        <v>0.0003298983121413051</v>
      </c>
      <c r="T52" s="71">
        <v>141.243</v>
      </c>
      <c r="U52" s="72">
        <v>2.8173477852180696E-05</v>
      </c>
      <c r="V52" s="71">
        <v>15109.552380000001</v>
      </c>
      <c r="W52" s="72">
        <v>0.0004977410648384523</v>
      </c>
      <c r="X52" s="71">
        <v>0</v>
      </c>
      <c r="Y52" s="72"/>
      <c r="Z52" s="84">
        <v>63004.617600000005</v>
      </c>
      <c r="AA52" s="72">
        <v>0.00046207049946340095</v>
      </c>
    </row>
    <row r="53" spans="1:27" ht="15">
      <c r="A53" s="61" t="s">
        <v>542</v>
      </c>
      <c r="B53" s="62">
        <v>767.3611902771</v>
      </c>
      <c r="C53" s="63">
        <v>0.0029578782833022963</v>
      </c>
      <c r="D53" s="62">
        <v>20387.4584549352</v>
      </c>
      <c r="E53" s="63">
        <v>0.00857237152070622</v>
      </c>
      <c r="F53" s="62">
        <v>4515.166838269701</v>
      </c>
      <c r="G53" s="63">
        <v>0.012315673294339535</v>
      </c>
      <c r="H53" s="62">
        <v>21939.273853465198</v>
      </c>
      <c r="I53" s="63">
        <v>0.003257942137446398</v>
      </c>
      <c r="J53" s="62">
        <v>528624.174297878</v>
      </c>
      <c r="K53" s="63">
        <v>0.013535013132818272</v>
      </c>
      <c r="L53" s="62">
        <v>144343.8238410836</v>
      </c>
      <c r="M53" s="63">
        <v>0.01781231332383918</v>
      </c>
      <c r="N53" s="62">
        <v>20933.3241624733</v>
      </c>
      <c r="O53" s="63">
        <v>0.005400851558404147</v>
      </c>
      <c r="P53" s="62">
        <v>463364.47087969806</v>
      </c>
      <c r="Q53" s="63">
        <v>0.018017651275313188</v>
      </c>
      <c r="R53" s="62">
        <v>125471.6857670706</v>
      </c>
      <c r="S53" s="63">
        <v>0.02190654172676562</v>
      </c>
      <c r="T53" s="62">
        <v>13638.2523453</v>
      </c>
      <c r="U53" s="63">
        <v>0.002720396765806171</v>
      </c>
      <c r="V53" s="62">
        <v>235490.03425792998</v>
      </c>
      <c r="W53" s="63">
        <v>0.007757546846029443</v>
      </c>
      <c r="X53" s="62">
        <v>99597.3527545342</v>
      </c>
      <c r="Y53" s="63">
        <v>0.013198052637395692</v>
      </c>
      <c r="Z53" s="82">
        <v>1679072.378642915</v>
      </c>
      <c r="AA53" s="63">
        <v>0.012314173820725359</v>
      </c>
    </row>
    <row r="54" spans="1:27" ht="15">
      <c r="A54" s="66" t="s">
        <v>680</v>
      </c>
      <c r="B54" s="67">
        <v>767.3611902771</v>
      </c>
      <c r="C54" s="68">
        <v>0.0029578782833022963</v>
      </c>
      <c r="D54" s="67">
        <v>20387.4584549352</v>
      </c>
      <c r="E54" s="68">
        <v>0.00857237152070622</v>
      </c>
      <c r="F54" s="67">
        <v>4515.166838269701</v>
      </c>
      <c r="G54" s="68">
        <v>0.012315673294339535</v>
      </c>
      <c r="H54" s="67">
        <v>21939.273853465198</v>
      </c>
      <c r="I54" s="68">
        <v>0.003257942137446398</v>
      </c>
      <c r="J54" s="67">
        <v>528624.174297878</v>
      </c>
      <c r="K54" s="68">
        <v>0.013535013132818272</v>
      </c>
      <c r="L54" s="67">
        <v>144343.8238410836</v>
      </c>
      <c r="M54" s="68">
        <v>0.01781231332383918</v>
      </c>
      <c r="N54" s="67">
        <v>20933.3241624733</v>
      </c>
      <c r="O54" s="68">
        <v>0.005400851558404147</v>
      </c>
      <c r="P54" s="67">
        <v>463364.47087969806</v>
      </c>
      <c r="Q54" s="68">
        <v>0.018017651275313188</v>
      </c>
      <c r="R54" s="67">
        <v>125471.6857670706</v>
      </c>
      <c r="S54" s="68">
        <v>0.02190654172676562</v>
      </c>
      <c r="T54" s="67">
        <v>13638.2523453</v>
      </c>
      <c r="U54" s="68">
        <v>0.002720396765806171</v>
      </c>
      <c r="V54" s="67">
        <v>235490.03425792998</v>
      </c>
      <c r="W54" s="68">
        <v>0.007757546846029443</v>
      </c>
      <c r="X54" s="67">
        <v>99597.3527545342</v>
      </c>
      <c r="Y54" s="68">
        <v>0.013198052637395692</v>
      </c>
      <c r="Z54" s="95">
        <v>1679072.378642915</v>
      </c>
      <c r="AA54" s="68">
        <v>0.012314173820725359</v>
      </c>
    </row>
    <row r="55" spans="1:27" ht="15">
      <c r="A55" s="70" t="s">
        <v>52</v>
      </c>
      <c r="B55" s="71">
        <v>383.97471750000005</v>
      </c>
      <c r="C55" s="72">
        <v>0.0014800728687103086</v>
      </c>
      <c r="D55" s="71">
        <v>6174.8430777</v>
      </c>
      <c r="E55" s="72">
        <v>0.0025963534915894285</v>
      </c>
      <c r="F55" s="71">
        <v>1202.7677013</v>
      </c>
      <c r="G55" s="72">
        <v>0.0032806969462663644</v>
      </c>
      <c r="H55" s="71">
        <v>15240.8833731</v>
      </c>
      <c r="I55" s="72">
        <v>0.002263243372810449</v>
      </c>
      <c r="J55" s="71">
        <v>237037.39108829998</v>
      </c>
      <c r="K55" s="72">
        <v>0.0060691590686529065</v>
      </c>
      <c r="L55" s="71">
        <v>44527.2971022</v>
      </c>
      <c r="M55" s="72">
        <v>0.005494756521908895</v>
      </c>
      <c r="N55" s="71">
        <v>16982.8045398</v>
      </c>
      <c r="O55" s="72">
        <v>0.00438160731917003</v>
      </c>
      <c r="P55" s="71">
        <v>228754.6592166</v>
      </c>
      <c r="Q55" s="72">
        <v>0.00889498858111176</v>
      </c>
      <c r="R55" s="71">
        <v>60117.200252999995</v>
      </c>
      <c r="S55" s="72">
        <v>0.010496072861278943</v>
      </c>
      <c r="T55" s="71">
        <v>13638.2523453</v>
      </c>
      <c r="U55" s="72">
        <v>0.002720396765806171</v>
      </c>
      <c r="V55" s="71">
        <v>131840.4997602</v>
      </c>
      <c r="W55" s="72">
        <v>0.004343108855186063</v>
      </c>
      <c r="X55" s="71">
        <v>24370.478104499998</v>
      </c>
      <c r="Y55" s="72">
        <v>0.003229431746187122</v>
      </c>
      <c r="Z55" s="84">
        <v>780271.0512795</v>
      </c>
      <c r="AA55" s="72">
        <v>0.005722441435491729</v>
      </c>
    </row>
    <row r="56" spans="1:27" ht="15">
      <c r="A56" s="70" t="s">
        <v>136</v>
      </c>
      <c r="B56" s="71">
        <v>383.97471750000005</v>
      </c>
      <c r="C56" s="72">
        <v>0.0014800728687103086</v>
      </c>
      <c r="D56" s="71">
        <v>6174.8430777</v>
      </c>
      <c r="E56" s="72">
        <v>0.0025963534915894285</v>
      </c>
      <c r="F56" s="71">
        <v>1202.7677013</v>
      </c>
      <c r="G56" s="72">
        <v>0.0032806969462663644</v>
      </c>
      <c r="H56" s="71">
        <v>15240.8833731</v>
      </c>
      <c r="I56" s="72">
        <v>0.002263243372810449</v>
      </c>
      <c r="J56" s="71">
        <v>237037.39108829998</v>
      </c>
      <c r="K56" s="72">
        <v>0.0060691590686529065</v>
      </c>
      <c r="L56" s="71">
        <v>44527.2971022</v>
      </c>
      <c r="M56" s="72">
        <v>0.005494756521908895</v>
      </c>
      <c r="N56" s="71">
        <v>16982.8045398</v>
      </c>
      <c r="O56" s="72">
        <v>0.00438160731917003</v>
      </c>
      <c r="P56" s="71">
        <v>228754.6592166</v>
      </c>
      <c r="Q56" s="72">
        <v>0.00889498858111176</v>
      </c>
      <c r="R56" s="71">
        <v>60117.200252999995</v>
      </c>
      <c r="S56" s="72">
        <v>0.010496072861278943</v>
      </c>
      <c r="T56" s="71">
        <v>13638.2523453</v>
      </c>
      <c r="U56" s="72">
        <v>0.002720396765806171</v>
      </c>
      <c r="V56" s="71">
        <v>131840.4997602</v>
      </c>
      <c r="W56" s="72">
        <v>0.004343108855186063</v>
      </c>
      <c r="X56" s="71">
        <v>24370.478104499998</v>
      </c>
      <c r="Y56" s="72">
        <v>0.003229431746187122</v>
      </c>
      <c r="Z56" s="84">
        <v>780271.0512795</v>
      </c>
      <c r="AA56" s="72">
        <v>0.005722441435491729</v>
      </c>
    </row>
    <row r="57" spans="1:27" ht="15">
      <c r="A57" s="70" t="s">
        <v>55</v>
      </c>
      <c r="B57" s="71">
        <v>383.3864727771</v>
      </c>
      <c r="C57" s="72">
        <v>0.001477805414591988</v>
      </c>
      <c r="D57" s="71">
        <v>14212.6153772352</v>
      </c>
      <c r="E57" s="72">
        <v>0.005976018029116791</v>
      </c>
      <c r="F57" s="71">
        <v>3312.3991369697</v>
      </c>
      <c r="G57" s="72">
        <v>0.00903497634807317</v>
      </c>
      <c r="H57" s="71">
        <v>6698.3904803652</v>
      </c>
      <c r="I57" s="72">
        <v>0.0009946987646359488</v>
      </c>
      <c r="J57" s="71">
        <v>291586.783209578</v>
      </c>
      <c r="K57" s="72">
        <v>0.007465854064165366</v>
      </c>
      <c r="L57" s="71">
        <v>99816.5267388836</v>
      </c>
      <c r="M57" s="72">
        <v>0.012317556801930285</v>
      </c>
      <c r="N57" s="71">
        <v>3950.5196226733</v>
      </c>
      <c r="O57" s="72">
        <v>0.0010192442392341168</v>
      </c>
      <c r="P57" s="71">
        <v>234609.811663098</v>
      </c>
      <c r="Q57" s="72">
        <v>0.009122662694201427</v>
      </c>
      <c r="R57" s="71">
        <v>65354.4855140706</v>
      </c>
      <c r="S57" s="72">
        <v>0.011410468865486677</v>
      </c>
      <c r="T57" s="71">
        <v>0</v>
      </c>
      <c r="U57" s="72"/>
      <c r="V57" s="71">
        <v>103649.53449773</v>
      </c>
      <c r="W57" s="72">
        <v>0.0034144379908433806</v>
      </c>
      <c r="X57" s="71">
        <v>75226.87465003421</v>
      </c>
      <c r="Y57" s="72">
        <v>0.00996862089120857</v>
      </c>
      <c r="Z57" s="84">
        <v>898801.3273634149</v>
      </c>
      <c r="AA57" s="72">
        <v>0.00659173238523363</v>
      </c>
    </row>
    <row r="58" spans="1:27" ht="15">
      <c r="A58" s="70" t="s">
        <v>137</v>
      </c>
      <c r="B58" s="71">
        <v>383.3864727771</v>
      </c>
      <c r="C58" s="72">
        <v>0.001477805414591988</v>
      </c>
      <c r="D58" s="71">
        <v>14212.6153772352</v>
      </c>
      <c r="E58" s="72">
        <v>0.005976018029116791</v>
      </c>
      <c r="F58" s="71">
        <v>3312.3991369697</v>
      </c>
      <c r="G58" s="72">
        <v>0.00903497634807317</v>
      </c>
      <c r="H58" s="71">
        <v>6698.3904803652</v>
      </c>
      <c r="I58" s="72">
        <v>0.0009946987646359488</v>
      </c>
      <c r="J58" s="71">
        <v>291586.783209578</v>
      </c>
      <c r="K58" s="72">
        <v>0.007465854064165366</v>
      </c>
      <c r="L58" s="71">
        <v>99816.5267388836</v>
      </c>
      <c r="M58" s="72">
        <v>0.012317556801930285</v>
      </c>
      <c r="N58" s="71">
        <v>3950.5196226733</v>
      </c>
      <c r="O58" s="72">
        <v>0.0010192442392341168</v>
      </c>
      <c r="P58" s="71">
        <v>234609.811663098</v>
      </c>
      <c r="Q58" s="72">
        <v>0.009122662694201427</v>
      </c>
      <c r="R58" s="71">
        <v>65354.4855140706</v>
      </c>
      <c r="S58" s="72">
        <v>0.011410468865486677</v>
      </c>
      <c r="T58" s="71">
        <v>0</v>
      </c>
      <c r="U58" s="72"/>
      <c r="V58" s="71">
        <v>103649.53449773</v>
      </c>
      <c r="W58" s="72">
        <v>0.0034144379908433806</v>
      </c>
      <c r="X58" s="71">
        <v>75226.87465003421</v>
      </c>
      <c r="Y58" s="72">
        <v>0.00996862089120857</v>
      </c>
      <c r="Z58" s="84">
        <v>898801.3273634149</v>
      </c>
      <c r="AA58" s="72">
        <v>0.00659173238523363</v>
      </c>
    </row>
    <row r="59" spans="1:27" ht="15">
      <c r="A59" s="61" t="s">
        <v>331</v>
      </c>
      <c r="B59" s="62">
        <v>0</v>
      </c>
      <c r="C59" s="63"/>
      <c r="D59" s="62">
        <v>0</v>
      </c>
      <c r="E59" s="63"/>
      <c r="F59" s="62">
        <v>0</v>
      </c>
      <c r="G59" s="63"/>
      <c r="H59" s="62">
        <v>4371.25</v>
      </c>
      <c r="I59" s="63">
        <v>0.0006491226493379692</v>
      </c>
      <c r="J59" s="62">
        <v>9073.246</v>
      </c>
      <c r="K59" s="63">
        <v>0.00023231344637313122</v>
      </c>
      <c r="L59" s="62">
        <v>17678.011</v>
      </c>
      <c r="M59" s="63">
        <v>0.002181501518353511</v>
      </c>
      <c r="N59" s="62">
        <v>0</v>
      </c>
      <c r="O59" s="63"/>
      <c r="P59" s="62">
        <v>0</v>
      </c>
      <c r="Q59" s="63"/>
      <c r="R59" s="62">
        <v>0</v>
      </c>
      <c r="S59" s="63"/>
      <c r="T59" s="62">
        <v>0</v>
      </c>
      <c r="U59" s="63"/>
      <c r="V59" s="62">
        <v>0</v>
      </c>
      <c r="W59" s="63"/>
      <c r="X59" s="62">
        <v>0</v>
      </c>
      <c r="Y59" s="63"/>
      <c r="Z59" s="82">
        <v>31122.507</v>
      </c>
      <c r="AA59" s="63">
        <v>0.00022824981567768756</v>
      </c>
    </row>
    <row r="60" spans="1:27" ht="15">
      <c r="A60" s="66" t="s">
        <v>680</v>
      </c>
      <c r="B60" s="67">
        <v>0</v>
      </c>
      <c r="C60" s="68"/>
      <c r="D60" s="67">
        <v>0</v>
      </c>
      <c r="E60" s="68"/>
      <c r="F60" s="67">
        <v>0</v>
      </c>
      <c r="G60" s="68"/>
      <c r="H60" s="67">
        <v>4371.25</v>
      </c>
      <c r="I60" s="68">
        <v>0.0006491226493379692</v>
      </c>
      <c r="J60" s="67">
        <v>9073.246</v>
      </c>
      <c r="K60" s="68">
        <v>0.00023231344637313122</v>
      </c>
      <c r="L60" s="67">
        <v>17678.011</v>
      </c>
      <c r="M60" s="68">
        <v>0.002181501518353511</v>
      </c>
      <c r="N60" s="67">
        <v>0</v>
      </c>
      <c r="O60" s="68"/>
      <c r="P60" s="67">
        <v>0</v>
      </c>
      <c r="Q60" s="68"/>
      <c r="R60" s="67">
        <v>0</v>
      </c>
      <c r="S60" s="68"/>
      <c r="T60" s="67">
        <v>0</v>
      </c>
      <c r="U60" s="68"/>
      <c r="V60" s="67">
        <v>0</v>
      </c>
      <c r="W60" s="68"/>
      <c r="X60" s="67">
        <v>0</v>
      </c>
      <c r="Y60" s="68"/>
      <c r="Z60" s="95">
        <v>31122.507</v>
      </c>
      <c r="AA60" s="68">
        <v>0.00022824981567768756</v>
      </c>
    </row>
    <row r="61" spans="1:27" ht="15">
      <c r="A61" s="70" t="s">
        <v>84</v>
      </c>
      <c r="B61" s="71">
        <v>0</v>
      </c>
      <c r="C61" s="72"/>
      <c r="D61" s="71">
        <v>0</v>
      </c>
      <c r="E61" s="72"/>
      <c r="F61" s="71">
        <v>0</v>
      </c>
      <c r="G61" s="72"/>
      <c r="H61" s="71">
        <v>4371.25</v>
      </c>
      <c r="I61" s="72">
        <v>0.0006491226493379692</v>
      </c>
      <c r="J61" s="71">
        <v>9073.246</v>
      </c>
      <c r="K61" s="72">
        <v>0.00023231344637313122</v>
      </c>
      <c r="L61" s="71">
        <v>17678.011</v>
      </c>
      <c r="M61" s="72">
        <v>0.002181501518353511</v>
      </c>
      <c r="N61" s="71">
        <v>0</v>
      </c>
      <c r="O61" s="72"/>
      <c r="P61" s="71">
        <v>0</v>
      </c>
      <c r="Q61" s="72"/>
      <c r="R61" s="71">
        <v>0</v>
      </c>
      <c r="S61" s="72"/>
      <c r="T61" s="71">
        <v>0</v>
      </c>
      <c r="U61" s="72"/>
      <c r="V61" s="71">
        <v>0</v>
      </c>
      <c r="W61" s="72"/>
      <c r="X61" s="71">
        <v>0</v>
      </c>
      <c r="Y61" s="72"/>
      <c r="Z61" s="84">
        <v>31122.507</v>
      </c>
      <c r="AA61" s="72">
        <v>0.00022824981567768756</v>
      </c>
    </row>
    <row r="62" spans="1:27" ht="15">
      <c r="A62" s="70" t="s">
        <v>121</v>
      </c>
      <c r="B62" s="71">
        <v>0</v>
      </c>
      <c r="C62" s="72"/>
      <c r="D62" s="71">
        <v>0</v>
      </c>
      <c r="E62" s="72"/>
      <c r="F62" s="71">
        <v>0</v>
      </c>
      <c r="G62" s="72"/>
      <c r="H62" s="71">
        <v>4371.25</v>
      </c>
      <c r="I62" s="72">
        <v>0.0006491226493379692</v>
      </c>
      <c r="J62" s="71">
        <v>9073.246</v>
      </c>
      <c r="K62" s="72">
        <v>0.00023231344637313122</v>
      </c>
      <c r="L62" s="71">
        <v>17678.011</v>
      </c>
      <c r="M62" s="72">
        <v>0.002181501518353511</v>
      </c>
      <c r="N62" s="71">
        <v>0</v>
      </c>
      <c r="O62" s="72"/>
      <c r="P62" s="71">
        <v>0</v>
      </c>
      <c r="Q62" s="72"/>
      <c r="R62" s="71">
        <v>0</v>
      </c>
      <c r="S62" s="72"/>
      <c r="T62" s="71">
        <v>0</v>
      </c>
      <c r="U62" s="72"/>
      <c r="V62" s="71">
        <v>0</v>
      </c>
      <c r="W62" s="72"/>
      <c r="X62" s="71">
        <v>0</v>
      </c>
      <c r="Y62" s="72"/>
      <c r="Z62" s="84">
        <v>31122.507</v>
      </c>
      <c r="AA62" s="72">
        <v>0.00022824981567768756</v>
      </c>
    </row>
    <row r="63" spans="1:27" ht="15">
      <c r="A63" s="61" t="s">
        <v>328</v>
      </c>
      <c r="B63" s="62">
        <v>2611.4840595872997</v>
      </c>
      <c r="C63" s="63">
        <v>0.010066253134660141</v>
      </c>
      <c r="D63" s="62">
        <v>67011.7146891866</v>
      </c>
      <c r="E63" s="63">
        <v>0.02817660258266359</v>
      </c>
      <c r="F63" s="62">
        <v>18606.872879712202</v>
      </c>
      <c r="G63" s="63">
        <v>0.05075253598018965</v>
      </c>
      <c r="H63" s="62">
        <v>80056.2004696818</v>
      </c>
      <c r="I63" s="63">
        <v>0.011888199701415253</v>
      </c>
      <c r="J63" s="62">
        <v>983560.337928432</v>
      </c>
      <c r="K63" s="63">
        <v>0.025183301744499776</v>
      </c>
      <c r="L63" s="62">
        <v>399629.0776998851</v>
      </c>
      <c r="M63" s="63">
        <v>0.04931501851540384</v>
      </c>
      <c r="N63" s="62">
        <v>31142.83575504</v>
      </c>
      <c r="O63" s="63">
        <v>0.00803493184910673</v>
      </c>
      <c r="P63" s="62">
        <v>678988.6805245021</v>
      </c>
      <c r="Q63" s="63">
        <v>0.02640207015084619</v>
      </c>
      <c r="R63" s="62">
        <v>276251.66731600976</v>
      </c>
      <c r="S63" s="63">
        <v>0.04823174758631469</v>
      </c>
      <c r="T63" s="62">
        <v>41252.812364429505</v>
      </c>
      <c r="U63" s="63">
        <v>0.00822862156347161</v>
      </c>
      <c r="V63" s="62">
        <v>711930.8465613761</v>
      </c>
      <c r="W63" s="63">
        <v>0.023452529151548565</v>
      </c>
      <c r="X63" s="62">
        <v>342078.60145983455</v>
      </c>
      <c r="Y63" s="63">
        <v>0.045330234823817275</v>
      </c>
      <c r="Z63" s="82">
        <v>3633121.1317076767</v>
      </c>
      <c r="AA63" s="63">
        <v>0.026645000952108033</v>
      </c>
    </row>
    <row r="64" spans="1:27" ht="15">
      <c r="A64" s="66" t="s">
        <v>543</v>
      </c>
      <c r="B64" s="67">
        <v>2611.4840595872997</v>
      </c>
      <c r="C64" s="68">
        <v>0.010066253134660141</v>
      </c>
      <c r="D64" s="67">
        <v>67011.7146891866</v>
      </c>
      <c r="E64" s="68">
        <v>0.02817660258266359</v>
      </c>
      <c r="F64" s="67">
        <v>18606.872879712202</v>
      </c>
      <c r="G64" s="68">
        <v>0.05075253598018965</v>
      </c>
      <c r="H64" s="67">
        <v>80056.2004696818</v>
      </c>
      <c r="I64" s="68">
        <v>0.011888199701415253</v>
      </c>
      <c r="J64" s="67">
        <v>983560.337928432</v>
      </c>
      <c r="K64" s="68">
        <v>0.025183301744499776</v>
      </c>
      <c r="L64" s="67">
        <v>399629.0776998851</v>
      </c>
      <c r="M64" s="68">
        <v>0.04931501851540384</v>
      </c>
      <c r="N64" s="67">
        <v>31142.83575504</v>
      </c>
      <c r="O64" s="68">
        <v>0.00803493184910673</v>
      </c>
      <c r="P64" s="67">
        <v>678988.6805245021</v>
      </c>
      <c r="Q64" s="68">
        <v>0.02640207015084619</v>
      </c>
      <c r="R64" s="67">
        <v>276251.66731600976</v>
      </c>
      <c r="S64" s="68">
        <v>0.04823174758631469</v>
      </c>
      <c r="T64" s="67">
        <v>41252.812364429505</v>
      </c>
      <c r="U64" s="68">
        <v>0.00822862156347161</v>
      </c>
      <c r="V64" s="67">
        <v>711930.8465613761</v>
      </c>
      <c r="W64" s="68">
        <v>0.023452529151548565</v>
      </c>
      <c r="X64" s="67">
        <v>342078.60145983455</v>
      </c>
      <c r="Y64" s="68">
        <v>0.045330234823817275</v>
      </c>
      <c r="Z64" s="95">
        <v>3633121.1317076767</v>
      </c>
      <c r="AA64" s="68">
        <v>0.026645000952108033</v>
      </c>
    </row>
    <row r="65" spans="1:27" ht="15">
      <c r="A65" s="70" t="s">
        <v>64</v>
      </c>
      <c r="B65" s="71">
        <v>712.4481564082</v>
      </c>
      <c r="C65" s="72">
        <v>0.002746209941966961</v>
      </c>
      <c r="D65" s="71">
        <v>18131.1360282856</v>
      </c>
      <c r="E65" s="72">
        <v>0.007623649336698058</v>
      </c>
      <c r="F65" s="71">
        <v>2957.6802127700003</v>
      </c>
      <c r="G65" s="72">
        <v>0.008067436822238677</v>
      </c>
      <c r="H65" s="71">
        <v>5520.2656618222</v>
      </c>
      <c r="I65" s="72">
        <v>0.0008197493786563213</v>
      </c>
      <c r="J65" s="71">
        <v>209193.29842034102</v>
      </c>
      <c r="K65" s="72">
        <v>0.0053562326111506655</v>
      </c>
      <c r="L65" s="71">
        <v>24955.4120690232</v>
      </c>
      <c r="M65" s="72">
        <v>0.0030795472024376293</v>
      </c>
      <c r="N65" s="71">
        <v>0</v>
      </c>
      <c r="O65" s="72"/>
      <c r="P65" s="71">
        <v>169481.11067093402</v>
      </c>
      <c r="Q65" s="72">
        <v>0.006590171974178963</v>
      </c>
      <c r="R65" s="71">
        <v>22321.5124274542</v>
      </c>
      <c r="S65" s="72">
        <v>0.0038971911503947847</v>
      </c>
      <c r="T65" s="71">
        <v>5321.8477965194</v>
      </c>
      <c r="U65" s="72">
        <v>0.00106153905700046</v>
      </c>
      <c r="V65" s="71">
        <v>108961.960056622</v>
      </c>
      <c r="W65" s="72">
        <v>0.0035894406837132216</v>
      </c>
      <c r="X65" s="71">
        <v>7749.7373863575995</v>
      </c>
      <c r="Y65" s="72">
        <v>0.0010269494029948956</v>
      </c>
      <c r="Z65" s="84">
        <v>575306.4088865374</v>
      </c>
      <c r="AA65" s="72">
        <v>0.004219248204733138</v>
      </c>
    </row>
    <row r="66" spans="1:27" ht="15">
      <c r="A66" s="70" t="s">
        <v>125</v>
      </c>
      <c r="B66" s="71">
        <v>712.4481564082</v>
      </c>
      <c r="C66" s="72">
        <v>0.002746209941966961</v>
      </c>
      <c r="D66" s="71">
        <v>18131.1360282856</v>
      </c>
      <c r="E66" s="72">
        <v>0.007623649336698058</v>
      </c>
      <c r="F66" s="71">
        <v>2957.6802127700003</v>
      </c>
      <c r="G66" s="72">
        <v>0.008067436822238677</v>
      </c>
      <c r="H66" s="71">
        <v>5520.2656618222</v>
      </c>
      <c r="I66" s="72">
        <v>0.0008197493786563213</v>
      </c>
      <c r="J66" s="71">
        <v>209193.29842034102</v>
      </c>
      <c r="K66" s="72">
        <v>0.0053562326111506655</v>
      </c>
      <c r="L66" s="71">
        <v>24955.4120690232</v>
      </c>
      <c r="M66" s="72">
        <v>0.0030795472024376293</v>
      </c>
      <c r="N66" s="71">
        <v>0</v>
      </c>
      <c r="O66" s="72"/>
      <c r="P66" s="71">
        <v>169481.11067093402</v>
      </c>
      <c r="Q66" s="72">
        <v>0.006590171974178963</v>
      </c>
      <c r="R66" s="71">
        <v>22321.5124274542</v>
      </c>
      <c r="S66" s="72">
        <v>0.0038971911503947847</v>
      </c>
      <c r="T66" s="71">
        <v>5321.8477965194</v>
      </c>
      <c r="U66" s="72">
        <v>0.00106153905700046</v>
      </c>
      <c r="V66" s="71">
        <v>108961.960056622</v>
      </c>
      <c r="W66" s="72">
        <v>0.0035894406837132216</v>
      </c>
      <c r="X66" s="71">
        <v>7749.7373863575995</v>
      </c>
      <c r="Y66" s="72">
        <v>0.0010269494029948956</v>
      </c>
      <c r="Z66" s="84">
        <v>575306.4088865374</v>
      </c>
      <c r="AA66" s="72">
        <v>0.004219248204733138</v>
      </c>
    </row>
    <row r="67" spans="1:27" ht="15">
      <c r="A67" s="70" t="s">
        <v>917</v>
      </c>
      <c r="B67" s="71">
        <v>638.2772572729</v>
      </c>
      <c r="C67" s="72">
        <v>0.0024603100364399607</v>
      </c>
      <c r="D67" s="71">
        <v>22983.656932829</v>
      </c>
      <c r="E67" s="72">
        <v>0.009664002335954318</v>
      </c>
      <c r="F67" s="71">
        <v>8406.7295461633</v>
      </c>
      <c r="G67" s="72">
        <v>0.022930389567641075</v>
      </c>
      <c r="H67" s="71">
        <v>23170.2831500154</v>
      </c>
      <c r="I67" s="72">
        <v>0.0034407447719185364</v>
      </c>
      <c r="J67" s="71">
        <v>372505.32204405905</v>
      </c>
      <c r="K67" s="72">
        <v>0.00953771066676562</v>
      </c>
      <c r="L67" s="71">
        <v>210545.879306932</v>
      </c>
      <c r="M67" s="72">
        <v>0.025981777892951148</v>
      </c>
      <c r="N67" s="71">
        <v>13599.85065</v>
      </c>
      <c r="O67" s="72">
        <v>0.0035087965010731407</v>
      </c>
      <c r="P67" s="71">
        <v>287176.17803971603</v>
      </c>
      <c r="Q67" s="72">
        <v>0.011166674520110605</v>
      </c>
      <c r="R67" s="71">
        <v>142832.277319984</v>
      </c>
      <c r="S67" s="72">
        <v>0.024937588300581896</v>
      </c>
      <c r="T67" s="71">
        <v>12199.3017637946</v>
      </c>
      <c r="U67" s="72">
        <v>0.00243337197634103</v>
      </c>
      <c r="V67" s="71">
        <v>341590.359144089</v>
      </c>
      <c r="W67" s="72">
        <v>0.011252719129124074</v>
      </c>
      <c r="X67" s="71">
        <v>208154.273037592</v>
      </c>
      <c r="Y67" s="72">
        <v>0.02758337421898902</v>
      </c>
      <c r="Z67" s="84">
        <v>1643802.388192447</v>
      </c>
      <c r="AA67" s="72">
        <v>0.012055506714657296</v>
      </c>
    </row>
    <row r="68" spans="1:27" ht="15">
      <c r="A68" s="70" t="s">
        <v>124</v>
      </c>
      <c r="B68" s="71">
        <v>638.2772572729</v>
      </c>
      <c r="C68" s="72">
        <v>0.0024603100364399607</v>
      </c>
      <c r="D68" s="71">
        <v>22983.656932829</v>
      </c>
      <c r="E68" s="72">
        <v>0.009664002335954318</v>
      </c>
      <c r="F68" s="71">
        <v>8406.7295461633</v>
      </c>
      <c r="G68" s="72">
        <v>0.022930389567641075</v>
      </c>
      <c r="H68" s="71">
        <v>23170.2831500154</v>
      </c>
      <c r="I68" s="72">
        <v>0.0034407447719185364</v>
      </c>
      <c r="J68" s="71">
        <v>372505.32204405905</v>
      </c>
      <c r="K68" s="72">
        <v>0.00953771066676562</v>
      </c>
      <c r="L68" s="71">
        <v>210545.879306932</v>
      </c>
      <c r="M68" s="72">
        <v>0.025981777892951148</v>
      </c>
      <c r="N68" s="71">
        <v>13599.85065</v>
      </c>
      <c r="O68" s="72">
        <v>0.0035087965010731407</v>
      </c>
      <c r="P68" s="71">
        <v>287176.17803971603</v>
      </c>
      <c r="Q68" s="72">
        <v>0.011166674520110605</v>
      </c>
      <c r="R68" s="71">
        <v>142832.277319984</v>
      </c>
      <c r="S68" s="72">
        <v>0.024937588300581896</v>
      </c>
      <c r="T68" s="71">
        <v>12199.3017637946</v>
      </c>
      <c r="U68" s="72">
        <v>0.00243337197634103</v>
      </c>
      <c r="V68" s="71">
        <v>341590.359144089</v>
      </c>
      <c r="W68" s="72">
        <v>0.011252719129124074</v>
      </c>
      <c r="X68" s="71">
        <v>208154.273037592</v>
      </c>
      <c r="Y68" s="72">
        <v>0.02758337421898902</v>
      </c>
      <c r="Z68" s="84">
        <v>1643802.388192447</v>
      </c>
      <c r="AA68" s="72">
        <v>0.012055506714657296</v>
      </c>
    </row>
    <row r="69" spans="1:27" ht="15">
      <c r="A69" s="70" t="s">
        <v>1158</v>
      </c>
      <c r="B69" s="71">
        <v>512.9038459062</v>
      </c>
      <c r="C69" s="72">
        <v>0.00197704440418773</v>
      </c>
      <c r="D69" s="71">
        <v>12543.446208071999</v>
      </c>
      <c r="E69" s="72">
        <v>0.005274177812956264</v>
      </c>
      <c r="F69" s="71">
        <v>4437.0574407789</v>
      </c>
      <c r="G69" s="72">
        <v>0.01210262029869806</v>
      </c>
      <c r="H69" s="71">
        <v>17537.7960578442</v>
      </c>
      <c r="I69" s="72">
        <v>0.002604330715611511</v>
      </c>
      <c r="J69" s="71">
        <v>205118.438424032</v>
      </c>
      <c r="K69" s="72">
        <v>0.005251898972535494</v>
      </c>
      <c r="L69" s="71">
        <v>102455.97304392999</v>
      </c>
      <c r="M69" s="72">
        <v>0.01264326969587923</v>
      </c>
      <c r="N69" s="71">
        <v>11148.29526504</v>
      </c>
      <c r="O69" s="72">
        <v>0.0028762888965183316</v>
      </c>
      <c r="P69" s="71">
        <v>151281.151013852</v>
      </c>
      <c r="Q69" s="72">
        <v>0.005882477390467106</v>
      </c>
      <c r="R69" s="71">
        <v>87150.06444857159</v>
      </c>
      <c r="S69" s="72">
        <v>0.015215835442564803</v>
      </c>
      <c r="T69" s="71">
        <v>23731.6628041155</v>
      </c>
      <c r="U69" s="72">
        <v>0.00473371053013012</v>
      </c>
      <c r="V69" s="71">
        <v>253885.688160665</v>
      </c>
      <c r="W69" s="72">
        <v>0.008363539143595241</v>
      </c>
      <c r="X69" s="71">
        <v>120901.236795885</v>
      </c>
      <c r="Y69" s="72">
        <v>0.016021117459727743</v>
      </c>
      <c r="Z69" s="84">
        <v>990703.7135086923</v>
      </c>
      <c r="AA69" s="72">
        <v>0.007265736658025641</v>
      </c>
    </row>
    <row r="70" spans="1:27" ht="15">
      <c r="A70" s="70" t="s">
        <v>122</v>
      </c>
      <c r="B70" s="71">
        <v>512.9038459062</v>
      </c>
      <c r="C70" s="72">
        <v>0.00197704440418773</v>
      </c>
      <c r="D70" s="71">
        <v>12543.446208071999</v>
      </c>
      <c r="E70" s="72">
        <v>0.005274177812956264</v>
      </c>
      <c r="F70" s="71">
        <v>4437.0574407789</v>
      </c>
      <c r="G70" s="72">
        <v>0.01210262029869806</v>
      </c>
      <c r="H70" s="71">
        <v>17537.7960578442</v>
      </c>
      <c r="I70" s="72">
        <v>0.002604330715611511</v>
      </c>
      <c r="J70" s="71">
        <v>205118.438424032</v>
      </c>
      <c r="K70" s="72">
        <v>0.005251898972535494</v>
      </c>
      <c r="L70" s="71">
        <v>102455.97304392999</v>
      </c>
      <c r="M70" s="72">
        <v>0.01264326969587923</v>
      </c>
      <c r="N70" s="71">
        <v>11148.29526504</v>
      </c>
      <c r="O70" s="72">
        <v>0.0028762888965183316</v>
      </c>
      <c r="P70" s="71">
        <v>151281.151013852</v>
      </c>
      <c r="Q70" s="72">
        <v>0.005882477390467106</v>
      </c>
      <c r="R70" s="71">
        <v>87150.06444857159</v>
      </c>
      <c r="S70" s="72">
        <v>0.015215835442564803</v>
      </c>
      <c r="T70" s="71">
        <v>23731.6628041155</v>
      </c>
      <c r="U70" s="72">
        <v>0.00473371053013012</v>
      </c>
      <c r="V70" s="71">
        <v>253885.688160665</v>
      </c>
      <c r="W70" s="72">
        <v>0.008363539143595241</v>
      </c>
      <c r="X70" s="71">
        <v>120901.236795885</v>
      </c>
      <c r="Y70" s="72">
        <v>0.016021117459727743</v>
      </c>
      <c r="Z70" s="84">
        <v>990703.7135086923</v>
      </c>
      <c r="AA70" s="72">
        <v>0.007265736658025641</v>
      </c>
    </row>
    <row r="71" spans="1:27" ht="15">
      <c r="A71" s="70" t="s">
        <v>1177</v>
      </c>
      <c r="B71" s="71">
        <v>747.8548000000001</v>
      </c>
      <c r="C71" s="72">
        <v>0.0028826887520654897</v>
      </c>
      <c r="D71" s="71">
        <v>13353.47552</v>
      </c>
      <c r="E71" s="72">
        <v>0.005614773097054952</v>
      </c>
      <c r="F71" s="71">
        <v>2805.4056800000003</v>
      </c>
      <c r="G71" s="72">
        <v>0.007652089291611836</v>
      </c>
      <c r="H71" s="71">
        <v>33827.8556</v>
      </c>
      <c r="I71" s="72">
        <v>0.005023374835228884</v>
      </c>
      <c r="J71" s="71">
        <v>196743.27904</v>
      </c>
      <c r="K71" s="72">
        <v>0.005037459494047999</v>
      </c>
      <c r="L71" s="71">
        <v>61671.81328</v>
      </c>
      <c r="M71" s="72">
        <v>0.007610423724135833</v>
      </c>
      <c r="N71" s="71">
        <v>6394.68984</v>
      </c>
      <c r="O71" s="72">
        <v>0.001649846451515257</v>
      </c>
      <c r="P71" s="71">
        <v>71050.2408</v>
      </c>
      <c r="Q71" s="72">
        <v>0.002762746266089514</v>
      </c>
      <c r="R71" s="71">
        <v>23947.813120000003</v>
      </c>
      <c r="S71" s="72">
        <v>0.004181132692773204</v>
      </c>
      <c r="T71" s="71">
        <v>0</v>
      </c>
      <c r="U71" s="72"/>
      <c r="V71" s="71">
        <v>7492.8392</v>
      </c>
      <c r="W71" s="72">
        <v>0.0002468301951160314</v>
      </c>
      <c r="X71" s="71">
        <v>5273.354240000001</v>
      </c>
      <c r="Y71" s="72">
        <v>0.0006987937421056131</v>
      </c>
      <c r="Z71" s="84">
        <v>423308.62112</v>
      </c>
      <c r="AA71" s="72">
        <v>0.0031045093746919577</v>
      </c>
    </row>
    <row r="72" spans="1:27" ht="15">
      <c r="A72" s="70" t="s">
        <v>123</v>
      </c>
      <c r="B72" s="71">
        <v>747.8548000000001</v>
      </c>
      <c r="C72" s="72">
        <v>0.0028826887520654897</v>
      </c>
      <c r="D72" s="71">
        <v>13353.47552</v>
      </c>
      <c r="E72" s="72">
        <v>0.005614773097054952</v>
      </c>
      <c r="F72" s="71">
        <v>2805.4056800000003</v>
      </c>
      <c r="G72" s="72">
        <v>0.007652089291611836</v>
      </c>
      <c r="H72" s="71">
        <v>33827.8556</v>
      </c>
      <c r="I72" s="72">
        <v>0.005023374835228884</v>
      </c>
      <c r="J72" s="71">
        <v>196743.27904</v>
      </c>
      <c r="K72" s="72">
        <v>0.005037459494047999</v>
      </c>
      <c r="L72" s="71">
        <v>61671.81328</v>
      </c>
      <c r="M72" s="72">
        <v>0.007610423724135833</v>
      </c>
      <c r="N72" s="71">
        <v>6394.68984</v>
      </c>
      <c r="O72" s="72">
        <v>0.001649846451515257</v>
      </c>
      <c r="P72" s="71">
        <v>71050.2408</v>
      </c>
      <c r="Q72" s="72">
        <v>0.002762746266089514</v>
      </c>
      <c r="R72" s="71">
        <v>23947.813120000003</v>
      </c>
      <c r="S72" s="72">
        <v>0.004181132692773204</v>
      </c>
      <c r="T72" s="71">
        <v>0</v>
      </c>
      <c r="U72" s="72"/>
      <c r="V72" s="71">
        <v>7492.8392</v>
      </c>
      <c r="W72" s="72">
        <v>0.0002468301951160314</v>
      </c>
      <c r="X72" s="71">
        <v>5273.354240000001</v>
      </c>
      <c r="Y72" s="72">
        <v>0.0006987937421056131</v>
      </c>
      <c r="Z72" s="84">
        <v>423308.62112</v>
      </c>
      <c r="AA72" s="72">
        <v>0.0031045093746919577</v>
      </c>
    </row>
    <row r="73" spans="1:27" ht="15">
      <c r="A73" s="89" t="s">
        <v>312</v>
      </c>
      <c r="B73" s="104">
        <v>10165.334408545401</v>
      </c>
      <c r="C73" s="105">
        <v>0.03918340185888774</v>
      </c>
      <c r="D73" s="104">
        <v>258521.95065519438</v>
      </c>
      <c r="E73" s="105">
        <v>0.10870144565457318</v>
      </c>
      <c r="F73" s="104">
        <v>87158.4779830469</v>
      </c>
      <c r="G73" s="105">
        <v>0.23773547647741952</v>
      </c>
      <c r="H73" s="104">
        <v>276480.9849294617</v>
      </c>
      <c r="I73" s="105">
        <v>0.04105692180245543</v>
      </c>
      <c r="J73" s="104">
        <v>3437022.0589000923</v>
      </c>
      <c r="K73" s="105">
        <v>0.08800229154632813</v>
      </c>
      <c r="L73" s="104">
        <v>1848363.6828317647</v>
      </c>
      <c r="M73" s="105">
        <v>0.22809173388154255</v>
      </c>
      <c r="N73" s="104">
        <v>122691.82059627441</v>
      </c>
      <c r="O73" s="105">
        <v>0.031654805769392856</v>
      </c>
      <c r="P73" s="104">
        <v>2240214.5181137086</v>
      </c>
      <c r="Q73" s="105">
        <v>0.08710940632249296</v>
      </c>
      <c r="R73" s="104">
        <v>1273340.186294312</v>
      </c>
      <c r="S73" s="105">
        <v>0.22231692953586357</v>
      </c>
      <c r="T73" s="104">
        <v>191592.4622667816</v>
      </c>
      <c r="U73" s="105">
        <v>0.03821659121031087</v>
      </c>
      <c r="V73" s="104">
        <v>2630676.8677523867</v>
      </c>
      <c r="W73" s="105">
        <v>0.08666013873012941</v>
      </c>
      <c r="X73" s="104">
        <v>1685390.7866730124</v>
      </c>
      <c r="Y73" s="105">
        <v>0.22333802758707846</v>
      </c>
      <c r="Z73" s="90">
        <v>14061619.131404582</v>
      </c>
      <c r="AA73" s="105">
        <v>0.10312671710132289</v>
      </c>
    </row>
  </sheetData>
  <mergeCells count="16">
    <mergeCell ref="B7:C7"/>
    <mergeCell ref="D7:E7"/>
    <mergeCell ref="F7:G7"/>
    <mergeCell ref="H7:I7"/>
    <mergeCell ref="A2:AA2"/>
    <mergeCell ref="A4:AA4"/>
    <mergeCell ref="A5:AA5"/>
    <mergeCell ref="T7:U7"/>
    <mergeCell ref="V7:W7"/>
    <mergeCell ref="X7:Y7"/>
    <mergeCell ref="Z7:AA7"/>
    <mergeCell ref="J7:K7"/>
    <mergeCell ref="L7:M7"/>
    <mergeCell ref="N7:O7"/>
    <mergeCell ref="P7:Q7"/>
    <mergeCell ref="R7:S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90" zoomScaleNormal="90" workbookViewId="0" topLeftCell="A1"/>
  </sheetViews>
  <sheetFormatPr defaultColWidth="11.421875" defaultRowHeight="15"/>
  <cols>
    <col min="1" max="1" width="28.57421875" style="108" bestFit="1" customWidth="1"/>
    <col min="2" max="2" width="14.57421875" style="50" bestFit="1" customWidth="1"/>
    <col min="3" max="4" width="18.28125" style="50" bestFit="1" customWidth="1"/>
    <col min="5" max="5" width="19.28125" style="50" bestFit="1" customWidth="1"/>
    <col min="6" max="6" width="21.00390625" style="50" bestFit="1" customWidth="1"/>
    <col min="7" max="7" width="21.421875" style="50" bestFit="1" customWidth="1"/>
    <col min="8" max="8" width="19.7109375" style="50" bestFit="1" customWidth="1"/>
    <col min="9" max="9" width="21.00390625" style="50" bestFit="1" customWidth="1"/>
    <col min="10" max="10" width="21.421875" style="50" bestFit="1" customWidth="1"/>
    <col min="11" max="11" width="19.7109375" style="50" bestFit="1" customWidth="1"/>
    <col min="12" max="12" width="21.421875" style="50" bestFit="1" customWidth="1"/>
    <col min="13" max="13" width="21.00390625" style="50" bestFit="1" customWidth="1"/>
    <col min="14" max="14" width="23.57421875" style="50" bestFit="1" customWidth="1"/>
    <col min="15" max="15" width="22.00390625" style="50" customWidth="1"/>
    <col min="16" max="16384" width="11.421875" style="50" customWidth="1"/>
  </cols>
  <sheetData>
    <row r="1" ht="15">
      <c r="A1" s="50"/>
    </row>
    <row r="2" spans="1:15" ht="15">
      <c r="A2" s="52" t="s">
        <v>196</v>
      </c>
      <c r="B2" s="52"/>
      <c r="C2" s="52"/>
      <c r="D2" s="52"/>
      <c r="E2" s="52"/>
      <c r="F2" s="52"/>
      <c r="G2" s="52"/>
      <c r="H2" s="52"/>
      <c r="I2" s="52"/>
      <c r="J2" s="52"/>
      <c r="K2" s="52"/>
      <c r="L2" s="52"/>
      <c r="M2" s="52"/>
      <c r="N2" s="52"/>
      <c r="O2" s="52"/>
    </row>
    <row r="3" spans="1:15" ht="15">
      <c r="A3" s="53"/>
      <c r="B3" s="53"/>
      <c r="C3" s="53"/>
      <c r="D3" s="53"/>
      <c r="E3" s="53"/>
      <c r="F3" s="53"/>
      <c r="G3" s="53"/>
      <c r="H3" s="53"/>
      <c r="I3" s="53"/>
      <c r="J3" s="53"/>
      <c r="K3" s="53"/>
      <c r="L3" s="53"/>
      <c r="M3" s="53"/>
      <c r="N3" s="53"/>
      <c r="O3" s="53"/>
    </row>
    <row r="4" spans="1:15" ht="15">
      <c r="A4" s="52" t="str">
        <f>1!A5:AA5</f>
        <v>Al 30-12-2016</v>
      </c>
      <c r="B4" s="52"/>
      <c r="C4" s="52"/>
      <c r="D4" s="52"/>
      <c r="E4" s="52"/>
      <c r="F4" s="52"/>
      <c r="G4" s="52"/>
      <c r="H4" s="52"/>
      <c r="I4" s="52"/>
      <c r="J4" s="52"/>
      <c r="K4" s="52"/>
      <c r="L4" s="52"/>
      <c r="M4" s="52"/>
      <c r="N4" s="52"/>
      <c r="O4" s="52"/>
    </row>
    <row r="5" spans="1:15" ht="15">
      <c r="A5" s="53"/>
      <c r="B5" s="53"/>
      <c r="C5" s="53"/>
      <c r="D5" s="53"/>
      <c r="E5" s="53"/>
      <c r="F5" s="53"/>
      <c r="G5" s="53"/>
      <c r="H5" s="53"/>
      <c r="I5" s="53"/>
      <c r="J5" s="53"/>
      <c r="K5" s="53"/>
      <c r="L5" s="53"/>
      <c r="M5" s="53"/>
      <c r="N5" s="53"/>
      <c r="O5" s="53"/>
    </row>
    <row r="6" spans="1:15" ht="45" customHeight="1">
      <c r="A6" s="101"/>
      <c r="B6" s="101" t="s">
        <v>334</v>
      </c>
      <c r="C6" s="101" t="s">
        <v>335</v>
      </c>
      <c r="D6" s="101" t="s">
        <v>336</v>
      </c>
      <c r="E6" s="101" t="s">
        <v>337</v>
      </c>
      <c r="F6" s="101" t="s">
        <v>338</v>
      </c>
      <c r="G6" s="101" t="s">
        <v>339</v>
      </c>
      <c r="H6" s="101" t="s">
        <v>340</v>
      </c>
      <c r="I6" s="101" t="s">
        <v>341</v>
      </c>
      <c r="J6" s="101" t="s">
        <v>342</v>
      </c>
      <c r="K6" s="101" t="s">
        <v>343</v>
      </c>
      <c r="L6" s="101" t="s">
        <v>344</v>
      </c>
      <c r="M6" s="101" t="s">
        <v>345</v>
      </c>
      <c r="N6" s="101" t="s">
        <v>35</v>
      </c>
      <c r="O6" s="39" t="s">
        <v>324</v>
      </c>
    </row>
    <row r="7" spans="1:15" ht="15">
      <c r="A7" s="70" t="s">
        <v>408</v>
      </c>
      <c r="B7" s="84"/>
      <c r="C7" s="84"/>
      <c r="D7" s="84"/>
      <c r="E7" s="84"/>
      <c r="F7" s="84"/>
      <c r="G7" s="84"/>
      <c r="H7" s="84"/>
      <c r="I7" s="84"/>
      <c r="J7" s="84"/>
      <c r="K7" s="84"/>
      <c r="L7" s="84"/>
      <c r="M7" s="84"/>
      <c r="N7" s="84"/>
      <c r="O7" s="68" t="s">
        <v>406</v>
      </c>
    </row>
    <row r="8" spans="1:15" ht="15">
      <c r="A8" s="70" t="s">
        <v>63</v>
      </c>
      <c r="B8" s="84"/>
      <c r="C8" s="84"/>
      <c r="D8" s="84"/>
      <c r="E8" s="84"/>
      <c r="F8" s="84"/>
      <c r="G8" s="84"/>
      <c r="H8" s="84"/>
      <c r="I8" s="84"/>
      <c r="J8" s="84"/>
      <c r="K8" s="84"/>
      <c r="L8" s="84"/>
      <c r="M8" s="84"/>
      <c r="N8" s="84"/>
      <c r="O8" s="68" t="s">
        <v>406</v>
      </c>
    </row>
    <row r="9" spans="1:15" ht="15">
      <c r="A9" s="70" t="s">
        <v>120</v>
      </c>
      <c r="B9" s="84">
        <v>5452</v>
      </c>
      <c r="C9" s="84">
        <v>118313</v>
      </c>
      <c r="D9" s="84">
        <v>29192</v>
      </c>
      <c r="E9" s="84">
        <v>54993</v>
      </c>
      <c r="F9" s="84">
        <v>335523</v>
      </c>
      <c r="G9" s="84">
        <v>575557</v>
      </c>
      <c r="H9" s="84">
        <v>40000</v>
      </c>
      <c r="I9" s="84">
        <v>370000</v>
      </c>
      <c r="J9" s="84">
        <v>491008</v>
      </c>
      <c r="K9" s="84">
        <v>228522</v>
      </c>
      <c r="L9" s="84">
        <v>2559611</v>
      </c>
      <c r="M9" s="84">
        <v>1179850</v>
      </c>
      <c r="N9" s="84">
        <v>5988021</v>
      </c>
      <c r="O9" s="68">
        <v>0.05824508467145224</v>
      </c>
    </row>
    <row r="10" spans="1:15" ht="15">
      <c r="A10" s="70" t="s">
        <v>114</v>
      </c>
      <c r="B10" s="84"/>
      <c r="C10" s="84"/>
      <c r="D10" s="84"/>
      <c r="E10" s="84"/>
      <c r="F10" s="84"/>
      <c r="G10" s="84"/>
      <c r="H10" s="84"/>
      <c r="I10" s="84"/>
      <c r="J10" s="84"/>
      <c r="K10" s="84"/>
      <c r="L10" s="84"/>
      <c r="M10" s="84"/>
      <c r="N10" s="84"/>
      <c r="O10" s="68" t="s">
        <v>406</v>
      </c>
    </row>
    <row r="11" spans="1:15" ht="15">
      <c r="A11" s="70" t="s">
        <v>51</v>
      </c>
      <c r="B11" s="84"/>
      <c r="C11" s="84"/>
      <c r="D11" s="84"/>
      <c r="E11" s="84"/>
      <c r="F11" s="84"/>
      <c r="G11" s="84"/>
      <c r="H11" s="84"/>
      <c r="I11" s="84"/>
      <c r="J11" s="84"/>
      <c r="K11" s="84"/>
      <c r="L11" s="84"/>
      <c r="M11" s="84"/>
      <c r="N11" s="84"/>
      <c r="O11" s="68" t="s">
        <v>406</v>
      </c>
    </row>
    <row r="12" spans="1:15" ht="15">
      <c r="A12" s="70" t="s">
        <v>115</v>
      </c>
      <c r="B12" s="84">
        <v>122372</v>
      </c>
      <c r="C12" s="84">
        <v>2361008</v>
      </c>
      <c r="D12" s="84">
        <v>1296498</v>
      </c>
      <c r="E12" s="84">
        <v>4328406</v>
      </c>
      <c r="F12" s="84">
        <v>24780707</v>
      </c>
      <c r="G12" s="84">
        <v>30201830</v>
      </c>
      <c r="H12" s="84">
        <v>450420</v>
      </c>
      <c r="I12" s="84">
        <v>29035398</v>
      </c>
      <c r="J12" s="84">
        <v>19047202</v>
      </c>
      <c r="K12" s="84">
        <v>3051122</v>
      </c>
      <c r="L12" s="84">
        <v>45317323</v>
      </c>
      <c r="M12" s="84">
        <v>35760002</v>
      </c>
      <c r="N12" s="84">
        <v>195752288</v>
      </c>
      <c r="O12" s="68">
        <v>0.044475329943819635</v>
      </c>
    </row>
    <row r="13" spans="1:15" ht="15">
      <c r="A13" s="70" t="s">
        <v>56</v>
      </c>
      <c r="B13" s="84"/>
      <c r="C13" s="84"/>
      <c r="D13" s="84"/>
      <c r="E13" s="84"/>
      <c r="F13" s="84"/>
      <c r="G13" s="84"/>
      <c r="H13" s="84"/>
      <c r="I13" s="84"/>
      <c r="J13" s="84"/>
      <c r="K13" s="84"/>
      <c r="L13" s="84"/>
      <c r="M13" s="84"/>
      <c r="N13" s="84"/>
      <c r="O13" s="68" t="s">
        <v>406</v>
      </c>
    </row>
    <row r="14" spans="1:15" ht="15">
      <c r="A14" s="70" t="s">
        <v>116</v>
      </c>
      <c r="B14" s="84">
        <v>36982</v>
      </c>
      <c r="C14" s="84">
        <v>1482422</v>
      </c>
      <c r="D14" s="84">
        <v>310154</v>
      </c>
      <c r="E14" s="84">
        <v>132738</v>
      </c>
      <c r="F14" s="84">
        <v>354400</v>
      </c>
      <c r="G14" s="84">
        <v>251697</v>
      </c>
      <c r="H14" s="84">
        <v>205859</v>
      </c>
      <c r="I14" s="84">
        <v>772589</v>
      </c>
      <c r="J14" s="84">
        <v>773514</v>
      </c>
      <c r="K14" s="84"/>
      <c r="L14" s="84"/>
      <c r="M14" s="84">
        <v>877</v>
      </c>
      <c r="N14" s="84">
        <v>4321232</v>
      </c>
      <c r="O14" s="68">
        <v>0.008971403282487418</v>
      </c>
    </row>
    <row r="15" spans="1:15" ht="15">
      <c r="A15" s="70" t="s">
        <v>326</v>
      </c>
      <c r="B15" s="84"/>
      <c r="C15" s="84"/>
      <c r="D15" s="84"/>
      <c r="E15" s="84"/>
      <c r="F15" s="84"/>
      <c r="G15" s="84"/>
      <c r="H15" s="84"/>
      <c r="I15" s="84"/>
      <c r="J15" s="84"/>
      <c r="K15" s="84"/>
      <c r="L15" s="84"/>
      <c r="M15" s="84"/>
      <c r="N15" s="84"/>
      <c r="O15" s="68" t="s">
        <v>406</v>
      </c>
    </row>
    <row r="16" spans="1:15" ht="15">
      <c r="A16" s="70" t="s">
        <v>112</v>
      </c>
      <c r="B16" s="84"/>
      <c r="C16" s="84"/>
      <c r="D16" s="84"/>
      <c r="E16" s="84"/>
      <c r="F16" s="84"/>
      <c r="G16" s="84"/>
      <c r="H16" s="84"/>
      <c r="I16" s="84"/>
      <c r="J16" s="84"/>
      <c r="K16" s="84"/>
      <c r="L16" s="84"/>
      <c r="M16" s="84"/>
      <c r="N16" s="84"/>
      <c r="O16" s="68" t="s">
        <v>406</v>
      </c>
    </row>
    <row r="17" spans="1:15" ht="15">
      <c r="A17" s="70" t="s">
        <v>57</v>
      </c>
      <c r="B17" s="84"/>
      <c r="C17" s="84"/>
      <c r="D17" s="84"/>
      <c r="E17" s="84"/>
      <c r="F17" s="84"/>
      <c r="G17" s="84"/>
      <c r="H17" s="84"/>
      <c r="I17" s="84"/>
      <c r="J17" s="84"/>
      <c r="K17" s="84"/>
      <c r="L17" s="84"/>
      <c r="M17" s="84"/>
      <c r="N17" s="84"/>
      <c r="O17" s="68" t="s">
        <v>406</v>
      </c>
    </row>
    <row r="18" spans="1:15" ht="15">
      <c r="A18" s="70" t="s">
        <v>795</v>
      </c>
      <c r="B18" s="84">
        <v>5186</v>
      </c>
      <c r="C18" s="84">
        <v>1044078</v>
      </c>
      <c r="D18" s="84">
        <v>237210</v>
      </c>
      <c r="E18" s="84"/>
      <c r="F18" s="84"/>
      <c r="G18" s="84"/>
      <c r="H18" s="84"/>
      <c r="I18" s="84"/>
      <c r="J18" s="84"/>
      <c r="K18" s="84"/>
      <c r="L18" s="84"/>
      <c r="M18" s="84"/>
      <c r="N18" s="84">
        <v>1286474</v>
      </c>
      <c r="O18" s="68">
        <v>0.17411913427272493</v>
      </c>
    </row>
    <row r="19" spans="1:15" ht="15">
      <c r="A19" s="70" t="s">
        <v>113</v>
      </c>
      <c r="B19" s="84">
        <v>84304</v>
      </c>
      <c r="C19" s="84">
        <v>3350877</v>
      </c>
      <c r="D19" s="84">
        <v>1248275</v>
      </c>
      <c r="E19" s="84">
        <v>2839280</v>
      </c>
      <c r="F19" s="84">
        <v>56000500</v>
      </c>
      <c r="G19" s="84">
        <v>30461494</v>
      </c>
      <c r="H19" s="84">
        <v>212806</v>
      </c>
      <c r="I19" s="84">
        <v>38910940</v>
      </c>
      <c r="J19" s="84">
        <v>19959370</v>
      </c>
      <c r="K19" s="84">
        <v>1366441</v>
      </c>
      <c r="L19" s="84">
        <v>42957929</v>
      </c>
      <c r="M19" s="84">
        <v>26726000</v>
      </c>
      <c r="N19" s="84">
        <v>224118216</v>
      </c>
      <c r="O19" s="68">
        <v>0.2645424970513552</v>
      </c>
    </row>
    <row r="20" spans="1:15" ht="15">
      <c r="A20" s="70" t="s">
        <v>541</v>
      </c>
      <c r="B20" s="84"/>
      <c r="C20" s="84"/>
      <c r="D20" s="84"/>
      <c r="E20" s="84"/>
      <c r="F20" s="84"/>
      <c r="G20" s="84"/>
      <c r="H20" s="84"/>
      <c r="I20" s="84"/>
      <c r="J20" s="84"/>
      <c r="K20" s="84"/>
      <c r="L20" s="84"/>
      <c r="M20" s="84"/>
      <c r="N20" s="84"/>
      <c r="O20" s="68" t="s">
        <v>406</v>
      </c>
    </row>
    <row r="21" spans="1:15" ht="15">
      <c r="A21" s="70" t="s">
        <v>67</v>
      </c>
      <c r="B21" s="84"/>
      <c r="C21" s="84"/>
      <c r="D21" s="84"/>
      <c r="E21" s="84"/>
      <c r="F21" s="84"/>
      <c r="G21" s="84"/>
      <c r="H21" s="84"/>
      <c r="I21" s="84"/>
      <c r="J21" s="84"/>
      <c r="K21" s="84"/>
      <c r="L21" s="84"/>
      <c r="M21" s="84"/>
      <c r="N21" s="84"/>
      <c r="O21" s="68" t="s">
        <v>406</v>
      </c>
    </row>
    <row r="22" spans="1:15" ht="15">
      <c r="A22" s="70" t="s">
        <v>118</v>
      </c>
      <c r="B22" s="84">
        <v>119289</v>
      </c>
      <c r="C22" s="84">
        <v>1663006</v>
      </c>
      <c r="D22" s="84">
        <v>841450</v>
      </c>
      <c r="E22" s="84">
        <v>868207</v>
      </c>
      <c r="F22" s="84">
        <v>1253712</v>
      </c>
      <c r="G22" s="84">
        <v>13300116</v>
      </c>
      <c r="H22" s="84">
        <v>735193</v>
      </c>
      <c r="I22" s="84">
        <v>3855693</v>
      </c>
      <c r="J22" s="84">
        <v>12516765</v>
      </c>
      <c r="K22" s="84">
        <v>2095446</v>
      </c>
      <c r="L22" s="84">
        <v>20357405</v>
      </c>
      <c r="M22" s="84">
        <v>16594106</v>
      </c>
      <c r="N22" s="84">
        <v>74200388</v>
      </c>
      <c r="O22" s="68">
        <v>0.13961574061701656</v>
      </c>
    </row>
    <row r="23" spans="1:15" ht="15">
      <c r="A23" s="70" t="s">
        <v>407</v>
      </c>
      <c r="B23" s="84">
        <v>922</v>
      </c>
      <c r="C23" s="84">
        <v>54614</v>
      </c>
      <c r="D23" s="84">
        <v>61952</v>
      </c>
      <c r="E23" s="84">
        <v>392754</v>
      </c>
      <c r="F23" s="84">
        <v>4453119</v>
      </c>
      <c r="G23" s="84">
        <v>2364160</v>
      </c>
      <c r="H23" s="84">
        <v>220841</v>
      </c>
      <c r="I23" s="84">
        <v>2186158</v>
      </c>
      <c r="J23" s="84">
        <v>1230451</v>
      </c>
      <c r="K23" s="84">
        <v>292586</v>
      </c>
      <c r="L23" s="84">
        <v>528705</v>
      </c>
      <c r="M23" s="84">
        <v>1767039</v>
      </c>
      <c r="N23" s="84">
        <v>13553301</v>
      </c>
      <c r="O23" s="68" t="s">
        <v>406</v>
      </c>
    </row>
    <row r="24" spans="1:15" ht="15">
      <c r="A24" s="70" t="s">
        <v>119</v>
      </c>
      <c r="B24" s="84"/>
      <c r="C24" s="84"/>
      <c r="D24" s="84"/>
      <c r="E24" s="84"/>
      <c r="F24" s="84"/>
      <c r="G24" s="84"/>
      <c r="H24" s="84"/>
      <c r="I24" s="84"/>
      <c r="J24" s="84"/>
      <c r="K24" s="84"/>
      <c r="L24" s="84">
        <v>4010701</v>
      </c>
      <c r="M24" s="84">
        <v>3901144</v>
      </c>
      <c r="N24" s="84">
        <v>7911845</v>
      </c>
      <c r="O24" s="68">
        <v>0.15666050678369917</v>
      </c>
    </row>
    <row r="25" spans="1:15" ht="15">
      <c r="A25" s="70" t="s">
        <v>69</v>
      </c>
      <c r="B25" s="84"/>
      <c r="C25" s="84"/>
      <c r="D25" s="84"/>
      <c r="E25" s="84"/>
      <c r="F25" s="84"/>
      <c r="G25" s="84"/>
      <c r="H25" s="84"/>
      <c r="I25" s="84"/>
      <c r="J25" s="84"/>
      <c r="K25" s="84"/>
      <c r="L25" s="84"/>
      <c r="M25" s="84"/>
      <c r="N25" s="84"/>
      <c r="O25" s="68" t="s">
        <v>406</v>
      </c>
    </row>
    <row r="26" spans="1:15" ht="15">
      <c r="A26" s="70" t="s">
        <v>117</v>
      </c>
      <c r="B26" s="84">
        <v>146332</v>
      </c>
      <c r="C26" s="84">
        <v>4283193</v>
      </c>
      <c r="D26" s="84">
        <v>1941461</v>
      </c>
      <c r="E26" s="84">
        <v>6382549</v>
      </c>
      <c r="F26" s="84">
        <v>96256790</v>
      </c>
      <c r="G26" s="84">
        <v>54850084</v>
      </c>
      <c r="H26" s="84">
        <v>5740199</v>
      </c>
      <c r="I26" s="84">
        <v>61329020</v>
      </c>
      <c r="J26" s="84">
        <v>36754527</v>
      </c>
      <c r="K26" s="84">
        <v>1259571</v>
      </c>
      <c r="L26" s="84">
        <v>47389345</v>
      </c>
      <c r="M26" s="84">
        <v>44865799</v>
      </c>
      <c r="N26" s="84">
        <v>361198870</v>
      </c>
      <c r="O26" s="68">
        <v>0.2193732873061795</v>
      </c>
    </row>
    <row r="27" spans="1:15" ht="15">
      <c r="A27" s="70" t="s">
        <v>329</v>
      </c>
      <c r="B27" s="84"/>
      <c r="C27" s="84"/>
      <c r="D27" s="84"/>
      <c r="E27" s="84"/>
      <c r="F27" s="84"/>
      <c r="G27" s="84"/>
      <c r="H27" s="84"/>
      <c r="I27" s="84"/>
      <c r="J27" s="84"/>
      <c r="K27" s="84"/>
      <c r="L27" s="84"/>
      <c r="M27" s="84"/>
      <c r="N27" s="84"/>
      <c r="O27" s="68" t="s">
        <v>406</v>
      </c>
    </row>
    <row r="28" spans="1:15" ht="15">
      <c r="A28" s="70" t="s">
        <v>60</v>
      </c>
      <c r="B28" s="84"/>
      <c r="C28" s="84"/>
      <c r="D28" s="84"/>
      <c r="E28" s="84"/>
      <c r="F28" s="84"/>
      <c r="G28" s="84"/>
      <c r="H28" s="84"/>
      <c r="I28" s="84"/>
      <c r="J28" s="84"/>
      <c r="K28" s="84"/>
      <c r="L28" s="84"/>
      <c r="M28" s="84"/>
      <c r="N28" s="84"/>
      <c r="O28" s="68" t="s">
        <v>406</v>
      </c>
    </row>
    <row r="29" spans="1:15" ht="15">
      <c r="A29" s="70" t="s">
        <v>128</v>
      </c>
      <c r="B29" s="84">
        <v>149104</v>
      </c>
      <c r="C29" s="84">
        <v>3296881</v>
      </c>
      <c r="D29" s="84">
        <v>1253748</v>
      </c>
      <c r="E29" s="84">
        <v>3997818</v>
      </c>
      <c r="F29" s="84">
        <v>49340450</v>
      </c>
      <c r="G29" s="84">
        <v>27011370</v>
      </c>
      <c r="H29" s="84">
        <v>915559</v>
      </c>
      <c r="I29" s="84">
        <v>16023319</v>
      </c>
      <c r="J29" s="84">
        <v>14521831</v>
      </c>
      <c r="K29" s="84">
        <v>7671801</v>
      </c>
      <c r="L29" s="84">
        <v>71453171</v>
      </c>
      <c r="M29" s="84">
        <v>42357402</v>
      </c>
      <c r="N29" s="84">
        <v>237992454</v>
      </c>
      <c r="O29" s="68">
        <v>0.23463105350699742</v>
      </c>
    </row>
    <row r="30" spans="1:15" ht="15">
      <c r="A30" s="70" t="s">
        <v>332</v>
      </c>
      <c r="B30" s="84"/>
      <c r="C30" s="84"/>
      <c r="D30" s="84"/>
      <c r="E30" s="84"/>
      <c r="F30" s="84"/>
      <c r="G30" s="84"/>
      <c r="H30" s="84"/>
      <c r="I30" s="84"/>
      <c r="J30" s="84"/>
      <c r="K30" s="84"/>
      <c r="L30" s="84"/>
      <c r="M30" s="84"/>
      <c r="N30" s="84"/>
      <c r="O30" s="68" t="s">
        <v>406</v>
      </c>
    </row>
    <row r="31" spans="1:15" ht="15">
      <c r="A31" s="70" t="s">
        <v>61</v>
      </c>
      <c r="B31" s="84"/>
      <c r="C31" s="84"/>
      <c r="D31" s="84"/>
      <c r="E31" s="84"/>
      <c r="F31" s="84"/>
      <c r="G31" s="84"/>
      <c r="H31" s="84"/>
      <c r="I31" s="84"/>
      <c r="J31" s="84"/>
      <c r="K31" s="84"/>
      <c r="L31" s="84"/>
      <c r="M31" s="84"/>
      <c r="N31" s="84"/>
      <c r="O31" s="68" t="s">
        <v>406</v>
      </c>
    </row>
    <row r="32" spans="1:15" ht="15">
      <c r="A32" s="70" t="s">
        <v>126</v>
      </c>
      <c r="B32" s="84">
        <v>241195</v>
      </c>
      <c r="C32" s="84">
        <v>2963719</v>
      </c>
      <c r="D32" s="84">
        <v>1350834</v>
      </c>
      <c r="E32" s="84">
        <v>2275286</v>
      </c>
      <c r="F32" s="84">
        <v>16874693</v>
      </c>
      <c r="G32" s="84">
        <v>19234997</v>
      </c>
      <c r="H32" s="84">
        <v>1579338</v>
      </c>
      <c r="I32" s="84">
        <v>17568504</v>
      </c>
      <c r="J32" s="84">
        <v>17820324</v>
      </c>
      <c r="K32" s="84">
        <v>345705</v>
      </c>
      <c r="L32" s="84">
        <v>932460</v>
      </c>
      <c r="M32" s="84">
        <v>3109659</v>
      </c>
      <c r="N32" s="84">
        <v>84296714</v>
      </c>
      <c r="O32" s="68">
        <v>0.12771188542073214</v>
      </c>
    </row>
    <row r="33" spans="1:15" ht="15">
      <c r="A33" s="70" t="s">
        <v>127</v>
      </c>
      <c r="B33" s="84">
        <v>5673</v>
      </c>
      <c r="C33" s="84">
        <v>127149</v>
      </c>
      <c r="D33" s="84">
        <v>164789</v>
      </c>
      <c r="E33" s="84">
        <v>851540</v>
      </c>
      <c r="F33" s="84">
        <v>5530629</v>
      </c>
      <c r="G33" s="84">
        <v>4572850</v>
      </c>
      <c r="H33" s="84">
        <v>370389</v>
      </c>
      <c r="I33" s="84">
        <v>1989763</v>
      </c>
      <c r="J33" s="84">
        <v>3095187</v>
      </c>
      <c r="K33" s="84">
        <v>903850</v>
      </c>
      <c r="L33" s="84">
        <v>5587818</v>
      </c>
      <c r="M33" s="84">
        <v>8280786</v>
      </c>
      <c r="N33" s="84">
        <v>31480423</v>
      </c>
      <c r="O33" s="68">
        <v>0.23846861783794923</v>
      </c>
    </row>
    <row r="34" spans="1:15" ht="15">
      <c r="A34" s="70" t="s">
        <v>333</v>
      </c>
      <c r="B34" s="84"/>
      <c r="C34" s="84"/>
      <c r="D34" s="84"/>
      <c r="E34" s="84"/>
      <c r="F34" s="84"/>
      <c r="G34" s="84"/>
      <c r="H34" s="84"/>
      <c r="I34" s="84"/>
      <c r="J34" s="84"/>
      <c r="K34" s="84"/>
      <c r="L34" s="84"/>
      <c r="M34" s="84"/>
      <c r="N34" s="84"/>
      <c r="O34" s="68" t="s">
        <v>406</v>
      </c>
    </row>
    <row r="35" spans="1:15" ht="15">
      <c r="A35" s="70" t="s">
        <v>103</v>
      </c>
      <c r="B35" s="84"/>
      <c r="C35" s="84"/>
      <c r="D35" s="84"/>
      <c r="E35" s="84"/>
      <c r="F35" s="84"/>
      <c r="G35" s="84"/>
      <c r="H35" s="84"/>
      <c r="I35" s="84"/>
      <c r="J35" s="84"/>
      <c r="K35" s="84"/>
      <c r="L35" s="84"/>
      <c r="M35" s="84"/>
      <c r="N35" s="84"/>
      <c r="O35" s="68" t="s">
        <v>406</v>
      </c>
    </row>
    <row r="36" spans="1:15" ht="15">
      <c r="A36" s="70" t="s">
        <v>129</v>
      </c>
      <c r="B36" s="84"/>
      <c r="C36" s="84"/>
      <c r="D36" s="84"/>
      <c r="E36" s="84"/>
      <c r="F36" s="84">
        <v>21683348</v>
      </c>
      <c r="G36" s="84">
        <v>14720529</v>
      </c>
      <c r="H36" s="84"/>
      <c r="I36" s="84"/>
      <c r="J36" s="84"/>
      <c r="K36" s="84"/>
      <c r="L36" s="84"/>
      <c r="M36" s="84"/>
      <c r="N36" s="84">
        <v>36403877</v>
      </c>
      <c r="O36" s="68">
        <v>0.06988458724141822</v>
      </c>
    </row>
    <row r="37" spans="1:15" ht="15">
      <c r="A37" s="70" t="s">
        <v>58</v>
      </c>
      <c r="B37" s="84"/>
      <c r="C37" s="84"/>
      <c r="D37" s="84"/>
      <c r="E37" s="84"/>
      <c r="F37" s="84"/>
      <c r="G37" s="84"/>
      <c r="H37" s="84"/>
      <c r="I37" s="84"/>
      <c r="J37" s="84"/>
      <c r="K37" s="84"/>
      <c r="L37" s="84"/>
      <c r="M37" s="84"/>
      <c r="N37" s="84"/>
      <c r="O37" s="68" t="s">
        <v>406</v>
      </c>
    </row>
    <row r="38" spans="1:15" ht="15">
      <c r="A38" s="70" t="s">
        <v>135</v>
      </c>
      <c r="B38" s="84"/>
      <c r="C38" s="84">
        <v>634</v>
      </c>
      <c r="D38" s="84">
        <v>200</v>
      </c>
      <c r="E38" s="84">
        <v>157125</v>
      </c>
      <c r="F38" s="84">
        <v>2701426</v>
      </c>
      <c r="G38" s="84">
        <v>829131</v>
      </c>
      <c r="H38" s="84">
        <v>100</v>
      </c>
      <c r="I38" s="84">
        <v>86565</v>
      </c>
      <c r="J38" s="84">
        <v>39223</v>
      </c>
      <c r="K38" s="84">
        <v>100000</v>
      </c>
      <c r="L38" s="84">
        <v>1484607</v>
      </c>
      <c r="M38" s="84">
        <v>708397</v>
      </c>
      <c r="N38" s="84">
        <v>6107408</v>
      </c>
      <c r="O38" s="68">
        <v>0.022217649563612232</v>
      </c>
    </row>
    <row r="39" spans="1:15" ht="15">
      <c r="A39" s="70" t="s">
        <v>130</v>
      </c>
      <c r="B39" s="84"/>
      <c r="C39" s="84"/>
      <c r="D39" s="84"/>
      <c r="E39" s="84"/>
      <c r="F39" s="84">
        <v>1000</v>
      </c>
      <c r="G39" s="84"/>
      <c r="H39" s="84"/>
      <c r="I39" s="84"/>
      <c r="J39" s="84"/>
      <c r="K39" s="84"/>
      <c r="L39" s="84"/>
      <c r="M39" s="84"/>
      <c r="N39" s="84">
        <v>1000</v>
      </c>
      <c r="O39" s="68">
        <v>3.6378197696325894E-06</v>
      </c>
    </row>
    <row r="40" spans="1:15" ht="15">
      <c r="A40" s="70" t="s">
        <v>65</v>
      </c>
      <c r="B40" s="84"/>
      <c r="C40" s="84"/>
      <c r="D40" s="84"/>
      <c r="E40" s="84"/>
      <c r="F40" s="84"/>
      <c r="G40" s="84"/>
      <c r="H40" s="84"/>
      <c r="I40" s="84"/>
      <c r="J40" s="84"/>
      <c r="K40" s="84"/>
      <c r="L40" s="84"/>
      <c r="M40" s="84"/>
      <c r="N40" s="84"/>
      <c r="O40" s="68" t="s">
        <v>406</v>
      </c>
    </row>
    <row r="41" spans="1:15" ht="15">
      <c r="A41" s="70" t="s">
        <v>131</v>
      </c>
      <c r="B41" s="84">
        <v>79004</v>
      </c>
      <c r="C41" s="84">
        <v>1619294</v>
      </c>
      <c r="D41" s="84">
        <v>714729</v>
      </c>
      <c r="E41" s="84">
        <v>7083047</v>
      </c>
      <c r="F41" s="84">
        <v>62968675</v>
      </c>
      <c r="G41" s="84">
        <v>29037331</v>
      </c>
      <c r="H41" s="84">
        <v>1085153</v>
      </c>
      <c r="I41" s="84">
        <v>20294827</v>
      </c>
      <c r="J41" s="84">
        <v>14807247</v>
      </c>
      <c r="K41" s="84"/>
      <c r="L41" s="84">
        <v>100000</v>
      </c>
      <c r="M41" s="84"/>
      <c r="N41" s="84">
        <v>137789307</v>
      </c>
      <c r="O41" s="68">
        <v>0.10519444233475132</v>
      </c>
    </row>
    <row r="42" spans="1:15" ht="15">
      <c r="A42" s="70" t="s">
        <v>66</v>
      </c>
      <c r="B42" s="84"/>
      <c r="C42" s="84"/>
      <c r="D42" s="84"/>
      <c r="E42" s="84"/>
      <c r="F42" s="84"/>
      <c r="G42" s="84"/>
      <c r="H42" s="84"/>
      <c r="I42" s="84"/>
      <c r="J42" s="84"/>
      <c r="K42" s="84"/>
      <c r="L42" s="84"/>
      <c r="M42" s="84"/>
      <c r="N42" s="84"/>
      <c r="O42" s="68" t="s">
        <v>406</v>
      </c>
    </row>
    <row r="43" spans="1:15" ht="15">
      <c r="A43" s="70" t="s">
        <v>132</v>
      </c>
      <c r="B43" s="84">
        <v>374226</v>
      </c>
      <c r="C43" s="84">
        <v>5360526</v>
      </c>
      <c r="D43" s="84">
        <v>3080268</v>
      </c>
      <c r="E43" s="84">
        <v>8500701</v>
      </c>
      <c r="F43" s="84">
        <v>89800020</v>
      </c>
      <c r="G43" s="84">
        <v>68313941</v>
      </c>
      <c r="H43" s="84">
        <v>6020770</v>
      </c>
      <c r="I43" s="84">
        <v>29989897</v>
      </c>
      <c r="J43" s="84">
        <v>54236959</v>
      </c>
      <c r="K43" s="84">
        <v>20980870</v>
      </c>
      <c r="L43" s="84">
        <v>187987738</v>
      </c>
      <c r="M43" s="84">
        <v>108743621</v>
      </c>
      <c r="N43" s="84">
        <v>583389537</v>
      </c>
      <c r="O43" s="68">
        <v>0.6070656036565143</v>
      </c>
    </row>
    <row r="44" spans="1:15" ht="15">
      <c r="A44" s="70" t="s">
        <v>70</v>
      </c>
      <c r="B44" s="84"/>
      <c r="C44" s="84"/>
      <c r="D44" s="84"/>
      <c r="E44" s="84"/>
      <c r="F44" s="84"/>
      <c r="G44" s="84"/>
      <c r="H44" s="84"/>
      <c r="I44" s="84"/>
      <c r="J44" s="84"/>
      <c r="K44" s="84"/>
      <c r="L44" s="84"/>
      <c r="M44" s="84"/>
      <c r="N44" s="84"/>
      <c r="O44" s="68" t="s">
        <v>406</v>
      </c>
    </row>
    <row r="45" spans="1:15" ht="15">
      <c r="A45" s="70" t="s">
        <v>134</v>
      </c>
      <c r="B45" s="84">
        <v>959323</v>
      </c>
      <c r="C45" s="84">
        <v>27607523</v>
      </c>
      <c r="D45" s="84">
        <v>7773932</v>
      </c>
      <c r="E45" s="84">
        <v>10252726</v>
      </c>
      <c r="F45" s="84">
        <v>288817792</v>
      </c>
      <c r="G45" s="84">
        <v>136801339</v>
      </c>
      <c r="H45" s="84">
        <v>2263628</v>
      </c>
      <c r="I45" s="84">
        <v>168975066</v>
      </c>
      <c r="J45" s="84">
        <v>94242102</v>
      </c>
      <c r="K45" s="84">
        <v>5187988</v>
      </c>
      <c r="L45" s="84">
        <v>188331392</v>
      </c>
      <c r="M45" s="84">
        <v>96693102</v>
      </c>
      <c r="N45" s="84">
        <v>1027905913</v>
      </c>
      <c r="O45" s="68">
        <v>0.4207284473764501</v>
      </c>
    </row>
    <row r="46" spans="1:15" ht="15">
      <c r="A46" s="70" t="s">
        <v>133</v>
      </c>
      <c r="B46" s="84"/>
      <c r="C46" s="84"/>
      <c r="D46" s="84"/>
      <c r="E46" s="84">
        <v>1990476</v>
      </c>
      <c r="F46" s="84">
        <v>13996184</v>
      </c>
      <c r="G46" s="84">
        <v>14068791</v>
      </c>
      <c r="H46" s="84">
        <v>294324</v>
      </c>
      <c r="I46" s="84">
        <v>2885225</v>
      </c>
      <c r="J46" s="84">
        <v>1369219</v>
      </c>
      <c r="K46" s="84">
        <v>102350</v>
      </c>
      <c r="L46" s="84">
        <v>10948951</v>
      </c>
      <c r="M46" s="84"/>
      <c r="N46" s="84">
        <v>45655520</v>
      </c>
      <c r="O46" s="68">
        <v>0.027950969284647974</v>
      </c>
    </row>
    <row r="47" spans="1:15" ht="15">
      <c r="A47" s="70" t="s">
        <v>542</v>
      </c>
      <c r="B47" s="84"/>
      <c r="C47" s="84"/>
      <c r="D47" s="84"/>
      <c r="E47" s="84"/>
      <c r="F47" s="84"/>
      <c r="G47" s="84"/>
      <c r="H47" s="84"/>
      <c r="I47" s="84"/>
      <c r="J47" s="84"/>
      <c r="K47" s="84"/>
      <c r="L47" s="84"/>
      <c r="M47" s="84"/>
      <c r="N47" s="84"/>
      <c r="O47" s="68" t="s">
        <v>406</v>
      </c>
    </row>
    <row r="48" spans="1:15" ht="15">
      <c r="A48" s="70" t="s">
        <v>52</v>
      </c>
      <c r="B48" s="84"/>
      <c r="C48" s="84"/>
      <c r="D48" s="84"/>
      <c r="E48" s="84"/>
      <c r="F48" s="84"/>
      <c r="G48" s="84"/>
      <c r="H48" s="84"/>
      <c r="I48" s="84"/>
      <c r="J48" s="84"/>
      <c r="K48" s="84"/>
      <c r="L48" s="84"/>
      <c r="M48" s="84"/>
      <c r="N48" s="84"/>
      <c r="O48" s="68" t="s">
        <v>406</v>
      </c>
    </row>
    <row r="49" spans="1:15" ht="15">
      <c r="A49" s="70" t="s">
        <v>136</v>
      </c>
      <c r="B49" s="84">
        <v>725</v>
      </c>
      <c r="C49" s="84">
        <v>11659</v>
      </c>
      <c r="D49" s="84">
        <v>2271</v>
      </c>
      <c r="E49" s="84">
        <v>28777</v>
      </c>
      <c r="F49" s="84">
        <v>447561</v>
      </c>
      <c r="G49" s="84">
        <v>84074</v>
      </c>
      <c r="H49" s="84">
        <v>32066</v>
      </c>
      <c r="I49" s="84">
        <v>431922</v>
      </c>
      <c r="J49" s="84">
        <v>113510</v>
      </c>
      <c r="K49" s="84">
        <v>25751</v>
      </c>
      <c r="L49" s="84">
        <v>248934</v>
      </c>
      <c r="M49" s="84">
        <v>46015</v>
      </c>
      <c r="N49" s="84">
        <v>1473265</v>
      </c>
      <c r="O49" s="68">
        <v>0.01847088552316193</v>
      </c>
    </row>
    <row r="50" spans="1:15" ht="15">
      <c r="A50" s="70" t="s">
        <v>55</v>
      </c>
      <c r="B50" s="84"/>
      <c r="C50" s="84"/>
      <c r="D50" s="84"/>
      <c r="E50" s="84"/>
      <c r="F50" s="84"/>
      <c r="G50" s="84"/>
      <c r="H50" s="84"/>
      <c r="I50" s="84"/>
      <c r="J50" s="84"/>
      <c r="K50" s="84"/>
      <c r="L50" s="84"/>
      <c r="M50" s="84"/>
      <c r="N50" s="84"/>
      <c r="O50" s="68" t="s">
        <v>406</v>
      </c>
    </row>
    <row r="51" spans="1:15" ht="15">
      <c r="A51" s="70" t="s">
        <v>137</v>
      </c>
      <c r="B51" s="84">
        <v>3579</v>
      </c>
      <c r="C51" s="84">
        <v>132678</v>
      </c>
      <c r="D51" s="84">
        <v>30922</v>
      </c>
      <c r="E51" s="84">
        <v>62531</v>
      </c>
      <c r="F51" s="84">
        <v>2722029</v>
      </c>
      <c r="G51" s="84">
        <v>931810</v>
      </c>
      <c r="H51" s="84">
        <v>36879</v>
      </c>
      <c r="I51" s="84">
        <v>2190136</v>
      </c>
      <c r="J51" s="84">
        <v>610099</v>
      </c>
      <c r="K51" s="84"/>
      <c r="L51" s="84">
        <v>967592</v>
      </c>
      <c r="M51" s="84">
        <v>702260</v>
      </c>
      <c r="N51" s="84">
        <v>8390515</v>
      </c>
      <c r="O51" s="68">
        <v>0.0741795677557551</v>
      </c>
    </row>
    <row r="52" spans="1:15" ht="15">
      <c r="A52" s="70" t="s">
        <v>331</v>
      </c>
      <c r="B52" s="84"/>
      <c r="C52" s="84"/>
      <c r="D52" s="84"/>
      <c r="E52" s="84"/>
      <c r="F52" s="84"/>
      <c r="G52" s="84"/>
      <c r="H52" s="84"/>
      <c r="I52" s="84"/>
      <c r="J52" s="84"/>
      <c r="K52" s="84"/>
      <c r="L52" s="84"/>
      <c r="M52" s="84"/>
      <c r="N52" s="84"/>
      <c r="O52" s="68" t="s">
        <v>406</v>
      </c>
    </row>
    <row r="53" spans="1:15" ht="15">
      <c r="A53" s="70" t="s">
        <v>84</v>
      </c>
      <c r="B53" s="84"/>
      <c r="C53" s="84"/>
      <c r="D53" s="84"/>
      <c r="E53" s="84"/>
      <c r="F53" s="84"/>
      <c r="G53" s="84"/>
      <c r="H53" s="84"/>
      <c r="I53" s="84"/>
      <c r="J53" s="84"/>
      <c r="K53" s="84"/>
      <c r="L53" s="84"/>
      <c r="M53" s="84"/>
      <c r="N53" s="84"/>
      <c r="O53" s="68" t="s">
        <v>406</v>
      </c>
    </row>
    <row r="54" spans="1:15" ht="15">
      <c r="A54" s="70" t="s">
        <v>121</v>
      </c>
      <c r="B54" s="84"/>
      <c r="C54" s="84"/>
      <c r="D54" s="84"/>
      <c r="E54" s="84">
        <v>1345000</v>
      </c>
      <c r="F54" s="84">
        <v>2791768</v>
      </c>
      <c r="G54" s="84">
        <v>5439388</v>
      </c>
      <c r="H54" s="84"/>
      <c r="I54" s="84"/>
      <c r="J54" s="84"/>
      <c r="K54" s="84"/>
      <c r="L54" s="84"/>
      <c r="M54" s="84"/>
      <c r="N54" s="84">
        <v>9576156</v>
      </c>
      <c r="O54" s="68">
        <v>0.08254986090712957</v>
      </c>
    </row>
    <row r="55" spans="1:15" ht="15">
      <c r="A55" s="70" t="s">
        <v>328</v>
      </c>
      <c r="B55" s="84"/>
      <c r="C55" s="84"/>
      <c r="D55" s="84"/>
      <c r="E55" s="84"/>
      <c r="F55" s="84"/>
      <c r="G55" s="84"/>
      <c r="H55" s="84"/>
      <c r="I55" s="84"/>
      <c r="J55" s="84"/>
      <c r="K55" s="84"/>
      <c r="L55" s="84"/>
      <c r="M55" s="84"/>
      <c r="N55" s="84"/>
      <c r="O55" s="68" t="s">
        <v>406</v>
      </c>
    </row>
    <row r="56" spans="1:15" ht="15">
      <c r="A56" s="70" t="s">
        <v>543</v>
      </c>
      <c r="B56" s="84"/>
      <c r="C56" s="84"/>
      <c r="D56" s="84"/>
      <c r="E56" s="84"/>
      <c r="F56" s="84"/>
      <c r="G56" s="84"/>
      <c r="H56" s="84"/>
      <c r="I56" s="84"/>
      <c r="J56" s="84"/>
      <c r="K56" s="84"/>
      <c r="L56" s="84"/>
      <c r="M56" s="84"/>
      <c r="N56" s="84"/>
      <c r="O56" s="68" t="s">
        <v>406</v>
      </c>
    </row>
    <row r="57" spans="1:15" ht="15">
      <c r="A57" s="70" t="s">
        <v>64</v>
      </c>
      <c r="B57" s="84"/>
      <c r="C57" s="84"/>
      <c r="D57" s="84"/>
      <c r="E57" s="84"/>
      <c r="F57" s="84"/>
      <c r="G57" s="84"/>
      <c r="H57" s="84"/>
      <c r="I57" s="84"/>
      <c r="J57" s="84"/>
      <c r="K57" s="84"/>
      <c r="L57" s="84"/>
      <c r="M57" s="84"/>
      <c r="N57" s="84"/>
      <c r="O57" s="68" t="s">
        <v>406</v>
      </c>
    </row>
    <row r="58" spans="1:15" ht="15">
      <c r="A58" s="70" t="s">
        <v>125</v>
      </c>
      <c r="B58" s="84">
        <v>54427</v>
      </c>
      <c r="C58" s="84">
        <v>1385116</v>
      </c>
      <c r="D58" s="84">
        <v>225950</v>
      </c>
      <c r="E58" s="84">
        <v>421717</v>
      </c>
      <c r="F58" s="84">
        <v>15981182</v>
      </c>
      <c r="G58" s="84">
        <v>1906452</v>
      </c>
      <c r="H58" s="84"/>
      <c r="I58" s="84">
        <v>12947396</v>
      </c>
      <c r="J58" s="84">
        <v>1705237</v>
      </c>
      <c r="K58" s="84">
        <v>406559</v>
      </c>
      <c r="L58" s="84">
        <v>8324076</v>
      </c>
      <c r="M58" s="84">
        <v>592036</v>
      </c>
      <c r="N58" s="84">
        <v>43950148</v>
      </c>
      <c r="O58" s="68">
        <v>0.090255722886136</v>
      </c>
    </row>
    <row r="59" spans="1:15" ht="15">
      <c r="A59" s="70" t="s">
        <v>917</v>
      </c>
      <c r="B59" s="84"/>
      <c r="C59" s="84"/>
      <c r="D59" s="84"/>
      <c r="E59" s="84"/>
      <c r="F59" s="84"/>
      <c r="G59" s="84"/>
      <c r="H59" s="84"/>
      <c r="I59" s="84"/>
      <c r="J59" s="84"/>
      <c r="K59" s="84"/>
      <c r="L59" s="84"/>
      <c r="M59" s="84"/>
      <c r="N59" s="84"/>
      <c r="O59" s="68" t="s">
        <v>406</v>
      </c>
    </row>
    <row r="60" spans="1:15" ht="15">
      <c r="A60" s="70" t="s">
        <v>124</v>
      </c>
      <c r="B60" s="84">
        <v>70399</v>
      </c>
      <c r="C60" s="84">
        <v>2534990</v>
      </c>
      <c r="D60" s="84">
        <v>927223</v>
      </c>
      <c r="E60" s="84">
        <v>2555574</v>
      </c>
      <c r="F60" s="84">
        <v>41085597</v>
      </c>
      <c r="G60" s="84">
        <v>23222227</v>
      </c>
      <c r="H60" s="84">
        <v>1500000</v>
      </c>
      <c r="I60" s="84">
        <v>31674191</v>
      </c>
      <c r="J60" s="84">
        <v>15753733</v>
      </c>
      <c r="K60" s="84">
        <v>1345526</v>
      </c>
      <c r="L60" s="84">
        <v>37675821</v>
      </c>
      <c r="M60" s="84">
        <v>22958444</v>
      </c>
      <c r="N60" s="84">
        <v>181303725</v>
      </c>
      <c r="O60" s="68">
        <v>0.3014844799103226</v>
      </c>
    </row>
    <row r="61" spans="1:15" ht="15">
      <c r="A61" s="70" t="s">
        <v>1158</v>
      </c>
      <c r="B61" s="84"/>
      <c r="C61" s="84"/>
      <c r="D61" s="84"/>
      <c r="E61" s="84"/>
      <c r="F61" s="84"/>
      <c r="G61" s="84"/>
      <c r="H61" s="84"/>
      <c r="I61" s="84"/>
      <c r="J61" s="84"/>
      <c r="K61" s="84"/>
      <c r="L61" s="84"/>
      <c r="M61" s="84"/>
      <c r="N61" s="84"/>
      <c r="O61" s="68" t="s">
        <v>406</v>
      </c>
    </row>
    <row r="62" spans="1:15" ht="15">
      <c r="A62" s="70" t="s">
        <v>122</v>
      </c>
      <c r="B62" s="84">
        <v>197022</v>
      </c>
      <c r="C62" s="84">
        <v>4818320</v>
      </c>
      <c r="D62" s="84">
        <v>1704409</v>
      </c>
      <c r="E62" s="84">
        <v>6736802</v>
      </c>
      <c r="F62" s="84">
        <v>78792244</v>
      </c>
      <c r="G62" s="84">
        <v>39356462</v>
      </c>
      <c r="H62" s="84">
        <v>4282400</v>
      </c>
      <c r="I62" s="84">
        <v>58111701</v>
      </c>
      <c r="J62" s="84">
        <v>33476996</v>
      </c>
      <c r="K62" s="84">
        <v>9116055</v>
      </c>
      <c r="L62" s="84">
        <v>97525231</v>
      </c>
      <c r="M62" s="84">
        <v>46441850</v>
      </c>
      <c r="N62" s="84">
        <v>380559492</v>
      </c>
      <c r="O62" s="68">
        <v>0.131538761968675</v>
      </c>
    </row>
    <row r="63" spans="1:15" ht="15">
      <c r="A63" s="70" t="s">
        <v>1177</v>
      </c>
      <c r="B63" s="84"/>
      <c r="C63" s="84"/>
      <c r="D63" s="84"/>
      <c r="E63" s="84"/>
      <c r="F63" s="84"/>
      <c r="G63" s="84"/>
      <c r="H63" s="84"/>
      <c r="I63" s="84"/>
      <c r="J63" s="84"/>
      <c r="K63" s="84"/>
      <c r="L63" s="84"/>
      <c r="M63" s="84"/>
      <c r="N63" s="84"/>
      <c r="O63" s="68" t="s">
        <v>406</v>
      </c>
    </row>
    <row r="64" spans="1:15" ht="15">
      <c r="A64" s="70" t="s">
        <v>123</v>
      </c>
      <c r="B64" s="84">
        <v>121405</v>
      </c>
      <c r="C64" s="84">
        <v>2167772</v>
      </c>
      <c r="D64" s="84">
        <v>455423</v>
      </c>
      <c r="E64" s="84">
        <v>5491535</v>
      </c>
      <c r="F64" s="84">
        <v>31938844</v>
      </c>
      <c r="G64" s="84">
        <v>10011658</v>
      </c>
      <c r="H64" s="84">
        <v>1038099</v>
      </c>
      <c r="I64" s="84">
        <v>11534130</v>
      </c>
      <c r="J64" s="84">
        <v>3887632</v>
      </c>
      <c r="K64" s="84"/>
      <c r="L64" s="84">
        <v>1216370</v>
      </c>
      <c r="M64" s="84">
        <v>856064</v>
      </c>
      <c r="N64" s="84">
        <v>68718932</v>
      </c>
      <c r="O64" s="68">
        <v>0.10761480879204102</v>
      </c>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1"/>
  <sheetViews>
    <sheetView zoomScale="90" zoomScaleNormal="90" workbookViewId="0" topLeftCell="A1"/>
  </sheetViews>
  <sheetFormatPr defaultColWidth="11.421875" defaultRowHeight="15"/>
  <cols>
    <col min="1" max="1" width="45.140625" style="50" customWidth="1"/>
    <col min="2" max="2" width="12.28125" style="50" customWidth="1"/>
    <col min="3" max="3" width="11.8515625" style="50" customWidth="1"/>
    <col min="4" max="4" width="17.8515625" style="50" customWidth="1"/>
    <col min="5" max="6" width="11.7109375" style="50" customWidth="1"/>
    <col min="7" max="7" width="13.00390625" style="50" bestFit="1" customWidth="1"/>
    <col min="8" max="8" width="13.421875" style="50" bestFit="1" customWidth="1"/>
    <col min="9" max="9" width="11.7109375" style="50" customWidth="1"/>
    <col min="10" max="10" width="13.57421875" style="50" bestFit="1" customWidth="1"/>
    <col min="11" max="11" width="16.7109375" style="50" bestFit="1" customWidth="1"/>
    <col min="12" max="12" width="11.7109375" style="50" customWidth="1"/>
    <col min="13" max="13" width="16.7109375" style="50" bestFit="1" customWidth="1"/>
    <col min="14" max="14" width="13.421875" style="50" bestFit="1" customWidth="1"/>
    <col min="15" max="15" width="14.8515625" style="50" bestFit="1" customWidth="1"/>
    <col min="16" max="16" width="13.421875" style="50" bestFit="1" customWidth="1"/>
    <col min="17" max="17" width="14.421875" style="50" bestFit="1" customWidth="1"/>
    <col min="18" max="18" width="11.421875" style="50" customWidth="1"/>
    <col min="19" max="19" width="16.7109375" style="50" bestFit="1" customWidth="1"/>
    <col min="20" max="20" width="12.57421875" style="50" bestFit="1" customWidth="1"/>
    <col min="21" max="21" width="14.421875" style="50" bestFit="1" customWidth="1"/>
    <col min="22" max="22" width="13.57421875" style="50" bestFit="1" customWidth="1"/>
    <col min="23" max="23" width="16.28125" style="50" bestFit="1" customWidth="1"/>
    <col min="24" max="24" width="11.421875" style="50" customWidth="1"/>
    <col min="25" max="25" width="16.28125" style="50" bestFit="1" customWidth="1"/>
    <col min="26" max="26" width="11.421875" style="50" customWidth="1"/>
    <col min="27" max="27" width="16.28125" style="50" bestFit="1" customWidth="1"/>
    <col min="28" max="28" width="11.421875" style="50" customWidth="1"/>
    <col min="29" max="29" width="14.421875" style="50" bestFit="1" customWidth="1"/>
    <col min="30" max="30" width="11.421875" style="50" customWidth="1"/>
    <col min="31" max="31" width="17.28125" style="50" bestFit="1" customWidth="1"/>
    <col min="32" max="39" width="11.421875" style="50" customWidth="1"/>
    <col min="40" max="41" width="15.421875" style="50" bestFit="1" customWidth="1"/>
    <col min="42" max="42" width="19.8515625" style="50" bestFit="1" customWidth="1"/>
    <col min="43" max="43" width="14.00390625" style="50" bestFit="1" customWidth="1"/>
    <col min="44" max="16384" width="11.421875" style="50" customWidth="1"/>
  </cols>
  <sheetData>
    <row r="1" spans="2:4" ht="15">
      <c r="B1" s="65"/>
      <c r="C1" s="112"/>
      <c r="D1" s="112"/>
    </row>
    <row r="2" spans="1:32" ht="15">
      <c r="A2" s="52" t="s">
        <v>197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12" ht="15">
      <c r="A3" s="53"/>
      <c r="B3" s="74"/>
      <c r="C3" s="113"/>
      <c r="D3" s="113"/>
      <c r="E3" s="53"/>
      <c r="F3" s="53"/>
      <c r="G3" s="53"/>
      <c r="H3" s="53"/>
      <c r="I3" s="53"/>
      <c r="J3" s="53"/>
      <c r="K3" s="53"/>
      <c r="L3" s="53"/>
    </row>
    <row r="4" spans="1:32" ht="15">
      <c r="A4" s="52" t="s">
        <v>323</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row>
    <row r="5" spans="1:32" ht="15">
      <c r="A5" s="52" t="str">
        <f>1!A5:AA5</f>
        <v>Al 30-12-2016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12" ht="15">
      <c r="A6" s="53"/>
      <c r="B6" s="74"/>
      <c r="C6" s="113"/>
      <c r="D6" s="113"/>
      <c r="E6" s="53"/>
      <c r="F6" s="53"/>
      <c r="G6" s="53"/>
      <c r="H6" s="53"/>
      <c r="I6" s="53"/>
      <c r="J6" s="53"/>
      <c r="K6" s="53"/>
      <c r="L6" s="53"/>
    </row>
    <row r="7" spans="1:32" ht="15">
      <c r="A7" s="101"/>
      <c r="B7" s="42" t="s">
        <v>321</v>
      </c>
      <c r="C7" s="44" t="s">
        <v>763</v>
      </c>
      <c r="D7" s="44" t="s">
        <v>322</v>
      </c>
      <c r="E7" s="58" t="s">
        <v>334</v>
      </c>
      <c r="F7" s="58"/>
      <c r="G7" s="58" t="s">
        <v>335</v>
      </c>
      <c r="H7" s="58"/>
      <c r="I7" s="58" t="s">
        <v>336</v>
      </c>
      <c r="J7" s="58"/>
      <c r="K7" s="58" t="s">
        <v>337</v>
      </c>
      <c r="L7" s="58"/>
      <c r="M7" s="58" t="s">
        <v>338</v>
      </c>
      <c r="N7" s="58"/>
      <c r="O7" s="58" t="s">
        <v>339</v>
      </c>
      <c r="P7" s="58"/>
      <c r="Q7" s="58" t="s">
        <v>340</v>
      </c>
      <c r="R7" s="58"/>
      <c r="S7" s="58" t="s">
        <v>341</v>
      </c>
      <c r="T7" s="58"/>
      <c r="U7" s="58" t="s">
        <v>342</v>
      </c>
      <c r="V7" s="58"/>
      <c r="W7" s="58" t="s">
        <v>996</v>
      </c>
      <c r="X7" s="58"/>
      <c r="Y7" s="58" t="s">
        <v>343</v>
      </c>
      <c r="Z7" s="58"/>
      <c r="AA7" s="58" t="s">
        <v>344</v>
      </c>
      <c r="AB7" s="58"/>
      <c r="AC7" s="58" t="s">
        <v>345</v>
      </c>
      <c r="AD7" s="58"/>
      <c r="AE7" s="58" t="s">
        <v>191</v>
      </c>
      <c r="AF7" s="58"/>
    </row>
    <row r="8" spans="1:32" ht="15">
      <c r="A8" s="102"/>
      <c r="B8" s="43"/>
      <c r="C8" s="45"/>
      <c r="D8" s="45"/>
      <c r="E8" s="60" t="s">
        <v>200</v>
      </c>
      <c r="F8" s="60" t="s">
        <v>201</v>
      </c>
      <c r="G8" s="60" t="s">
        <v>200</v>
      </c>
      <c r="H8" s="60" t="s">
        <v>201</v>
      </c>
      <c r="I8" s="60" t="s">
        <v>200</v>
      </c>
      <c r="J8" s="60" t="s">
        <v>201</v>
      </c>
      <c r="K8" s="60" t="s">
        <v>200</v>
      </c>
      <c r="L8" s="60" t="s">
        <v>201</v>
      </c>
      <c r="M8" s="60" t="s">
        <v>200</v>
      </c>
      <c r="N8" s="60" t="s">
        <v>201</v>
      </c>
      <c r="O8" s="60" t="s">
        <v>200</v>
      </c>
      <c r="P8" s="60" t="s">
        <v>201</v>
      </c>
      <c r="Q8" s="60" t="s">
        <v>200</v>
      </c>
      <c r="R8" s="60" t="s">
        <v>201</v>
      </c>
      <c r="S8" s="60" t="s">
        <v>200</v>
      </c>
      <c r="T8" s="60" t="s">
        <v>201</v>
      </c>
      <c r="U8" s="60" t="s">
        <v>200</v>
      </c>
      <c r="V8" s="60" t="s">
        <v>201</v>
      </c>
      <c r="W8" s="60" t="s">
        <v>200</v>
      </c>
      <c r="X8" s="60" t="s">
        <v>201</v>
      </c>
      <c r="Y8" s="60" t="s">
        <v>200</v>
      </c>
      <c r="Z8" s="60" t="s">
        <v>201</v>
      </c>
      <c r="AA8" s="60" t="s">
        <v>200</v>
      </c>
      <c r="AB8" s="60" t="s">
        <v>201</v>
      </c>
      <c r="AC8" s="60" t="s">
        <v>200</v>
      </c>
      <c r="AD8" s="60" t="s">
        <v>201</v>
      </c>
      <c r="AE8" s="60" t="s">
        <v>200</v>
      </c>
      <c r="AF8" s="60" t="s">
        <v>201</v>
      </c>
    </row>
    <row r="9" spans="1:32" ht="15">
      <c r="A9" s="61" t="s">
        <v>408</v>
      </c>
      <c r="B9" s="61" t="s">
        <v>406</v>
      </c>
      <c r="C9" s="61" t="s">
        <v>406</v>
      </c>
      <c r="D9" s="61" t="s">
        <v>406</v>
      </c>
      <c r="E9" s="62">
        <v>4983.051315730399</v>
      </c>
      <c r="F9" s="63">
        <v>0.01920772050780601</v>
      </c>
      <c r="G9" s="62">
        <v>26685.5129766788</v>
      </c>
      <c r="H9" s="63">
        <v>0.01122053207183076</v>
      </c>
      <c r="I9" s="62">
        <v>1043.6705843125</v>
      </c>
      <c r="J9" s="63">
        <v>0.002846739977438111</v>
      </c>
      <c r="K9" s="62">
        <v>211728.9000898932</v>
      </c>
      <c r="L9" s="63">
        <v>0.03144135534864527</v>
      </c>
      <c r="M9" s="62">
        <v>395377.7624077887</v>
      </c>
      <c r="N9" s="63">
        <v>0.010123341812208161</v>
      </c>
      <c r="O9" s="62">
        <v>91.23533435200001</v>
      </c>
      <c r="P9" s="63">
        <v>1.1258620690776708E-05</v>
      </c>
      <c r="Q9" s="62">
        <v>56833.1945308009</v>
      </c>
      <c r="R9" s="63">
        <v>0.01466311059191546</v>
      </c>
      <c r="S9" s="62">
        <v>294714.55350013135</v>
      </c>
      <c r="T9" s="63">
        <v>0.011459799756860591</v>
      </c>
      <c r="U9" s="62">
        <v>19593.080011483402</v>
      </c>
      <c r="V9" s="63">
        <v>0.0034208245645494005</v>
      </c>
      <c r="W9" s="62">
        <v>0</v>
      </c>
      <c r="X9" s="63"/>
      <c r="Y9" s="62">
        <v>30854.3374595878</v>
      </c>
      <c r="Z9" s="63">
        <v>0.006154457162913603</v>
      </c>
      <c r="AA9" s="62">
        <v>25381.346020457</v>
      </c>
      <c r="AB9" s="63">
        <v>0.0008361159799795128</v>
      </c>
      <c r="AC9" s="62">
        <v>0</v>
      </c>
      <c r="AD9" s="63"/>
      <c r="AE9" s="114">
        <v>1067286.6442312163</v>
      </c>
      <c r="AF9" s="115">
        <v>0.007827389349483729</v>
      </c>
    </row>
    <row r="10" spans="1:32" ht="15">
      <c r="A10" s="66" t="s">
        <v>680</v>
      </c>
      <c r="B10" s="87" t="s">
        <v>406</v>
      </c>
      <c r="C10" s="73" t="s">
        <v>406</v>
      </c>
      <c r="D10" s="73" t="s">
        <v>406</v>
      </c>
      <c r="E10" s="67">
        <v>4983.051315730399</v>
      </c>
      <c r="F10" s="68">
        <v>0.01920772050780601</v>
      </c>
      <c r="G10" s="67">
        <v>26685.5129766788</v>
      </c>
      <c r="H10" s="68">
        <v>0.01122053207183076</v>
      </c>
      <c r="I10" s="67">
        <v>1043.6705843125</v>
      </c>
      <c r="J10" s="68">
        <v>0.002846739977438111</v>
      </c>
      <c r="K10" s="67">
        <v>211728.9000898932</v>
      </c>
      <c r="L10" s="68">
        <v>0.03144135534864527</v>
      </c>
      <c r="M10" s="67">
        <v>395377.7624077887</v>
      </c>
      <c r="N10" s="68">
        <v>0.010123341812208161</v>
      </c>
      <c r="O10" s="67">
        <v>91.23533435200001</v>
      </c>
      <c r="P10" s="68">
        <v>1.1258620690776708E-05</v>
      </c>
      <c r="Q10" s="67">
        <v>56833.1945308009</v>
      </c>
      <c r="R10" s="68">
        <v>0.01466311059191546</v>
      </c>
      <c r="S10" s="67">
        <v>294714.55350013135</v>
      </c>
      <c r="T10" s="68">
        <v>0.011459799756860591</v>
      </c>
      <c r="U10" s="67">
        <v>19593.080011483402</v>
      </c>
      <c r="V10" s="68">
        <v>0.0034208245645494005</v>
      </c>
      <c r="W10" s="67">
        <v>0</v>
      </c>
      <c r="X10" s="68"/>
      <c r="Y10" s="67">
        <v>30854.3374595878</v>
      </c>
      <c r="Z10" s="68">
        <v>0.006154457162913603</v>
      </c>
      <c r="AA10" s="67">
        <v>25381.346020457</v>
      </c>
      <c r="AB10" s="68">
        <v>0.0008361159799795128</v>
      </c>
      <c r="AC10" s="67">
        <v>0</v>
      </c>
      <c r="AD10" s="68"/>
      <c r="AE10" s="67">
        <v>1067286.6442312163</v>
      </c>
      <c r="AF10" s="68">
        <v>0.007827389349483729</v>
      </c>
    </row>
    <row r="11" spans="1:32" ht="15">
      <c r="A11" s="70" t="s">
        <v>81</v>
      </c>
      <c r="B11" s="87" t="s">
        <v>406</v>
      </c>
      <c r="C11" s="73" t="s">
        <v>406</v>
      </c>
      <c r="D11" s="73" t="s">
        <v>406</v>
      </c>
      <c r="E11" s="71">
        <v>0</v>
      </c>
      <c r="F11" s="72"/>
      <c r="G11" s="71">
        <v>0</v>
      </c>
      <c r="H11" s="72"/>
      <c r="I11" s="71">
        <v>0</v>
      </c>
      <c r="J11" s="72"/>
      <c r="K11" s="71">
        <v>53920.2991636352</v>
      </c>
      <c r="L11" s="72">
        <v>0.008007066044311069</v>
      </c>
      <c r="M11" s="71">
        <v>202763.73782723</v>
      </c>
      <c r="N11" s="72">
        <v>0.005191608684933908</v>
      </c>
      <c r="O11" s="71">
        <v>0</v>
      </c>
      <c r="P11" s="72"/>
      <c r="Q11" s="71">
        <v>28005.3218692296</v>
      </c>
      <c r="R11" s="72">
        <v>0.007225445184295456</v>
      </c>
      <c r="S11" s="71">
        <v>101891.05943914</v>
      </c>
      <c r="T11" s="72">
        <v>0.003961973117104323</v>
      </c>
      <c r="U11" s="71">
        <v>11398.6606282054</v>
      </c>
      <c r="V11" s="72">
        <v>0.001990132141402661</v>
      </c>
      <c r="W11" s="71">
        <v>0</v>
      </c>
      <c r="X11" s="72"/>
      <c r="Y11" s="71">
        <v>0</v>
      </c>
      <c r="Z11" s="72"/>
      <c r="AA11" s="71">
        <v>5181.209376457</v>
      </c>
      <c r="AB11" s="72">
        <v>0.00017068015036648496</v>
      </c>
      <c r="AC11" s="71">
        <v>0</v>
      </c>
      <c r="AD11" s="72"/>
      <c r="AE11" s="71">
        <v>403160.2883038972</v>
      </c>
      <c r="AF11" s="72">
        <v>0.002956743217823934</v>
      </c>
    </row>
    <row r="12" spans="1:32" ht="15">
      <c r="A12" s="70" t="s">
        <v>598</v>
      </c>
      <c r="B12" s="87" t="s">
        <v>186</v>
      </c>
      <c r="C12" s="73">
        <v>7.625</v>
      </c>
      <c r="D12" s="73">
        <v>0.6164383561643836</v>
      </c>
      <c r="E12" s="71">
        <v>0</v>
      </c>
      <c r="F12" s="72"/>
      <c r="G12" s="71">
        <v>0</v>
      </c>
      <c r="H12" s="72"/>
      <c r="I12" s="71">
        <v>0</v>
      </c>
      <c r="J12" s="72"/>
      <c r="K12" s="71">
        <v>4180.689149648</v>
      </c>
      <c r="L12" s="72">
        <v>0.0006208247107527621</v>
      </c>
      <c r="M12" s="71">
        <v>81523.43841813601</v>
      </c>
      <c r="N12" s="72">
        <v>0.002087344588596507</v>
      </c>
      <c r="O12" s="71">
        <v>0</v>
      </c>
      <c r="P12" s="72"/>
      <c r="Q12" s="71">
        <v>3135.516862236</v>
      </c>
      <c r="R12" s="72">
        <v>0.0008089714275847221</v>
      </c>
      <c r="S12" s="71">
        <v>39716.546921655994</v>
      </c>
      <c r="T12" s="72">
        <v>0.0015443542551621316</v>
      </c>
      <c r="U12" s="71">
        <v>0</v>
      </c>
      <c r="V12" s="72"/>
      <c r="W12" s="71">
        <v>0</v>
      </c>
      <c r="X12" s="72"/>
      <c r="Y12" s="71">
        <v>0</v>
      </c>
      <c r="Z12" s="72"/>
      <c r="AA12" s="71">
        <v>0</v>
      </c>
      <c r="AB12" s="72"/>
      <c r="AC12" s="71">
        <v>0</v>
      </c>
      <c r="AD12" s="72"/>
      <c r="AE12" s="71">
        <v>128556.19135167598</v>
      </c>
      <c r="AF12" s="72">
        <v>0.0009428201584225068</v>
      </c>
    </row>
    <row r="13" spans="1:32" ht="15">
      <c r="A13" s="70" t="s">
        <v>597</v>
      </c>
      <c r="B13" s="87" t="s">
        <v>186</v>
      </c>
      <c r="C13" s="73">
        <v>7.1875</v>
      </c>
      <c r="D13" s="73">
        <v>1.3452054794520547</v>
      </c>
      <c r="E13" s="71">
        <v>0</v>
      </c>
      <c r="F13" s="72"/>
      <c r="G13" s="71">
        <v>0</v>
      </c>
      <c r="H13" s="72"/>
      <c r="I13" s="71">
        <v>0</v>
      </c>
      <c r="J13" s="72"/>
      <c r="K13" s="71">
        <v>49739.6100139872</v>
      </c>
      <c r="L13" s="72">
        <v>0.007386241333558308</v>
      </c>
      <c r="M13" s="71">
        <v>121240.299409094</v>
      </c>
      <c r="N13" s="72">
        <v>0.0031042640963374005</v>
      </c>
      <c r="O13" s="71">
        <v>0</v>
      </c>
      <c r="P13" s="72"/>
      <c r="Q13" s="71">
        <v>24869.8050069936</v>
      </c>
      <c r="R13" s="72">
        <v>0.006416473756710734</v>
      </c>
      <c r="S13" s="71">
        <v>62174.512517484</v>
      </c>
      <c r="T13" s="72">
        <v>0.002417618861942192</v>
      </c>
      <c r="U13" s="71">
        <v>11398.6606282054</v>
      </c>
      <c r="V13" s="72">
        <v>0.001990132141402661</v>
      </c>
      <c r="W13" s="71">
        <v>0</v>
      </c>
      <c r="X13" s="72"/>
      <c r="Y13" s="71">
        <v>0</v>
      </c>
      <c r="Z13" s="72"/>
      <c r="AA13" s="71">
        <v>5181.209376457</v>
      </c>
      <c r="AB13" s="72">
        <v>0.00017068015036648496</v>
      </c>
      <c r="AC13" s="71">
        <v>0</v>
      </c>
      <c r="AD13" s="72"/>
      <c r="AE13" s="71">
        <v>274604.09695222124</v>
      </c>
      <c r="AF13" s="72">
        <v>0.0020139230594014273</v>
      </c>
    </row>
    <row r="14" spans="1:32" ht="15">
      <c r="A14" s="70" t="s">
        <v>358</v>
      </c>
      <c r="B14" s="87" t="s">
        <v>406</v>
      </c>
      <c r="C14" s="73" t="s">
        <v>406</v>
      </c>
      <c r="D14" s="73" t="s">
        <v>406</v>
      </c>
      <c r="E14" s="71">
        <v>0</v>
      </c>
      <c r="F14" s="72"/>
      <c r="G14" s="71">
        <v>0</v>
      </c>
      <c r="H14" s="72"/>
      <c r="I14" s="71">
        <v>0</v>
      </c>
      <c r="J14" s="72"/>
      <c r="K14" s="71">
        <v>23219.603190619</v>
      </c>
      <c r="L14" s="72">
        <v>0.003448068707960187</v>
      </c>
      <c r="M14" s="71">
        <v>34829.404785928506</v>
      </c>
      <c r="N14" s="72">
        <v>0.0008917799716820068</v>
      </c>
      <c r="O14" s="71">
        <v>0</v>
      </c>
      <c r="P14" s="72"/>
      <c r="Q14" s="71">
        <v>10554.365086644999</v>
      </c>
      <c r="R14" s="72">
        <v>0.0027230533805213874</v>
      </c>
      <c r="S14" s="71">
        <v>47494.642889902505</v>
      </c>
      <c r="T14" s="72">
        <v>0.0018468008809807304</v>
      </c>
      <c r="U14" s="71">
        <v>0</v>
      </c>
      <c r="V14" s="72"/>
      <c r="W14" s="71">
        <v>0</v>
      </c>
      <c r="X14" s="72"/>
      <c r="Y14" s="71">
        <v>0</v>
      </c>
      <c r="Z14" s="72"/>
      <c r="AA14" s="71">
        <v>0</v>
      </c>
      <c r="AB14" s="72"/>
      <c r="AC14" s="71">
        <v>0</v>
      </c>
      <c r="AD14" s="72"/>
      <c r="AE14" s="71">
        <v>116098.01595309502</v>
      </c>
      <c r="AF14" s="72">
        <v>0.0008514529610946563</v>
      </c>
    </row>
    <row r="15" spans="1:32" ht="15">
      <c r="A15" s="70" t="s">
        <v>599</v>
      </c>
      <c r="B15" s="87" t="s">
        <v>186</v>
      </c>
      <c r="C15" s="73">
        <v>8.5625</v>
      </c>
      <c r="D15" s="73">
        <v>0.6164383561643836</v>
      </c>
      <c r="E15" s="71">
        <v>0</v>
      </c>
      <c r="F15" s="72"/>
      <c r="G15" s="71">
        <v>0</v>
      </c>
      <c r="H15" s="72"/>
      <c r="I15" s="71">
        <v>0</v>
      </c>
      <c r="J15" s="72"/>
      <c r="K15" s="71">
        <v>23219.603190619</v>
      </c>
      <c r="L15" s="72">
        <v>0.003448068707960187</v>
      </c>
      <c r="M15" s="71">
        <v>34829.404785928506</v>
      </c>
      <c r="N15" s="72">
        <v>0.0008917799716820068</v>
      </c>
      <c r="O15" s="71">
        <v>0</v>
      </c>
      <c r="P15" s="72"/>
      <c r="Q15" s="71">
        <v>10554.365086644999</v>
      </c>
      <c r="R15" s="72">
        <v>0.0027230533805213874</v>
      </c>
      <c r="S15" s="71">
        <v>47494.642889902505</v>
      </c>
      <c r="T15" s="72">
        <v>0.0018468008809807304</v>
      </c>
      <c r="U15" s="71">
        <v>0</v>
      </c>
      <c r="V15" s="72"/>
      <c r="W15" s="71">
        <v>0</v>
      </c>
      <c r="X15" s="72"/>
      <c r="Y15" s="71">
        <v>0</v>
      </c>
      <c r="Z15" s="72"/>
      <c r="AA15" s="71">
        <v>0</v>
      </c>
      <c r="AB15" s="72"/>
      <c r="AC15" s="71">
        <v>0</v>
      </c>
      <c r="AD15" s="72"/>
      <c r="AE15" s="71">
        <v>116098.01595309502</v>
      </c>
      <c r="AF15" s="72">
        <v>0.0008514529610946563</v>
      </c>
    </row>
    <row r="16" spans="1:32" ht="15">
      <c r="A16" s="70" t="s">
        <v>359</v>
      </c>
      <c r="B16" s="87" t="s">
        <v>406</v>
      </c>
      <c r="C16" s="73" t="s">
        <v>406</v>
      </c>
      <c r="D16" s="73" t="s">
        <v>406</v>
      </c>
      <c r="E16" s="71">
        <v>674.3945096543999</v>
      </c>
      <c r="F16" s="72">
        <v>0.0025995279664387527</v>
      </c>
      <c r="G16" s="71">
        <v>4018.4979122160003</v>
      </c>
      <c r="H16" s="72">
        <v>0.001689669025437498</v>
      </c>
      <c r="I16" s="71">
        <v>247.9440597024</v>
      </c>
      <c r="J16" s="72">
        <v>0.0006762979406841085</v>
      </c>
      <c r="K16" s="71">
        <v>2749.3264741886996</v>
      </c>
      <c r="L16" s="72">
        <v>0.0004082699650718643</v>
      </c>
      <c r="M16" s="71">
        <v>4683.767088826799</v>
      </c>
      <c r="N16" s="72">
        <v>0.00011992423377635765</v>
      </c>
      <c r="O16" s="71">
        <v>91.23533435200001</v>
      </c>
      <c r="P16" s="72">
        <v>1.1258620690776708E-05</v>
      </c>
      <c r="Q16" s="71">
        <v>2334.8307654893997</v>
      </c>
      <c r="R16" s="72">
        <v>0.0006023923520474196</v>
      </c>
      <c r="S16" s="71">
        <v>6465.756210001299</v>
      </c>
      <c r="T16" s="72">
        <v>0.0002514170765009734</v>
      </c>
      <c r="U16" s="71">
        <v>156.227952028</v>
      </c>
      <c r="V16" s="72">
        <v>2.727638613497225E-05</v>
      </c>
      <c r="W16" s="71">
        <v>0</v>
      </c>
      <c r="X16" s="72"/>
      <c r="Y16" s="71">
        <v>14694.228144387802</v>
      </c>
      <c r="Z16" s="72">
        <v>0.002931030289506736</v>
      </c>
      <c r="AA16" s="71">
        <v>0</v>
      </c>
      <c r="AB16" s="72"/>
      <c r="AC16" s="71">
        <v>0</v>
      </c>
      <c r="AD16" s="72"/>
      <c r="AE16" s="71">
        <v>36116.208450846796</v>
      </c>
      <c r="AF16" s="72">
        <v>0.0002648731968116426</v>
      </c>
    </row>
    <row r="17" spans="1:32" ht="15">
      <c r="A17" s="70" t="s">
        <v>431</v>
      </c>
      <c r="B17" s="87" t="s">
        <v>186</v>
      </c>
      <c r="C17" s="73">
        <v>5.8125</v>
      </c>
      <c r="D17" s="73">
        <v>5.4</v>
      </c>
      <c r="E17" s="71">
        <v>171.70553386560002</v>
      </c>
      <c r="F17" s="72">
        <v>0.0006618579049593119</v>
      </c>
      <c r="G17" s="71">
        <v>484.4939586144</v>
      </c>
      <c r="H17" s="72">
        <v>0.00020371652611632515</v>
      </c>
      <c r="I17" s="71">
        <v>25.1543138784</v>
      </c>
      <c r="J17" s="72">
        <v>6.861148718667585E-05</v>
      </c>
      <c r="K17" s="71">
        <v>898.4464717871999</v>
      </c>
      <c r="L17" s="72">
        <v>0.00013341766177977883</v>
      </c>
      <c r="M17" s="71">
        <v>3592.692221328</v>
      </c>
      <c r="N17" s="72">
        <v>9.198810565641537E-05</v>
      </c>
      <c r="O17" s="71">
        <v>0</v>
      </c>
      <c r="P17" s="72"/>
      <c r="Q17" s="71">
        <v>897.8996388767999</v>
      </c>
      <c r="R17" s="72">
        <v>0.0002316604198301069</v>
      </c>
      <c r="S17" s="71">
        <v>3593.2390542384</v>
      </c>
      <c r="T17" s="72">
        <v>0.00013972095897898994</v>
      </c>
      <c r="U17" s="71">
        <v>0</v>
      </c>
      <c r="V17" s="72"/>
      <c r="W17" s="71">
        <v>0</v>
      </c>
      <c r="X17" s="72"/>
      <c r="Y17" s="71">
        <v>10936.658208</v>
      </c>
      <c r="Z17" s="72">
        <v>0.0021815148205571832</v>
      </c>
      <c r="AA17" s="71">
        <v>0</v>
      </c>
      <c r="AB17" s="72"/>
      <c r="AC17" s="71">
        <v>0</v>
      </c>
      <c r="AD17" s="72"/>
      <c r="AE17" s="71">
        <v>20600.2894005888</v>
      </c>
      <c r="AF17" s="72">
        <v>0.00015108076796613507</v>
      </c>
    </row>
    <row r="18" spans="1:32" ht="15">
      <c r="A18" s="70" t="s">
        <v>433</v>
      </c>
      <c r="B18" s="87" t="s">
        <v>186</v>
      </c>
      <c r="C18" s="73">
        <v>5</v>
      </c>
      <c r="D18" s="73">
        <v>6.298630136986302</v>
      </c>
      <c r="E18" s="71">
        <v>502.6889757888</v>
      </c>
      <c r="F18" s="72">
        <v>0.001937670061479441</v>
      </c>
      <c r="G18" s="71">
        <v>2281.8690586367998</v>
      </c>
      <c r="H18" s="72">
        <v>0.0009594638476138092</v>
      </c>
      <c r="I18" s="71">
        <v>222.78974582400002</v>
      </c>
      <c r="J18" s="72">
        <v>0.0006076864534974326</v>
      </c>
      <c r="K18" s="71">
        <v>0</v>
      </c>
      <c r="L18" s="72"/>
      <c r="M18" s="71">
        <v>0</v>
      </c>
      <c r="N18" s="72"/>
      <c r="O18" s="71">
        <v>0</v>
      </c>
      <c r="P18" s="72"/>
      <c r="Q18" s="71">
        <v>0</v>
      </c>
      <c r="R18" s="72"/>
      <c r="S18" s="71">
        <v>0</v>
      </c>
      <c r="T18" s="72"/>
      <c r="U18" s="71">
        <v>0</v>
      </c>
      <c r="V18" s="72"/>
      <c r="W18" s="71">
        <v>0</v>
      </c>
      <c r="X18" s="72"/>
      <c r="Y18" s="71">
        <v>0</v>
      </c>
      <c r="Z18" s="72"/>
      <c r="AA18" s="71">
        <v>0</v>
      </c>
      <c r="AB18" s="72"/>
      <c r="AC18" s="71">
        <v>0</v>
      </c>
      <c r="AD18" s="72"/>
      <c r="AE18" s="71">
        <v>3007.3477802496</v>
      </c>
      <c r="AF18" s="72">
        <v>2.2055632488754006E-05</v>
      </c>
    </row>
    <row r="19" spans="1:32" ht="15">
      <c r="A19" s="70" t="s">
        <v>430</v>
      </c>
      <c r="B19" s="87" t="s">
        <v>186</v>
      </c>
      <c r="C19" s="73">
        <v>7.09375</v>
      </c>
      <c r="D19" s="73">
        <v>1.5726027397260274</v>
      </c>
      <c r="E19" s="71">
        <v>0</v>
      </c>
      <c r="F19" s="72"/>
      <c r="G19" s="71">
        <v>1252.1348949648</v>
      </c>
      <c r="H19" s="72">
        <v>0.0005264886517073636</v>
      </c>
      <c r="I19" s="71">
        <v>0</v>
      </c>
      <c r="J19" s="72"/>
      <c r="K19" s="71">
        <v>183.4582889139</v>
      </c>
      <c r="L19" s="72">
        <v>2.72432211707867E-05</v>
      </c>
      <c r="M19" s="71">
        <v>365.6336527305</v>
      </c>
      <c r="N19" s="72">
        <v>9.36176688869883E-06</v>
      </c>
      <c r="O19" s="71">
        <v>0</v>
      </c>
      <c r="P19" s="72"/>
      <c r="Q19" s="71">
        <v>182.1753638166</v>
      </c>
      <c r="R19" s="72">
        <v>4.700171315053467E-05</v>
      </c>
      <c r="S19" s="71">
        <v>365.6336527305</v>
      </c>
      <c r="T19" s="72">
        <v>1.4217446661178085E-05</v>
      </c>
      <c r="U19" s="71">
        <v>0</v>
      </c>
      <c r="V19" s="72"/>
      <c r="W19" s="71">
        <v>0</v>
      </c>
      <c r="X19" s="72"/>
      <c r="Y19" s="71">
        <v>0</v>
      </c>
      <c r="Z19" s="72"/>
      <c r="AA19" s="71">
        <v>0</v>
      </c>
      <c r="AB19" s="72"/>
      <c r="AC19" s="71">
        <v>0</v>
      </c>
      <c r="AD19" s="72"/>
      <c r="AE19" s="71">
        <v>2349.0358531562997</v>
      </c>
      <c r="AF19" s="72">
        <v>1.722762888295615E-05</v>
      </c>
    </row>
    <row r="20" spans="1:32" ht="15">
      <c r="A20" s="70" t="s">
        <v>428</v>
      </c>
      <c r="B20" s="87" t="s">
        <v>186</v>
      </c>
      <c r="C20" s="73">
        <v>6.34375</v>
      </c>
      <c r="D20" s="73">
        <v>0.9424657534246575</v>
      </c>
      <c r="E20" s="71">
        <v>0</v>
      </c>
      <c r="F20" s="72"/>
      <c r="G20" s="71">
        <v>0</v>
      </c>
      <c r="H20" s="72"/>
      <c r="I20" s="71">
        <v>0</v>
      </c>
      <c r="J20" s="72"/>
      <c r="K20" s="71">
        <v>1667.4217134876</v>
      </c>
      <c r="L20" s="72">
        <v>0.00024760908212129873</v>
      </c>
      <c r="M20" s="71">
        <v>361.0700982</v>
      </c>
      <c r="N20" s="72">
        <v>9.244920604503276E-06</v>
      </c>
      <c r="O20" s="71">
        <v>0</v>
      </c>
      <c r="P20" s="72"/>
      <c r="Q20" s="71">
        <v>570.490755156</v>
      </c>
      <c r="R20" s="72">
        <v>0.00014718808442105551</v>
      </c>
      <c r="S20" s="71">
        <v>773.4121503444</v>
      </c>
      <c r="T20" s="72">
        <v>3.007367049644472E-05</v>
      </c>
      <c r="U20" s="71">
        <v>64.992617676</v>
      </c>
      <c r="V20" s="72">
        <v>1.1347289090338167E-05</v>
      </c>
      <c r="W20" s="71">
        <v>0</v>
      </c>
      <c r="X20" s="72"/>
      <c r="Y20" s="71">
        <v>0</v>
      </c>
      <c r="Z20" s="72"/>
      <c r="AA20" s="71">
        <v>0</v>
      </c>
      <c r="AB20" s="72"/>
      <c r="AC20" s="71">
        <v>0</v>
      </c>
      <c r="AD20" s="72"/>
      <c r="AE20" s="71">
        <v>3437.387334864</v>
      </c>
      <c r="AF20" s="72">
        <v>2.520950595642972E-05</v>
      </c>
    </row>
    <row r="21" spans="1:32" ht="15">
      <c r="A21" s="70" t="s">
        <v>432</v>
      </c>
      <c r="B21" s="87" t="s">
        <v>186</v>
      </c>
      <c r="C21" s="73">
        <v>5.40625</v>
      </c>
      <c r="D21" s="73">
        <v>5.6136986301369864</v>
      </c>
      <c r="E21" s="71">
        <v>0</v>
      </c>
      <c r="F21" s="72"/>
      <c r="G21" s="71">
        <v>0</v>
      </c>
      <c r="H21" s="72"/>
      <c r="I21" s="71">
        <v>0</v>
      </c>
      <c r="J21" s="72"/>
      <c r="K21" s="71">
        <v>0</v>
      </c>
      <c r="L21" s="72"/>
      <c r="M21" s="71">
        <v>364.3711165683</v>
      </c>
      <c r="N21" s="72">
        <v>9.329440626740166E-06</v>
      </c>
      <c r="O21" s="71">
        <v>91.23533435200001</v>
      </c>
      <c r="P21" s="72">
        <v>1.1258620690776708E-05</v>
      </c>
      <c r="Q21" s="71">
        <v>684.26500764</v>
      </c>
      <c r="R21" s="72">
        <v>0.00017654213464572257</v>
      </c>
      <c r="S21" s="71">
        <v>1733.471352688</v>
      </c>
      <c r="T21" s="72">
        <v>6.740500036436065E-05</v>
      </c>
      <c r="U21" s="71">
        <v>91.23533435200001</v>
      </c>
      <c r="V21" s="72">
        <v>1.5929097044634084E-05</v>
      </c>
      <c r="W21" s="71">
        <v>0</v>
      </c>
      <c r="X21" s="72"/>
      <c r="Y21" s="71">
        <v>683.1245659606001</v>
      </c>
      <c r="Z21" s="72">
        <v>0.00013626158343685364</v>
      </c>
      <c r="AA21" s="71">
        <v>0</v>
      </c>
      <c r="AB21" s="72"/>
      <c r="AC21" s="71">
        <v>0</v>
      </c>
      <c r="AD21" s="72"/>
      <c r="AE21" s="71">
        <v>3647.7027115609003</v>
      </c>
      <c r="AF21" s="72">
        <v>2.6751941016858845E-05</v>
      </c>
    </row>
    <row r="22" spans="1:32" ht="15">
      <c r="A22" s="70" t="s">
        <v>429</v>
      </c>
      <c r="B22" s="87" t="s">
        <v>186</v>
      </c>
      <c r="C22" s="73">
        <v>7.5625</v>
      </c>
      <c r="D22" s="73">
        <v>1.4027397260273973</v>
      </c>
      <c r="E22" s="71">
        <v>0</v>
      </c>
      <c r="F22" s="72"/>
      <c r="G22" s="71">
        <v>0</v>
      </c>
      <c r="H22" s="72"/>
      <c r="I22" s="71">
        <v>0</v>
      </c>
      <c r="J22" s="72"/>
      <c r="K22" s="71">
        <v>0</v>
      </c>
      <c r="L22" s="72"/>
      <c r="M22" s="71">
        <v>0</v>
      </c>
      <c r="N22" s="72"/>
      <c r="O22" s="71">
        <v>0</v>
      </c>
      <c r="P22" s="72"/>
      <c r="Q22" s="71">
        <v>0</v>
      </c>
      <c r="R22" s="72"/>
      <c r="S22" s="71">
        <v>0</v>
      </c>
      <c r="T22" s="72"/>
      <c r="U22" s="71">
        <v>0</v>
      </c>
      <c r="V22" s="72"/>
      <c r="W22" s="71">
        <v>0</v>
      </c>
      <c r="X22" s="72"/>
      <c r="Y22" s="71">
        <v>3074.4453704272</v>
      </c>
      <c r="Z22" s="72">
        <v>0.0006132538855126994</v>
      </c>
      <c r="AA22" s="71">
        <v>0</v>
      </c>
      <c r="AB22" s="72"/>
      <c r="AC22" s="71">
        <v>0</v>
      </c>
      <c r="AD22" s="72"/>
      <c r="AE22" s="71">
        <v>3074.4453704272</v>
      </c>
      <c r="AF22" s="72">
        <v>2.254772050050879E-05</v>
      </c>
    </row>
    <row r="23" spans="1:32" ht="15">
      <c r="A23" s="70" t="s">
        <v>701</v>
      </c>
      <c r="B23" s="87" t="s">
        <v>406</v>
      </c>
      <c r="C23" s="73" t="s">
        <v>406</v>
      </c>
      <c r="D23" s="73" t="s">
        <v>406</v>
      </c>
      <c r="E23" s="71">
        <v>3312.4868572191</v>
      </c>
      <c r="F23" s="72">
        <v>0.012768345679763322</v>
      </c>
      <c r="G23" s="71">
        <v>15624.5166591076</v>
      </c>
      <c r="H23" s="72">
        <v>0.006569684099143372</v>
      </c>
      <c r="I23" s="71">
        <v>688.5506388601</v>
      </c>
      <c r="J23" s="72">
        <v>0.0018781066167777416</v>
      </c>
      <c r="K23" s="71">
        <v>64649.322145950304</v>
      </c>
      <c r="L23" s="72">
        <v>0.009600306381305828</v>
      </c>
      <c r="M23" s="71">
        <v>121409.868331864</v>
      </c>
      <c r="N23" s="72">
        <v>0.0031086057774564265</v>
      </c>
      <c r="O23" s="71">
        <v>0</v>
      </c>
      <c r="P23" s="72"/>
      <c r="Q23" s="71">
        <v>13771.012777203</v>
      </c>
      <c r="R23" s="72">
        <v>0.003552956770807141</v>
      </c>
      <c r="S23" s="71">
        <v>122154.24740090201</v>
      </c>
      <c r="T23" s="72">
        <v>0.00474989510371676</v>
      </c>
      <c r="U23" s="71">
        <v>0</v>
      </c>
      <c r="V23" s="72"/>
      <c r="W23" s="71">
        <v>0</v>
      </c>
      <c r="X23" s="72"/>
      <c r="Y23" s="71">
        <v>0</v>
      </c>
      <c r="Z23" s="72"/>
      <c r="AA23" s="71">
        <v>0</v>
      </c>
      <c r="AB23" s="72"/>
      <c r="AC23" s="71">
        <v>0</v>
      </c>
      <c r="AD23" s="72"/>
      <c r="AE23" s="71">
        <v>341610.00481110613</v>
      </c>
      <c r="AF23" s="72">
        <v>0.002505338680839205</v>
      </c>
    </row>
    <row r="24" spans="1:32" ht="15">
      <c r="A24" s="70" t="s">
        <v>708</v>
      </c>
      <c r="B24" s="87" t="s">
        <v>180</v>
      </c>
      <c r="C24" s="73">
        <v>6.5</v>
      </c>
      <c r="D24" s="73">
        <v>4.526027397260274</v>
      </c>
      <c r="E24" s="71">
        <v>3312.4868572191</v>
      </c>
      <c r="F24" s="72">
        <v>0.012768345679763322</v>
      </c>
      <c r="G24" s="71">
        <v>15624.5166591076</v>
      </c>
      <c r="H24" s="72">
        <v>0.006569684099143372</v>
      </c>
      <c r="I24" s="71">
        <v>688.5506388601</v>
      </c>
      <c r="J24" s="72">
        <v>0.0018781066167777416</v>
      </c>
      <c r="K24" s="71">
        <v>64649.322145950304</v>
      </c>
      <c r="L24" s="72">
        <v>0.009600306381305828</v>
      </c>
      <c r="M24" s="71">
        <v>95280.520836864</v>
      </c>
      <c r="N24" s="72">
        <v>0.002439584043884495</v>
      </c>
      <c r="O24" s="71">
        <v>0</v>
      </c>
      <c r="P24" s="72"/>
      <c r="Q24" s="71">
        <v>13771.012777203</v>
      </c>
      <c r="R24" s="72">
        <v>0.003552956770807141</v>
      </c>
      <c r="S24" s="71">
        <v>96024.899905902</v>
      </c>
      <c r="T24" s="72">
        <v>0.0037338710000072244</v>
      </c>
      <c r="U24" s="71">
        <v>0</v>
      </c>
      <c r="V24" s="72"/>
      <c r="W24" s="71">
        <v>0</v>
      </c>
      <c r="X24" s="72"/>
      <c r="Y24" s="71">
        <v>0</v>
      </c>
      <c r="Z24" s="72"/>
      <c r="AA24" s="71">
        <v>0</v>
      </c>
      <c r="AB24" s="72"/>
      <c r="AC24" s="71">
        <v>0</v>
      </c>
      <c r="AD24" s="72"/>
      <c r="AE24" s="71">
        <v>289351.30982110614</v>
      </c>
      <c r="AF24" s="72">
        <v>0.0021220778625823727</v>
      </c>
    </row>
    <row r="25" spans="1:32" ht="15">
      <c r="A25" s="70" t="s">
        <v>709</v>
      </c>
      <c r="B25" s="87" t="s">
        <v>186</v>
      </c>
      <c r="C25" s="73">
        <v>7.875</v>
      </c>
      <c r="D25" s="73">
        <v>17.578082191780823</v>
      </c>
      <c r="E25" s="71">
        <v>0</v>
      </c>
      <c r="F25" s="72"/>
      <c r="G25" s="71">
        <v>0</v>
      </c>
      <c r="H25" s="72"/>
      <c r="I25" s="71">
        <v>0</v>
      </c>
      <c r="J25" s="72"/>
      <c r="K25" s="71">
        <v>0</v>
      </c>
      <c r="L25" s="72"/>
      <c r="M25" s="71">
        <v>26129.347495</v>
      </c>
      <c r="N25" s="72">
        <v>0.0006690217335719315</v>
      </c>
      <c r="O25" s="71">
        <v>0</v>
      </c>
      <c r="P25" s="72"/>
      <c r="Q25" s="71">
        <v>0</v>
      </c>
      <c r="R25" s="72"/>
      <c r="S25" s="71">
        <v>26129.347495</v>
      </c>
      <c r="T25" s="72">
        <v>0.0010160241037095352</v>
      </c>
      <c r="U25" s="71">
        <v>0</v>
      </c>
      <c r="V25" s="72"/>
      <c r="W25" s="71">
        <v>0</v>
      </c>
      <c r="X25" s="72"/>
      <c r="Y25" s="71">
        <v>0</v>
      </c>
      <c r="Z25" s="72"/>
      <c r="AA25" s="71">
        <v>0</v>
      </c>
      <c r="AB25" s="72"/>
      <c r="AC25" s="71">
        <v>0</v>
      </c>
      <c r="AD25" s="72"/>
      <c r="AE25" s="71">
        <v>52258.69499</v>
      </c>
      <c r="AF25" s="72">
        <v>0.0003832608182568324</v>
      </c>
    </row>
    <row r="26" spans="1:32" ht="15">
      <c r="A26" s="70" t="s">
        <v>856</v>
      </c>
      <c r="B26" s="87" t="s">
        <v>406</v>
      </c>
      <c r="C26" s="73" t="s">
        <v>406</v>
      </c>
      <c r="D26" s="73" t="s">
        <v>406</v>
      </c>
      <c r="E26" s="71">
        <v>996.1699488569</v>
      </c>
      <c r="F26" s="72">
        <v>0.0038398468616039367</v>
      </c>
      <c r="G26" s="71">
        <v>7042.4984053552</v>
      </c>
      <c r="H26" s="72">
        <v>0.0029611789472498897</v>
      </c>
      <c r="I26" s="71">
        <v>107.17588575</v>
      </c>
      <c r="J26" s="72">
        <v>0.0002923354199762612</v>
      </c>
      <c r="K26" s="71">
        <v>67190.34911550001</v>
      </c>
      <c r="L26" s="72">
        <v>0.009977644249996325</v>
      </c>
      <c r="M26" s="71">
        <v>31690.9843739394</v>
      </c>
      <c r="N26" s="72">
        <v>0.0008114231443594619</v>
      </c>
      <c r="O26" s="71">
        <v>0</v>
      </c>
      <c r="P26" s="72"/>
      <c r="Q26" s="71">
        <v>2167.6640322339</v>
      </c>
      <c r="R26" s="72">
        <v>0.0005592629042440553</v>
      </c>
      <c r="S26" s="71">
        <v>16708.8475601856</v>
      </c>
      <c r="T26" s="72">
        <v>0.0006497135785578036</v>
      </c>
      <c r="U26" s="71">
        <v>8038.19143125</v>
      </c>
      <c r="V26" s="72">
        <v>0.0014034160370117673</v>
      </c>
      <c r="W26" s="71">
        <v>0</v>
      </c>
      <c r="X26" s="72"/>
      <c r="Y26" s="71">
        <v>16160.1093152</v>
      </c>
      <c r="Z26" s="72">
        <v>0.0032234268734068674</v>
      </c>
      <c r="AA26" s="71">
        <v>20200.136644000002</v>
      </c>
      <c r="AB26" s="72">
        <v>0.0006654358296130278</v>
      </c>
      <c r="AC26" s="71">
        <v>0</v>
      </c>
      <c r="AD26" s="72"/>
      <c r="AE26" s="71">
        <v>170302.126712271</v>
      </c>
      <c r="AF26" s="72">
        <v>0.0012489812929142902</v>
      </c>
    </row>
    <row r="27" spans="1:32" ht="15">
      <c r="A27" s="70" t="s">
        <v>866</v>
      </c>
      <c r="B27" s="87" t="s">
        <v>186</v>
      </c>
      <c r="C27" s="73">
        <v>8.0625</v>
      </c>
      <c r="D27" s="73">
        <v>18.575342465753426</v>
      </c>
      <c r="E27" s="71">
        <v>107.17588575</v>
      </c>
      <c r="F27" s="72">
        <v>0.00041312126410658997</v>
      </c>
      <c r="G27" s="71">
        <v>1071.7588575</v>
      </c>
      <c r="H27" s="72">
        <v>0.0004506454361344687</v>
      </c>
      <c r="I27" s="71">
        <v>107.17588575</v>
      </c>
      <c r="J27" s="72">
        <v>0.0002923354199762612</v>
      </c>
      <c r="K27" s="71">
        <v>0</v>
      </c>
      <c r="L27" s="72"/>
      <c r="M27" s="71">
        <v>0</v>
      </c>
      <c r="N27" s="72"/>
      <c r="O27" s="71">
        <v>0</v>
      </c>
      <c r="P27" s="72"/>
      <c r="Q27" s="71">
        <v>0</v>
      </c>
      <c r="R27" s="72"/>
      <c r="S27" s="71">
        <v>8038.19143125</v>
      </c>
      <c r="T27" s="72">
        <v>0.0003125602828751942</v>
      </c>
      <c r="U27" s="71">
        <v>8038.19143125</v>
      </c>
      <c r="V27" s="72">
        <v>0.0014034160370117673</v>
      </c>
      <c r="W27" s="71">
        <v>0</v>
      </c>
      <c r="X27" s="72"/>
      <c r="Y27" s="71">
        <v>0</v>
      </c>
      <c r="Z27" s="72"/>
      <c r="AA27" s="71">
        <v>0</v>
      </c>
      <c r="AB27" s="72"/>
      <c r="AC27" s="71">
        <v>0</v>
      </c>
      <c r="AD27" s="72"/>
      <c r="AE27" s="71">
        <v>17362.493491499998</v>
      </c>
      <c r="AF27" s="72">
        <v>0.0001273350485274186</v>
      </c>
    </row>
    <row r="28" spans="1:32" ht="15">
      <c r="A28" s="70" t="s">
        <v>1018</v>
      </c>
      <c r="B28" s="87" t="s">
        <v>186</v>
      </c>
      <c r="C28" s="73">
        <v>7.1875</v>
      </c>
      <c r="D28" s="73">
        <v>6.402739726027397</v>
      </c>
      <c r="E28" s="71">
        <v>360.7604898663</v>
      </c>
      <c r="F28" s="72">
        <v>0.0013905910697199766</v>
      </c>
      <c r="G28" s="71">
        <v>2890.2187096452</v>
      </c>
      <c r="H28" s="72">
        <v>0.0012152583221660593</v>
      </c>
      <c r="I28" s="71">
        <v>0</v>
      </c>
      <c r="J28" s="72"/>
      <c r="K28" s="71">
        <v>67190.34911550001</v>
      </c>
      <c r="L28" s="72">
        <v>0.009977644249996325</v>
      </c>
      <c r="M28" s="71">
        <v>0</v>
      </c>
      <c r="N28" s="72"/>
      <c r="O28" s="71">
        <v>0</v>
      </c>
      <c r="P28" s="72"/>
      <c r="Q28" s="71">
        <v>2167.6640322339</v>
      </c>
      <c r="R28" s="72">
        <v>0.0005592629042440553</v>
      </c>
      <c r="S28" s="71">
        <v>8670.6561289356</v>
      </c>
      <c r="T28" s="72">
        <v>0.0003371532956826093</v>
      </c>
      <c r="U28" s="71">
        <v>0</v>
      </c>
      <c r="V28" s="72"/>
      <c r="W28" s="71">
        <v>0</v>
      </c>
      <c r="X28" s="72"/>
      <c r="Y28" s="71">
        <v>0</v>
      </c>
      <c r="Z28" s="72"/>
      <c r="AA28" s="71">
        <v>0</v>
      </c>
      <c r="AB28" s="72"/>
      <c r="AC28" s="71">
        <v>0</v>
      </c>
      <c r="AD28" s="72"/>
      <c r="AE28" s="71">
        <v>81279.648476181</v>
      </c>
      <c r="AF28" s="72">
        <v>0.0005960980194505395</v>
      </c>
    </row>
    <row r="29" spans="1:32" ht="15">
      <c r="A29" s="70" t="s">
        <v>1067</v>
      </c>
      <c r="B29" s="87" t="s">
        <v>186</v>
      </c>
      <c r="C29" s="73">
        <v>6.25</v>
      </c>
      <c r="D29" s="73">
        <v>6.556164383561644</v>
      </c>
      <c r="E29" s="71">
        <v>528.2335732406</v>
      </c>
      <c r="F29" s="72">
        <v>0.00203613452777737</v>
      </c>
      <c r="G29" s="71">
        <v>3080.52083821</v>
      </c>
      <c r="H29" s="72">
        <v>0.0012952751889493618</v>
      </c>
      <c r="I29" s="71">
        <v>0</v>
      </c>
      <c r="J29" s="72"/>
      <c r="K29" s="71">
        <v>0</v>
      </c>
      <c r="L29" s="72"/>
      <c r="M29" s="71">
        <v>31690.9843739394</v>
      </c>
      <c r="N29" s="72">
        <v>0.0008114231443594619</v>
      </c>
      <c r="O29" s="71">
        <v>0</v>
      </c>
      <c r="P29" s="72"/>
      <c r="Q29" s="71">
        <v>0</v>
      </c>
      <c r="R29" s="72"/>
      <c r="S29" s="71">
        <v>0</v>
      </c>
      <c r="T29" s="72"/>
      <c r="U29" s="71">
        <v>0</v>
      </c>
      <c r="V29" s="72"/>
      <c r="W29" s="71">
        <v>0</v>
      </c>
      <c r="X29" s="72"/>
      <c r="Y29" s="71">
        <v>16160.1093152</v>
      </c>
      <c r="Z29" s="72">
        <v>0.0032234268734068674</v>
      </c>
      <c r="AA29" s="71">
        <v>20200.136644000002</v>
      </c>
      <c r="AB29" s="72">
        <v>0.0006654358296130278</v>
      </c>
      <c r="AC29" s="71">
        <v>0</v>
      </c>
      <c r="AD29" s="72"/>
      <c r="AE29" s="71">
        <v>71659.98474459</v>
      </c>
      <c r="AF29" s="72">
        <v>0.0005255482249363321</v>
      </c>
    </row>
    <row r="30" spans="1:32" ht="15">
      <c r="A30" s="61" t="s">
        <v>114</v>
      </c>
      <c r="B30" s="61" t="s">
        <v>406</v>
      </c>
      <c r="C30" s="61" t="s">
        <v>406</v>
      </c>
      <c r="D30" s="61" t="s">
        <v>406</v>
      </c>
      <c r="E30" s="62">
        <v>23446.526463225102</v>
      </c>
      <c r="F30" s="63">
        <v>0.09037722043175342</v>
      </c>
      <c r="G30" s="62">
        <v>118685.3455181314</v>
      </c>
      <c r="H30" s="63">
        <v>0.0499039582640337</v>
      </c>
      <c r="I30" s="62">
        <v>5681.0643581299</v>
      </c>
      <c r="J30" s="63">
        <v>0.015495802282614426</v>
      </c>
      <c r="K30" s="62">
        <v>691366.1672470239</v>
      </c>
      <c r="L30" s="63">
        <v>0.10266661438856749</v>
      </c>
      <c r="M30" s="62">
        <v>1735856.5655461836</v>
      </c>
      <c r="N30" s="63">
        <v>0.04444526480946963</v>
      </c>
      <c r="O30" s="62">
        <v>102861.0495078827</v>
      </c>
      <c r="P30" s="63">
        <v>0.012693256932631266</v>
      </c>
      <c r="Q30" s="62">
        <v>564026.173462319</v>
      </c>
      <c r="R30" s="63">
        <v>0.14552020569124832</v>
      </c>
      <c r="S30" s="62">
        <v>1179015.3399600482</v>
      </c>
      <c r="T30" s="63">
        <v>0.04584530877672806</v>
      </c>
      <c r="U30" s="62">
        <v>78824.70598559022</v>
      </c>
      <c r="V30" s="63">
        <v>0.013762281906206344</v>
      </c>
      <c r="W30" s="62">
        <v>0</v>
      </c>
      <c r="X30" s="63"/>
      <c r="Y30" s="62">
        <v>669672.8924449803</v>
      </c>
      <c r="Z30" s="63">
        <v>0.13357840320231398</v>
      </c>
      <c r="AA30" s="62">
        <v>1465852.9562528993</v>
      </c>
      <c r="AB30" s="63">
        <v>0.048288340580338956</v>
      </c>
      <c r="AC30" s="62">
        <v>63901.72742596499</v>
      </c>
      <c r="AD30" s="63">
        <v>0.008467879304653534</v>
      </c>
      <c r="AE30" s="62">
        <v>6699190.514172386</v>
      </c>
      <c r="AF30" s="63">
        <v>0.04913129267027098</v>
      </c>
    </row>
    <row r="31" spans="1:32" ht="15">
      <c r="A31" s="66" t="s">
        <v>680</v>
      </c>
      <c r="B31" s="87" t="s">
        <v>406</v>
      </c>
      <c r="C31" s="73" t="s">
        <v>406</v>
      </c>
      <c r="D31" s="73" t="s">
        <v>406</v>
      </c>
      <c r="E31" s="67">
        <v>23446.526463225102</v>
      </c>
      <c r="F31" s="68">
        <v>0.09037722043175342</v>
      </c>
      <c r="G31" s="67">
        <v>118685.3455181314</v>
      </c>
      <c r="H31" s="68">
        <v>0.0499039582640337</v>
      </c>
      <c r="I31" s="67">
        <v>5681.0643581299</v>
      </c>
      <c r="J31" s="68">
        <v>0.015495802282614426</v>
      </c>
      <c r="K31" s="67">
        <v>691366.1672470239</v>
      </c>
      <c r="L31" s="68">
        <v>0.10266661438856749</v>
      </c>
      <c r="M31" s="67">
        <v>1735856.5655461836</v>
      </c>
      <c r="N31" s="68">
        <v>0.04444526480946963</v>
      </c>
      <c r="O31" s="67">
        <v>102861.0495078827</v>
      </c>
      <c r="P31" s="68">
        <v>0.012693256932631266</v>
      </c>
      <c r="Q31" s="67">
        <v>564026.173462319</v>
      </c>
      <c r="R31" s="68">
        <v>0.14552020569124832</v>
      </c>
      <c r="S31" s="67">
        <v>1179015.3399600482</v>
      </c>
      <c r="T31" s="68">
        <v>0.04584530877672806</v>
      </c>
      <c r="U31" s="67">
        <v>78824.70598559022</v>
      </c>
      <c r="V31" s="68">
        <v>0.013762281906206344</v>
      </c>
      <c r="W31" s="67">
        <v>0</v>
      </c>
      <c r="X31" s="68"/>
      <c r="Y31" s="67">
        <v>669672.8924449803</v>
      </c>
      <c r="Z31" s="68">
        <v>0.13357840320231398</v>
      </c>
      <c r="AA31" s="67">
        <v>1465852.9562528993</v>
      </c>
      <c r="AB31" s="68">
        <v>0.048288340580338956</v>
      </c>
      <c r="AC31" s="67">
        <v>63901.72742596499</v>
      </c>
      <c r="AD31" s="68">
        <v>0.008467879304653534</v>
      </c>
      <c r="AE31" s="67">
        <v>6699190.514172386</v>
      </c>
      <c r="AF31" s="68">
        <v>0.04913129267027098</v>
      </c>
    </row>
    <row r="32" spans="1:32" ht="15">
      <c r="A32" s="70" t="s">
        <v>49</v>
      </c>
      <c r="B32" s="87" t="s">
        <v>406</v>
      </c>
      <c r="C32" s="73" t="s">
        <v>406</v>
      </c>
      <c r="D32" s="73" t="s">
        <v>406</v>
      </c>
      <c r="E32" s="71">
        <v>720.1971012521001</v>
      </c>
      <c r="F32" s="72">
        <v>0.002776079103924451</v>
      </c>
      <c r="G32" s="71">
        <v>2744.2988284838</v>
      </c>
      <c r="H32" s="72">
        <v>0.0011539029827382545</v>
      </c>
      <c r="I32" s="71">
        <v>0</v>
      </c>
      <c r="J32" s="72"/>
      <c r="K32" s="71">
        <v>0</v>
      </c>
      <c r="L32" s="72"/>
      <c r="M32" s="71">
        <v>8251.293709925</v>
      </c>
      <c r="N32" s="72">
        <v>0.00021126799370254222</v>
      </c>
      <c r="O32" s="71">
        <v>0</v>
      </c>
      <c r="P32" s="72"/>
      <c r="Q32" s="71">
        <v>8988.217788</v>
      </c>
      <c r="R32" s="72">
        <v>0.0023189833430573565</v>
      </c>
      <c r="S32" s="71">
        <v>11247.366305925001</v>
      </c>
      <c r="T32" s="72">
        <v>0.0004373471351420854</v>
      </c>
      <c r="U32" s="71">
        <v>0</v>
      </c>
      <c r="V32" s="72"/>
      <c r="W32" s="71">
        <v>0</v>
      </c>
      <c r="X32" s="72"/>
      <c r="Y32" s="71">
        <v>0</v>
      </c>
      <c r="Z32" s="72"/>
      <c r="AA32" s="71">
        <v>0</v>
      </c>
      <c r="AB32" s="72"/>
      <c r="AC32" s="71">
        <v>0</v>
      </c>
      <c r="AD32" s="72"/>
      <c r="AE32" s="71">
        <v>31951.3737335859</v>
      </c>
      <c r="AF32" s="72">
        <v>0.00023432865370838824</v>
      </c>
    </row>
    <row r="33" spans="1:32" ht="15">
      <c r="A33" s="70" t="s">
        <v>600</v>
      </c>
      <c r="B33" s="87" t="s">
        <v>186</v>
      </c>
      <c r="C33" s="73">
        <v>5.21875</v>
      </c>
      <c r="D33" s="73">
        <v>3.241095890410959</v>
      </c>
      <c r="E33" s="71">
        <v>492.14681559720003</v>
      </c>
      <c r="F33" s="72">
        <v>0.0018970341431075888</v>
      </c>
      <c r="G33" s="71">
        <v>497.2443814838</v>
      </c>
      <c r="H33" s="72">
        <v>0.00020907773198336382</v>
      </c>
      <c r="I33" s="71">
        <v>0</v>
      </c>
      <c r="J33" s="72"/>
      <c r="K33" s="71">
        <v>0</v>
      </c>
      <c r="L33" s="72"/>
      <c r="M33" s="71">
        <v>2259.148517925</v>
      </c>
      <c r="N33" s="72">
        <v>5.784375052411324E-05</v>
      </c>
      <c r="O33" s="71">
        <v>0</v>
      </c>
      <c r="P33" s="72"/>
      <c r="Q33" s="71">
        <v>0</v>
      </c>
      <c r="R33" s="72"/>
      <c r="S33" s="71">
        <v>2259.148517925</v>
      </c>
      <c r="T33" s="72">
        <v>8.784564362009809E-05</v>
      </c>
      <c r="U33" s="71">
        <v>0</v>
      </c>
      <c r="V33" s="72"/>
      <c r="W33" s="71">
        <v>0</v>
      </c>
      <c r="X33" s="72"/>
      <c r="Y33" s="71">
        <v>0</v>
      </c>
      <c r="Z33" s="72"/>
      <c r="AA33" s="71">
        <v>0</v>
      </c>
      <c r="AB33" s="72"/>
      <c r="AC33" s="71">
        <v>0</v>
      </c>
      <c r="AD33" s="72"/>
      <c r="AE33" s="71">
        <v>5507.688232930999</v>
      </c>
      <c r="AF33" s="72">
        <v>4.039291641822651E-05</v>
      </c>
    </row>
    <row r="34" spans="1:32" ht="15">
      <c r="A34" s="70" t="s">
        <v>778</v>
      </c>
      <c r="B34" s="87" t="s">
        <v>186</v>
      </c>
      <c r="C34" s="73">
        <v>5.75</v>
      </c>
      <c r="D34" s="73">
        <v>2.978082191780822</v>
      </c>
      <c r="E34" s="71">
        <v>107.858613456</v>
      </c>
      <c r="F34" s="72">
        <v>0.0004157529132967933</v>
      </c>
      <c r="G34" s="71">
        <v>2247.054447</v>
      </c>
      <c r="H34" s="72">
        <v>0.0009448252507548906</v>
      </c>
      <c r="I34" s="71">
        <v>0</v>
      </c>
      <c r="J34" s="72"/>
      <c r="K34" s="71">
        <v>0</v>
      </c>
      <c r="L34" s="72"/>
      <c r="M34" s="71">
        <v>5992.145192</v>
      </c>
      <c r="N34" s="72">
        <v>0.00015342424317842899</v>
      </c>
      <c r="O34" s="71">
        <v>0</v>
      </c>
      <c r="P34" s="72"/>
      <c r="Q34" s="71">
        <v>8988.217788</v>
      </c>
      <c r="R34" s="72">
        <v>0.0023189833430573565</v>
      </c>
      <c r="S34" s="71">
        <v>8988.217788</v>
      </c>
      <c r="T34" s="72">
        <v>0.0003495014915219873</v>
      </c>
      <c r="U34" s="71">
        <v>0</v>
      </c>
      <c r="V34" s="72"/>
      <c r="W34" s="71">
        <v>0</v>
      </c>
      <c r="X34" s="72"/>
      <c r="Y34" s="71">
        <v>0</v>
      </c>
      <c r="Z34" s="72"/>
      <c r="AA34" s="71">
        <v>0</v>
      </c>
      <c r="AB34" s="72"/>
      <c r="AC34" s="71">
        <v>0</v>
      </c>
      <c r="AD34" s="72"/>
      <c r="AE34" s="71">
        <v>26323.493828456</v>
      </c>
      <c r="AF34" s="72">
        <v>0.00019305426180281132</v>
      </c>
    </row>
    <row r="35" spans="1:32" ht="15">
      <c r="A35" s="70" t="s">
        <v>766</v>
      </c>
      <c r="B35" s="87" t="s">
        <v>180</v>
      </c>
      <c r="C35" s="73">
        <v>4.5</v>
      </c>
      <c r="D35" s="73">
        <v>1.2383561643835617</v>
      </c>
      <c r="E35" s="71">
        <v>120.19167219890001</v>
      </c>
      <c r="F35" s="72">
        <v>0.0004632920475200687</v>
      </c>
      <c r="G35" s="71">
        <v>0</v>
      </c>
      <c r="H35" s="72"/>
      <c r="I35" s="71">
        <v>0</v>
      </c>
      <c r="J35" s="72"/>
      <c r="K35" s="71">
        <v>0</v>
      </c>
      <c r="L35" s="72"/>
      <c r="M35" s="71">
        <v>0</v>
      </c>
      <c r="N35" s="72"/>
      <c r="O35" s="71">
        <v>0</v>
      </c>
      <c r="P35" s="72"/>
      <c r="Q35" s="71">
        <v>0</v>
      </c>
      <c r="R35" s="72"/>
      <c r="S35" s="71">
        <v>0</v>
      </c>
      <c r="T35" s="72"/>
      <c r="U35" s="71">
        <v>0</v>
      </c>
      <c r="V35" s="72"/>
      <c r="W35" s="71">
        <v>0</v>
      </c>
      <c r="X35" s="72"/>
      <c r="Y35" s="71">
        <v>0</v>
      </c>
      <c r="Z35" s="72"/>
      <c r="AA35" s="71">
        <v>0</v>
      </c>
      <c r="AB35" s="72"/>
      <c r="AC35" s="71">
        <v>0</v>
      </c>
      <c r="AD35" s="72"/>
      <c r="AE35" s="71">
        <v>120.19167219890001</v>
      </c>
      <c r="AF35" s="72">
        <v>8.814754873504236E-07</v>
      </c>
    </row>
    <row r="36" spans="1:32" ht="15">
      <c r="A36" s="70" t="s">
        <v>50</v>
      </c>
      <c r="B36" s="87" t="s">
        <v>406</v>
      </c>
      <c r="C36" s="73" t="s">
        <v>406</v>
      </c>
      <c r="D36" s="73" t="s">
        <v>406</v>
      </c>
      <c r="E36" s="71">
        <v>170.58021068</v>
      </c>
      <c r="F36" s="72">
        <v>0.0006575202227119455</v>
      </c>
      <c r="G36" s="71">
        <v>2337.9522993200003</v>
      </c>
      <c r="H36" s="72">
        <v>0.0009830453242497654</v>
      </c>
      <c r="I36" s="71">
        <v>0</v>
      </c>
      <c r="J36" s="72"/>
      <c r="K36" s="71">
        <v>69679.3708299975</v>
      </c>
      <c r="L36" s="72">
        <v>0.010347259433198922</v>
      </c>
      <c r="M36" s="71">
        <v>9121.02420636</v>
      </c>
      <c r="N36" s="72">
        <v>0.00023353677039421674</v>
      </c>
      <c r="O36" s="71">
        <v>0</v>
      </c>
      <c r="P36" s="72"/>
      <c r="Q36" s="71">
        <v>34387.974181129</v>
      </c>
      <c r="R36" s="72">
        <v>0.008872185922551946</v>
      </c>
      <c r="S36" s="71">
        <v>4921.685869</v>
      </c>
      <c r="T36" s="72">
        <v>0.00019137682158911523</v>
      </c>
      <c r="U36" s="71">
        <v>0</v>
      </c>
      <c r="V36" s="72"/>
      <c r="W36" s="71">
        <v>0</v>
      </c>
      <c r="X36" s="72"/>
      <c r="Y36" s="71">
        <v>23663.8259575</v>
      </c>
      <c r="Z36" s="72">
        <v>0.004720179240822448</v>
      </c>
      <c r="AA36" s="71">
        <v>0</v>
      </c>
      <c r="AB36" s="72"/>
      <c r="AC36" s="71">
        <v>0</v>
      </c>
      <c r="AD36" s="72"/>
      <c r="AE36" s="71">
        <v>144282.4135539865</v>
      </c>
      <c r="AF36" s="72">
        <v>0.0010581549326739426</v>
      </c>
    </row>
    <row r="37" spans="1:32" ht="15">
      <c r="A37" s="70" t="s">
        <v>779</v>
      </c>
      <c r="B37" s="87" t="s">
        <v>186</v>
      </c>
      <c r="C37" s="73">
        <v>5.84375</v>
      </c>
      <c r="D37" s="73">
        <v>0.44931506849315067</v>
      </c>
      <c r="E37" s="71">
        <v>170.58021068</v>
      </c>
      <c r="F37" s="72">
        <v>0.0006575202227119455</v>
      </c>
      <c r="G37" s="71">
        <v>2337.9522993200003</v>
      </c>
      <c r="H37" s="72">
        <v>0.0009830453242497654</v>
      </c>
      <c r="I37" s="71">
        <v>0</v>
      </c>
      <c r="J37" s="72"/>
      <c r="K37" s="71">
        <v>0</v>
      </c>
      <c r="L37" s="72"/>
      <c r="M37" s="71">
        <v>9121.02420636</v>
      </c>
      <c r="N37" s="72">
        <v>0.00023353677039421674</v>
      </c>
      <c r="O37" s="71">
        <v>0</v>
      </c>
      <c r="P37" s="72"/>
      <c r="Q37" s="71">
        <v>10034.13004</v>
      </c>
      <c r="R37" s="72">
        <v>0.002588831398355458</v>
      </c>
      <c r="S37" s="71">
        <v>0</v>
      </c>
      <c r="T37" s="72"/>
      <c r="U37" s="71">
        <v>0</v>
      </c>
      <c r="V37" s="72"/>
      <c r="W37" s="71">
        <v>0</v>
      </c>
      <c r="X37" s="72"/>
      <c r="Y37" s="71">
        <v>0</v>
      </c>
      <c r="Z37" s="72"/>
      <c r="AA37" s="71">
        <v>0</v>
      </c>
      <c r="AB37" s="72"/>
      <c r="AC37" s="71">
        <v>0</v>
      </c>
      <c r="AD37" s="72"/>
      <c r="AE37" s="71">
        <v>21663.68675636</v>
      </c>
      <c r="AF37" s="72">
        <v>0.00015887963360529828</v>
      </c>
    </row>
    <row r="38" spans="1:32" ht="15">
      <c r="A38" s="70" t="s">
        <v>827</v>
      </c>
      <c r="B38" s="87" t="s">
        <v>186</v>
      </c>
      <c r="C38" s="73">
        <v>6.5</v>
      </c>
      <c r="D38" s="73">
        <v>0.8301369863013699</v>
      </c>
      <c r="E38" s="71">
        <v>0</v>
      </c>
      <c r="F38" s="72"/>
      <c r="G38" s="71">
        <v>0</v>
      </c>
      <c r="H38" s="72"/>
      <c r="I38" s="71">
        <v>0</v>
      </c>
      <c r="J38" s="72"/>
      <c r="K38" s="71">
        <v>15189.018432</v>
      </c>
      <c r="L38" s="72">
        <v>0.0022555415236884383</v>
      </c>
      <c r="M38" s="71">
        <v>0</v>
      </c>
      <c r="N38" s="72"/>
      <c r="O38" s="71">
        <v>0</v>
      </c>
      <c r="P38" s="72"/>
      <c r="Q38" s="71">
        <v>6075.6073728</v>
      </c>
      <c r="R38" s="72">
        <v>0.0015675223530175176</v>
      </c>
      <c r="S38" s="71">
        <v>0</v>
      </c>
      <c r="T38" s="72"/>
      <c r="U38" s="71">
        <v>0</v>
      </c>
      <c r="V38" s="72"/>
      <c r="W38" s="71">
        <v>0</v>
      </c>
      <c r="X38" s="72"/>
      <c r="Y38" s="71">
        <v>0</v>
      </c>
      <c r="Z38" s="72"/>
      <c r="AA38" s="71">
        <v>0</v>
      </c>
      <c r="AB38" s="72"/>
      <c r="AC38" s="71">
        <v>0</v>
      </c>
      <c r="AD38" s="72"/>
      <c r="AE38" s="71">
        <v>21264.6258048</v>
      </c>
      <c r="AF38" s="72">
        <v>0.00015595295457401933</v>
      </c>
    </row>
    <row r="39" spans="1:32" ht="15">
      <c r="A39" s="70" t="s">
        <v>601</v>
      </c>
      <c r="B39" s="87" t="s">
        <v>186</v>
      </c>
      <c r="C39" s="73">
        <v>7</v>
      </c>
      <c r="D39" s="73">
        <v>0.27945205479452057</v>
      </c>
      <c r="E39" s="71">
        <v>0</v>
      </c>
      <c r="F39" s="72"/>
      <c r="G39" s="71">
        <v>0</v>
      </c>
      <c r="H39" s="72"/>
      <c r="I39" s="71">
        <v>0</v>
      </c>
      <c r="J39" s="72"/>
      <c r="K39" s="71">
        <v>0</v>
      </c>
      <c r="L39" s="72"/>
      <c r="M39" s="71">
        <v>0</v>
      </c>
      <c r="N39" s="72"/>
      <c r="O39" s="71">
        <v>0</v>
      </c>
      <c r="P39" s="72"/>
      <c r="Q39" s="71">
        <v>8812.706385329</v>
      </c>
      <c r="R39" s="72">
        <v>0.0022737009490488283</v>
      </c>
      <c r="S39" s="71">
        <v>0</v>
      </c>
      <c r="T39" s="72"/>
      <c r="U39" s="71">
        <v>0</v>
      </c>
      <c r="V39" s="72"/>
      <c r="W39" s="71">
        <v>0</v>
      </c>
      <c r="X39" s="72"/>
      <c r="Y39" s="71">
        <v>0</v>
      </c>
      <c r="Z39" s="72"/>
      <c r="AA39" s="71">
        <v>0</v>
      </c>
      <c r="AB39" s="72"/>
      <c r="AC39" s="71">
        <v>0</v>
      </c>
      <c r="AD39" s="72"/>
      <c r="AE39" s="71">
        <v>8812.706385329</v>
      </c>
      <c r="AF39" s="72">
        <v>6.463163806414839E-05</v>
      </c>
    </row>
    <row r="40" spans="1:32" ht="15">
      <c r="A40" s="70" t="s">
        <v>1002</v>
      </c>
      <c r="B40" s="87" t="s">
        <v>186</v>
      </c>
      <c r="C40" s="73">
        <v>0</v>
      </c>
      <c r="D40" s="73">
        <v>0.25753424657534246</v>
      </c>
      <c r="E40" s="71">
        <v>0</v>
      </c>
      <c r="F40" s="72"/>
      <c r="G40" s="71">
        <v>0</v>
      </c>
      <c r="H40" s="72"/>
      <c r="I40" s="71">
        <v>0</v>
      </c>
      <c r="J40" s="72"/>
      <c r="K40" s="71">
        <v>0</v>
      </c>
      <c r="L40" s="72"/>
      <c r="M40" s="71">
        <v>0</v>
      </c>
      <c r="N40" s="72"/>
      <c r="O40" s="71">
        <v>0</v>
      </c>
      <c r="P40" s="72"/>
      <c r="Q40" s="71">
        <v>0</v>
      </c>
      <c r="R40" s="72"/>
      <c r="S40" s="71">
        <v>4921.685869</v>
      </c>
      <c r="T40" s="72">
        <v>0.00019137682158911523</v>
      </c>
      <c r="U40" s="71">
        <v>0</v>
      </c>
      <c r="V40" s="72"/>
      <c r="W40" s="71">
        <v>0</v>
      </c>
      <c r="X40" s="72"/>
      <c r="Y40" s="71">
        <v>0</v>
      </c>
      <c r="Z40" s="72"/>
      <c r="AA40" s="71">
        <v>0</v>
      </c>
      <c r="AB40" s="72"/>
      <c r="AC40" s="71">
        <v>0</v>
      </c>
      <c r="AD40" s="72"/>
      <c r="AE40" s="71">
        <v>4921.685869</v>
      </c>
      <c r="AF40" s="72">
        <v>3.609522499015679E-05</v>
      </c>
    </row>
    <row r="41" spans="1:32" ht="15">
      <c r="A41" s="70" t="s">
        <v>1068</v>
      </c>
      <c r="B41" s="87" t="s">
        <v>186</v>
      </c>
      <c r="C41" s="73">
        <v>7.75</v>
      </c>
      <c r="D41" s="73">
        <v>1.9589041095890412</v>
      </c>
      <c r="E41" s="71">
        <v>0</v>
      </c>
      <c r="F41" s="72"/>
      <c r="G41" s="71">
        <v>0</v>
      </c>
      <c r="H41" s="72"/>
      <c r="I41" s="71">
        <v>0</v>
      </c>
      <c r="J41" s="72"/>
      <c r="K41" s="71">
        <v>23159.511072827998</v>
      </c>
      <c r="L41" s="72">
        <v>0.003439145138110642</v>
      </c>
      <c r="M41" s="71">
        <v>0</v>
      </c>
      <c r="N41" s="72"/>
      <c r="O41" s="71">
        <v>0</v>
      </c>
      <c r="P41" s="72"/>
      <c r="Q41" s="71">
        <v>0</v>
      </c>
      <c r="R41" s="72"/>
      <c r="S41" s="71">
        <v>0</v>
      </c>
      <c r="T41" s="72"/>
      <c r="U41" s="71">
        <v>0</v>
      </c>
      <c r="V41" s="72"/>
      <c r="W41" s="71">
        <v>0</v>
      </c>
      <c r="X41" s="72"/>
      <c r="Y41" s="71">
        <v>0</v>
      </c>
      <c r="Z41" s="72"/>
      <c r="AA41" s="71">
        <v>0</v>
      </c>
      <c r="AB41" s="72"/>
      <c r="AC41" s="71">
        <v>0</v>
      </c>
      <c r="AD41" s="72"/>
      <c r="AE41" s="71">
        <v>23159.511072827998</v>
      </c>
      <c r="AF41" s="72">
        <v>0.0001698498817450135</v>
      </c>
    </row>
    <row r="42" spans="1:32" ht="15">
      <c r="A42" s="70" t="s">
        <v>1069</v>
      </c>
      <c r="B42" s="87" t="s">
        <v>186</v>
      </c>
      <c r="C42" s="73">
        <v>0</v>
      </c>
      <c r="D42" s="73">
        <v>0.6904109589041096</v>
      </c>
      <c r="E42" s="71">
        <v>0</v>
      </c>
      <c r="F42" s="72"/>
      <c r="G42" s="71">
        <v>0</v>
      </c>
      <c r="H42" s="72"/>
      <c r="I42" s="71">
        <v>0</v>
      </c>
      <c r="J42" s="72"/>
      <c r="K42" s="71">
        <v>31330.8413251695</v>
      </c>
      <c r="L42" s="72">
        <v>0.004652572771399841</v>
      </c>
      <c r="M42" s="71">
        <v>0</v>
      </c>
      <c r="N42" s="72"/>
      <c r="O42" s="71">
        <v>0</v>
      </c>
      <c r="P42" s="72"/>
      <c r="Q42" s="71">
        <v>0</v>
      </c>
      <c r="R42" s="72"/>
      <c r="S42" s="71">
        <v>0</v>
      </c>
      <c r="T42" s="72"/>
      <c r="U42" s="71">
        <v>0</v>
      </c>
      <c r="V42" s="72"/>
      <c r="W42" s="71">
        <v>0</v>
      </c>
      <c r="X42" s="72"/>
      <c r="Y42" s="71">
        <v>0</v>
      </c>
      <c r="Z42" s="72"/>
      <c r="AA42" s="71">
        <v>0</v>
      </c>
      <c r="AB42" s="72"/>
      <c r="AC42" s="71">
        <v>0</v>
      </c>
      <c r="AD42" s="72"/>
      <c r="AE42" s="71">
        <v>31330.8413251695</v>
      </c>
      <c r="AF42" s="72">
        <v>0.00022977772187493813</v>
      </c>
    </row>
    <row r="43" spans="1:32" ht="15">
      <c r="A43" s="70" t="s">
        <v>1180</v>
      </c>
      <c r="B43" s="87" t="s">
        <v>186</v>
      </c>
      <c r="C43" s="73">
        <v>0</v>
      </c>
      <c r="D43" s="73">
        <v>0.9397260273972603</v>
      </c>
      <c r="E43" s="71">
        <v>0</v>
      </c>
      <c r="F43" s="72"/>
      <c r="G43" s="71">
        <v>0</v>
      </c>
      <c r="H43" s="72"/>
      <c r="I43" s="71">
        <v>0</v>
      </c>
      <c r="J43" s="72"/>
      <c r="K43" s="71">
        <v>0</v>
      </c>
      <c r="L43" s="72"/>
      <c r="M43" s="71">
        <v>0</v>
      </c>
      <c r="N43" s="72"/>
      <c r="O43" s="71">
        <v>0</v>
      </c>
      <c r="P43" s="72"/>
      <c r="Q43" s="71">
        <v>9465.530383</v>
      </c>
      <c r="R43" s="72">
        <v>0.0024421312221301417</v>
      </c>
      <c r="S43" s="71">
        <v>0</v>
      </c>
      <c r="T43" s="72"/>
      <c r="U43" s="71">
        <v>0</v>
      </c>
      <c r="V43" s="72"/>
      <c r="W43" s="71">
        <v>0</v>
      </c>
      <c r="X43" s="72"/>
      <c r="Y43" s="71">
        <v>23663.8259575</v>
      </c>
      <c r="Z43" s="72">
        <v>0.004720179240822448</v>
      </c>
      <c r="AA43" s="71">
        <v>0</v>
      </c>
      <c r="AB43" s="72"/>
      <c r="AC43" s="71">
        <v>0</v>
      </c>
      <c r="AD43" s="72"/>
      <c r="AE43" s="71">
        <v>33129.356340499995</v>
      </c>
      <c r="AF43" s="72">
        <v>0.0002429678778203682</v>
      </c>
    </row>
    <row r="44" spans="1:32" ht="15">
      <c r="A44" s="70" t="s">
        <v>51</v>
      </c>
      <c r="B44" s="87" t="s">
        <v>406</v>
      </c>
      <c r="C44" s="73" t="s">
        <v>406</v>
      </c>
      <c r="D44" s="73" t="s">
        <v>406</v>
      </c>
      <c r="E44" s="71">
        <v>2690.4419559194</v>
      </c>
      <c r="F44" s="72">
        <v>0.010370605048485255</v>
      </c>
      <c r="G44" s="71">
        <v>3479.9342265907</v>
      </c>
      <c r="H44" s="72">
        <v>0.001463217650395048</v>
      </c>
      <c r="I44" s="71">
        <v>0</v>
      </c>
      <c r="J44" s="72"/>
      <c r="K44" s="71">
        <v>156175.21018568426</v>
      </c>
      <c r="L44" s="72">
        <v>0.023191733759598647</v>
      </c>
      <c r="M44" s="71">
        <v>181008.00950693095</v>
      </c>
      <c r="N44" s="72">
        <v>0.004634570087672661</v>
      </c>
      <c r="O44" s="71">
        <v>999.9441746299</v>
      </c>
      <c r="P44" s="72">
        <v>0.0001233950886909096</v>
      </c>
      <c r="Q44" s="71">
        <v>144214.62056819766</v>
      </c>
      <c r="R44" s="72">
        <v>0.03720774360513162</v>
      </c>
      <c r="S44" s="71">
        <v>281580.54572436505</v>
      </c>
      <c r="T44" s="72">
        <v>0.010949091692641208</v>
      </c>
      <c r="U44" s="71">
        <v>3003.8115434023002</v>
      </c>
      <c r="V44" s="72">
        <v>0.0005244459936327118</v>
      </c>
      <c r="W44" s="71">
        <v>0</v>
      </c>
      <c r="X44" s="72"/>
      <c r="Y44" s="71">
        <v>182111.078760892</v>
      </c>
      <c r="Z44" s="72">
        <v>0.0363253573211184</v>
      </c>
      <c r="AA44" s="71">
        <v>346901.9498526845</v>
      </c>
      <c r="AB44" s="72">
        <v>0.011427694320234424</v>
      </c>
      <c r="AC44" s="71">
        <v>0</v>
      </c>
      <c r="AD44" s="72"/>
      <c r="AE44" s="71">
        <v>1302165.5464992966</v>
      </c>
      <c r="AF44" s="72">
        <v>0.009549971214410837</v>
      </c>
    </row>
    <row r="45" spans="1:32" ht="15">
      <c r="A45" s="70" t="s">
        <v>603</v>
      </c>
      <c r="B45" s="87" t="s">
        <v>186</v>
      </c>
      <c r="C45" s="73">
        <v>7.1875</v>
      </c>
      <c r="D45" s="73">
        <v>3.621917808219178</v>
      </c>
      <c r="E45" s="71">
        <v>53.824861565</v>
      </c>
      <c r="F45" s="72">
        <v>0.0002074738612560989</v>
      </c>
      <c r="G45" s="71">
        <v>312.18419707699996</v>
      </c>
      <c r="H45" s="72">
        <v>0.00013126496008086745</v>
      </c>
      <c r="I45" s="71">
        <v>0</v>
      </c>
      <c r="J45" s="72"/>
      <c r="K45" s="71">
        <v>4026.099645062</v>
      </c>
      <c r="L45" s="72">
        <v>0.000597868451381482</v>
      </c>
      <c r="M45" s="71">
        <v>1910.7825855575</v>
      </c>
      <c r="N45" s="72">
        <v>4.8924110260057453E-05</v>
      </c>
      <c r="O45" s="71">
        <v>0</v>
      </c>
      <c r="P45" s="72"/>
      <c r="Q45" s="71">
        <v>4020.7171589055</v>
      </c>
      <c r="R45" s="72">
        <v>0.0010373553844116926</v>
      </c>
      <c r="S45" s="71">
        <v>1910.7825855575</v>
      </c>
      <c r="T45" s="72">
        <v>7.429964197331546E-05</v>
      </c>
      <c r="U45" s="71">
        <v>0</v>
      </c>
      <c r="V45" s="72"/>
      <c r="W45" s="71">
        <v>0</v>
      </c>
      <c r="X45" s="72"/>
      <c r="Y45" s="71">
        <v>0</v>
      </c>
      <c r="Z45" s="72"/>
      <c r="AA45" s="71">
        <v>0</v>
      </c>
      <c r="AB45" s="72"/>
      <c r="AC45" s="71">
        <v>0</v>
      </c>
      <c r="AD45" s="72"/>
      <c r="AE45" s="71">
        <v>12234.3910337245</v>
      </c>
      <c r="AF45" s="72">
        <v>8.972598185539392E-05</v>
      </c>
    </row>
    <row r="46" spans="1:32" ht="15">
      <c r="A46" s="70" t="s">
        <v>604</v>
      </c>
      <c r="B46" s="87" t="s">
        <v>186</v>
      </c>
      <c r="C46" s="73">
        <v>7.21875</v>
      </c>
      <c r="D46" s="73">
        <v>3.654794520547945</v>
      </c>
      <c r="E46" s="71">
        <v>42.5717184296</v>
      </c>
      <c r="F46" s="72">
        <v>0.00016409738076576767</v>
      </c>
      <c r="G46" s="71">
        <v>63.8575776444</v>
      </c>
      <c r="H46" s="72">
        <v>2.6850373782006593E-05</v>
      </c>
      <c r="I46" s="71">
        <v>0</v>
      </c>
      <c r="J46" s="72"/>
      <c r="K46" s="71">
        <v>17975.908106898598</v>
      </c>
      <c r="L46" s="72">
        <v>0.002669389555528944</v>
      </c>
      <c r="M46" s="71">
        <v>3682.4536441604</v>
      </c>
      <c r="N46" s="72">
        <v>9.428637746449273E-05</v>
      </c>
      <c r="O46" s="71">
        <v>0</v>
      </c>
      <c r="P46" s="72"/>
      <c r="Q46" s="71">
        <v>7865.1249798686</v>
      </c>
      <c r="R46" s="72">
        <v>0.0020292225054593447</v>
      </c>
      <c r="S46" s="71">
        <v>9541.386393034101</v>
      </c>
      <c r="T46" s="72">
        <v>0.00037101112302876613</v>
      </c>
      <c r="U46" s="71">
        <v>532.14648037</v>
      </c>
      <c r="V46" s="72">
        <v>9.29093205826387E-05</v>
      </c>
      <c r="W46" s="71">
        <v>0</v>
      </c>
      <c r="X46" s="72"/>
      <c r="Y46" s="71">
        <v>2128.58592148</v>
      </c>
      <c r="Z46" s="72">
        <v>0.0004245850648547569</v>
      </c>
      <c r="AA46" s="71">
        <v>0</v>
      </c>
      <c r="AB46" s="72"/>
      <c r="AC46" s="71">
        <v>0</v>
      </c>
      <c r="AD46" s="72"/>
      <c r="AE46" s="71">
        <v>41832.034821885696</v>
      </c>
      <c r="AF46" s="72">
        <v>0.00030679258060791885</v>
      </c>
    </row>
    <row r="47" spans="1:32" ht="15">
      <c r="A47" s="70" t="s">
        <v>607</v>
      </c>
      <c r="B47" s="87" t="s">
        <v>186</v>
      </c>
      <c r="C47" s="73">
        <v>5.8125</v>
      </c>
      <c r="D47" s="73">
        <v>2.3013698630136985</v>
      </c>
      <c r="E47" s="71">
        <v>0</v>
      </c>
      <c r="F47" s="72"/>
      <c r="G47" s="71">
        <v>0</v>
      </c>
      <c r="H47" s="72"/>
      <c r="I47" s="71">
        <v>0</v>
      </c>
      <c r="J47" s="72"/>
      <c r="K47" s="71">
        <v>17224.456139566002</v>
      </c>
      <c r="L47" s="72">
        <v>0.00255780030945856</v>
      </c>
      <c r="M47" s="71">
        <v>29322.343380787803</v>
      </c>
      <c r="N47" s="72">
        <v>0.000750775923691167</v>
      </c>
      <c r="O47" s="71">
        <v>0</v>
      </c>
      <c r="P47" s="72"/>
      <c r="Q47" s="71">
        <v>10090.066022586</v>
      </c>
      <c r="R47" s="72">
        <v>0.002603263025954387</v>
      </c>
      <c r="S47" s="71">
        <v>23721.8471389585</v>
      </c>
      <c r="T47" s="72">
        <v>0.0009224098872850522</v>
      </c>
      <c r="U47" s="71">
        <v>0</v>
      </c>
      <c r="V47" s="72"/>
      <c r="W47" s="71">
        <v>0</v>
      </c>
      <c r="X47" s="72"/>
      <c r="Y47" s="71">
        <v>6497.3909993925</v>
      </c>
      <c r="Z47" s="72">
        <v>0.0012960224677919813</v>
      </c>
      <c r="AA47" s="71">
        <v>0</v>
      </c>
      <c r="AB47" s="72"/>
      <c r="AC47" s="71">
        <v>0</v>
      </c>
      <c r="AD47" s="72"/>
      <c r="AE47" s="71">
        <v>86856.1036812908</v>
      </c>
      <c r="AF47" s="72">
        <v>0.0006369952669859387</v>
      </c>
    </row>
    <row r="48" spans="1:32" ht="15">
      <c r="A48" s="70" t="s">
        <v>608</v>
      </c>
      <c r="B48" s="87" t="s">
        <v>180</v>
      </c>
      <c r="C48" s="73">
        <v>5</v>
      </c>
      <c r="D48" s="73">
        <v>5.657534246575342</v>
      </c>
      <c r="E48" s="71">
        <v>0</v>
      </c>
      <c r="F48" s="72"/>
      <c r="G48" s="71">
        <v>0</v>
      </c>
      <c r="H48" s="72"/>
      <c r="I48" s="71">
        <v>0</v>
      </c>
      <c r="J48" s="72"/>
      <c r="K48" s="71">
        <v>2715.8305633387004</v>
      </c>
      <c r="L48" s="72">
        <v>0.0004032958834263532</v>
      </c>
      <c r="M48" s="71">
        <v>30779.413051172498</v>
      </c>
      <c r="N48" s="72">
        <v>0.0007880830656702152</v>
      </c>
      <c r="O48" s="71">
        <v>0</v>
      </c>
      <c r="P48" s="72"/>
      <c r="Q48" s="71">
        <v>19010.8139433712</v>
      </c>
      <c r="R48" s="72">
        <v>0.004904838969467164</v>
      </c>
      <c r="S48" s="71">
        <v>34400.5204689575</v>
      </c>
      <c r="T48" s="72">
        <v>0.0013376437350110745</v>
      </c>
      <c r="U48" s="71">
        <v>0</v>
      </c>
      <c r="V48" s="72"/>
      <c r="W48" s="71">
        <v>0</v>
      </c>
      <c r="X48" s="72"/>
      <c r="Y48" s="71">
        <v>50449.2685445806</v>
      </c>
      <c r="Z48" s="72">
        <v>0.010063021530266688</v>
      </c>
      <c r="AA48" s="71">
        <v>103751.969734376</v>
      </c>
      <c r="AB48" s="72">
        <v>0.0034178124272583633</v>
      </c>
      <c r="AC48" s="71">
        <v>0</v>
      </c>
      <c r="AD48" s="72"/>
      <c r="AE48" s="71">
        <v>241107.81630579647</v>
      </c>
      <c r="AF48" s="72">
        <v>0.0017682641899718363</v>
      </c>
    </row>
    <row r="49" spans="1:32" ht="15">
      <c r="A49" s="70" t="s">
        <v>692</v>
      </c>
      <c r="B49" s="87" t="s">
        <v>186</v>
      </c>
      <c r="C49" s="73">
        <v>5.40625</v>
      </c>
      <c r="D49" s="73">
        <v>0.37534246575342467</v>
      </c>
      <c r="E49" s="71">
        <v>0</v>
      </c>
      <c r="F49" s="72"/>
      <c r="G49" s="71">
        <v>0</v>
      </c>
      <c r="H49" s="72"/>
      <c r="I49" s="71">
        <v>0</v>
      </c>
      <c r="J49" s="72"/>
      <c r="K49" s="71">
        <v>39718.4469392662</v>
      </c>
      <c r="L49" s="72">
        <v>0.005898116901299635</v>
      </c>
      <c r="M49" s="71">
        <v>39718.4469392662</v>
      </c>
      <c r="N49" s="72">
        <v>0.0010169601147207157</v>
      </c>
      <c r="O49" s="71">
        <v>0</v>
      </c>
      <c r="P49" s="72"/>
      <c r="Q49" s="71">
        <v>20207.8081604</v>
      </c>
      <c r="R49" s="72">
        <v>0.0052136665609315925</v>
      </c>
      <c r="S49" s="71">
        <v>25992.2932463145</v>
      </c>
      <c r="T49" s="72">
        <v>0.001010694830936577</v>
      </c>
      <c r="U49" s="71">
        <v>0</v>
      </c>
      <c r="V49" s="72"/>
      <c r="W49" s="71">
        <v>0</v>
      </c>
      <c r="X49" s="72"/>
      <c r="Y49" s="71">
        <v>7941.6686070372</v>
      </c>
      <c r="Z49" s="72">
        <v>0.0015841098292285018</v>
      </c>
      <c r="AA49" s="71">
        <v>15888.389166114499</v>
      </c>
      <c r="AB49" s="72">
        <v>0.0005233976191496918</v>
      </c>
      <c r="AC49" s="71">
        <v>0</v>
      </c>
      <c r="AD49" s="72"/>
      <c r="AE49" s="71">
        <v>149467.0530583986</v>
      </c>
      <c r="AF49" s="72">
        <v>0.001096178637230819</v>
      </c>
    </row>
    <row r="50" spans="1:32" ht="15">
      <c r="A50" s="70" t="s">
        <v>141</v>
      </c>
      <c r="B50" s="87" t="s">
        <v>186</v>
      </c>
      <c r="C50" s="73">
        <v>5.8500000000000005</v>
      </c>
      <c r="D50" s="73">
        <v>5.353424657534247</v>
      </c>
      <c r="E50" s="71">
        <v>0</v>
      </c>
      <c r="F50" s="72"/>
      <c r="G50" s="71">
        <v>0</v>
      </c>
      <c r="H50" s="72"/>
      <c r="I50" s="71">
        <v>0</v>
      </c>
      <c r="J50" s="72"/>
      <c r="K50" s="71">
        <v>1012.74419376</v>
      </c>
      <c r="L50" s="72">
        <v>0.00015039066494827266</v>
      </c>
      <c r="M50" s="71">
        <v>14178.418712640001</v>
      </c>
      <c r="N50" s="72">
        <v>0.0003630274452224367</v>
      </c>
      <c r="O50" s="71">
        <v>0</v>
      </c>
      <c r="P50" s="72"/>
      <c r="Q50" s="71">
        <v>1519.11629064</v>
      </c>
      <c r="R50" s="72">
        <v>0.0003919359162463185</v>
      </c>
      <c r="S50" s="71">
        <v>9621.06984072</v>
      </c>
      <c r="T50" s="72">
        <v>0.0003741095663990433</v>
      </c>
      <c r="U50" s="71">
        <v>1012.74419376</v>
      </c>
      <c r="V50" s="72">
        <v>0.00017681856112405542</v>
      </c>
      <c r="W50" s="71">
        <v>0</v>
      </c>
      <c r="X50" s="72"/>
      <c r="Y50" s="71">
        <v>0</v>
      </c>
      <c r="Z50" s="72"/>
      <c r="AA50" s="71">
        <v>0</v>
      </c>
      <c r="AB50" s="72"/>
      <c r="AC50" s="71">
        <v>0</v>
      </c>
      <c r="AD50" s="72"/>
      <c r="AE50" s="71">
        <v>27344.09323152</v>
      </c>
      <c r="AF50" s="72">
        <v>0.0002005392509018616</v>
      </c>
    </row>
    <row r="51" spans="1:32" ht="15">
      <c r="A51" s="70" t="s">
        <v>238</v>
      </c>
      <c r="B51" s="87" t="s">
        <v>180</v>
      </c>
      <c r="C51" s="73">
        <v>0</v>
      </c>
      <c r="D51" s="73">
        <v>0.7342465753424657</v>
      </c>
      <c r="E51" s="71">
        <v>0</v>
      </c>
      <c r="F51" s="72"/>
      <c r="G51" s="71">
        <v>0</v>
      </c>
      <c r="H51" s="72"/>
      <c r="I51" s="71">
        <v>0</v>
      </c>
      <c r="J51" s="72"/>
      <c r="K51" s="71">
        <v>666.6294497533</v>
      </c>
      <c r="L51" s="72">
        <v>9.89932569746811E-05</v>
      </c>
      <c r="M51" s="71">
        <v>4999.7208731497</v>
      </c>
      <c r="N51" s="72">
        <v>0.00012801398605803124</v>
      </c>
      <c r="O51" s="71">
        <v>999.9441746299</v>
      </c>
      <c r="P51" s="72">
        <v>0.0001233950886909096</v>
      </c>
      <c r="Q51" s="71">
        <v>666.6294497533</v>
      </c>
      <c r="R51" s="72">
        <v>0.00017199211528155217</v>
      </c>
      <c r="S51" s="71">
        <v>4999.7208731497</v>
      </c>
      <c r="T51" s="72">
        <v>0.0001944111662149939</v>
      </c>
      <c r="U51" s="71">
        <v>999.9441746299</v>
      </c>
      <c r="V51" s="72">
        <v>0.0001745837608863549</v>
      </c>
      <c r="W51" s="71">
        <v>0</v>
      </c>
      <c r="X51" s="72"/>
      <c r="Y51" s="71">
        <v>0</v>
      </c>
      <c r="Z51" s="72"/>
      <c r="AA51" s="71">
        <v>10022.7737770408</v>
      </c>
      <c r="AB51" s="72">
        <v>0.00033017166670156535</v>
      </c>
      <c r="AC51" s="71">
        <v>0</v>
      </c>
      <c r="AD51" s="72"/>
      <c r="AE51" s="71">
        <v>23355.3627721066</v>
      </c>
      <c r="AF51" s="72">
        <v>0.00017128624142710795</v>
      </c>
    </row>
    <row r="52" spans="1:32" ht="15">
      <c r="A52" s="70" t="s">
        <v>748</v>
      </c>
      <c r="B52" s="87" t="s">
        <v>180</v>
      </c>
      <c r="C52" s="73">
        <v>5.25</v>
      </c>
      <c r="D52" s="73">
        <v>12.736986301369862</v>
      </c>
      <c r="E52" s="71">
        <v>0</v>
      </c>
      <c r="F52" s="72"/>
      <c r="G52" s="71">
        <v>0</v>
      </c>
      <c r="H52" s="72"/>
      <c r="I52" s="71">
        <v>0</v>
      </c>
      <c r="J52" s="72"/>
      <c r="K52" s="71">
        <v>17521.836973575</v>
      </c>
      <c r="L52" s="72">
        <v>0.00260196082071604</v>
      </c>
      <c r="M52" s="71">
        <v>0</v>
      </c>
      <c r="N52" s="72"/>
      <c r="O52" s="71">
        <v>0</v>
      </c>
      <c r="P52" s="72"/>
      <c r="Q52" s="71">
        <v>3504.367394715</v>
      </c>
      <c r="R52" s="72">
        <v>0.0009041358151275573</v>
      </c>
      <c r="S52" s="71">
        <v>14017.46957886</v>
      </c>
      <c r="T52" s="72">
        <v>0.0005450609498711061</v>
      </c>
      <c r="U52" s="71">
        <v>0</v>
      </c>
      <c r="V52" s="72"/>
      <c r="W52" s="71">
        <v>0</v>
      </c>
      <c r="X52" s="72"/>
      <c r="Y52" s="71">
        <v>12212.7203705817</v>
      </c>
      <c r="Z52" s="72">
        <v>0.002436048560816887</v>
      </c>
      <c r="AA52" s="71">
        <v>3938.9089516596</v>
      </c>
      <c r="AB52" s="72">
        <v>0.00012975610968435326</v>
      </c>
      <c r="AC52" s="71">
        <v>0</v>
      </c>
      <c r="AD52" s="72"/>
      <c r="AE52" s="71">
        <v>51195.3032693913</v>
      </c>
      <c r="AF52" s="72">
        <v>0.000375461993945471</v>
      </c>
    </row>
    <row r="53" spans="1:32" ht="15">
      <c r="A53" s="70" t="s">
        <v>239</v>
      </c>
      <c r="B53" s="87" t="s">
        <v>1021</v>
      </c>
      <c r="C53" s="73">
        <v>3.5625</v>
      </c>
      <c r="D53" s="73">
        <v>15.898630136986302</v>
      </c>
      <c r="E53" s="71">
        <v>0</v>
      </c>
      <c r="F53" s="72"/>
      <c r="G53" s="71">
        <v>0</v>
      </c>
      <c r="H53" s="72"/>
      <c r="I53" s="71">
        <v>0</v>
      </c>
      <c r="J53" s="72"/>
      <c r="K53" s="71">
        <v>1228.3546154</v>
      </c>
      <c r="L53" s="72">
        <v>0.00018240841916499176</v>
      </c>
      <c r="M53" s="71">
        <v>4913.4184616</v>
      </c>
      <c r="N53" s="72">
        <v>0.00012580427955856863</v>
      </c>
      <c r="O53" s="71">
        <v>0</v>
      </c>
      <c r="P53" s="72"/>
      <c r="Q53" s="71">
        <v>1228.3546154</v>
      </c>
      <c r="R53" s="72">
        <v>0.00031691865502894793</v>
      </c>
      <c r="S53" s="71">
        <v>4913.4184616</v>
      </c>
      <c r="T53" s="72">
        <v>0.00019105534837991268</v>
      </c>
      <c r="U53" s="71">
        <v>0</v>
      </c>
      <c r="V53" s="72"/>
      <c r="W53" s="71">
        <v>0</v>
      </c>
      <c r="X53" s="72"/>
      <c r="Y53" s="71">
        <v>0</v>
      </c>
      <c r="Z53" s="72"/>
      <c r="AA53" s="71">
        <v>0</v>
      </c>
      <c r="AB53" s="72"/>
      <c r="AC53" s="71">
        <v>0</v>
      </c>
      <c r="AD53" s="72"/>
      <c r="AE53" s="71">
        <v>12283.546154</v>
      </c>
      <c r="AF53" s="72">
        <v>9.008648132102174E-05</v>
      </c>
    </row>
    <row r="54" spans="1:32" ht="15">
      <c r="A54" s="70" t="s">
        <v>143</v>
      </c>
      <c r="B54" s="87" t="s">
        <v>1021</v>
      </c>
      <c r="C54" s="73">
        <v>3.09375</v>
      </c>
      <c r="D54" s="73">
        <v>6.695890410958904</v>
      </c>
      <c r="E54" s="71">
        <v>0</v>
      </c>
      <c r="F54" s="72"/>
      <c r="G54" s="71">
        <v>0</v>
      </c>
      <c r="H54" s="72"/>
      <c r="I54" s="71">
        <v>0</v>
      </c>
      <c r="J54" s="72"/>
      <c r="K54" s="71">
        <v>1281.4553915200001</v>
      </c>
      <c r="L54" s="72">
        <v>0.00019029378753260214</v>
      </c>
      <c r="M54" s="71">
        <v>1922.18308728</v>
      </c>
      <c r="N54" s="72">
        <v>4.921601128925217E-05</v>
      </c>
      <c r="O54" s="71">
        <v>0</v>
      </c>
      <c r="P54" s="72"/>
      <c r="Q54" s="71">
        <v>1281.4553915200001</v>
      </c>
      <c r="R54" s="72">
        <v>0.0003306187920561236</v>
      </c>
      <c r="S54" s="71">
        <v>1922.18308728</v>
      </c>
      <c r="T54" s="72">
        <v>7.474294368785919E-05</v>
      </c>
      <c r="U54" s="71">
        <v>0</v>
      </c>
      <c r="V54" s="72"/>
      <c r="W54" s="71">
        <v>0</v>
      </c>
      <c r="X54" s="72"/>
      <c r="Y54" s="71">
        <v>0</v>
      </c>
      <c r="Z54" s="72"/>
      <c r="AA54" s="71">
        <v>0</v>
      </c>
      <c r="AB54" s="72"/>
      <c r="AC54" s="71">
        <v>0</v>
      </c>
      <c r="AD54" s="72"/>
      <c r="AE54" s="71">
        <v>6407.2769576</v>
      </c>
      <c r="AF54" s="72">
        <v>4.699042350823778E-05</v>
      </c>
    </row>
    <row r="55" spans="1:32" ht="15">
      <c r="A55" s="70" t="s">
        <v>602</v>
      </c>
      <c r="B55" s="87" t="s">
        <v>186</v>
      </c>
      <c r="C55" s="73">
        <v>7.09375</v>
      </c>
      <c r="D55" s="73">
        <v>1.336986301369863</v>
      </c>
      <c r="E55" s="71">
        <v>0</v>
      </c>
      <c r="F55" s="72"/>
      <c r="G55" s="71">
        <v>0</v>
      </c>
      <c r="H55" s="72"/>
      <c r="I55" s="71">
        <v>0</v>
      </c>
      <c r="J55" s="72"/>
      <c r="K55" s="71">
        <v>22766.2871831145</v>
      </c>
      <c r="L55" s="72">
        <v>0.003380752107953637</v>
      </c>
      <c r="M55" s="71">
        <v>7562.684173085</v>
      </c>
      <c r="N55" s="72">
        <v>0.00019363667909818718</v>
      </c>
      <c r="O55" s="71">
        <v>0</v>
      </c>
      <c r="P55" s="72"/>
      <c r="Q55" s="71">
        <v>3593.5788932797</v>
      </c>
      <c r="R55" s="72">
        <v>0.0009271526115671058</v>
      </c>
      <c r="S55" s="71">
        <v>9523.7664138298</v>
      </c>
      <c r="T55" s="72">
        <v>0.0003703259806392803</v>
      </c>
      <c r="U55" s="71">
        <v>458.97669464240005</v>
      </c>
      <c r="V55" s="72">
        <v>8.013435103966281E-05</v>
      </c>
      <c r="W55" s="71">
        <v>0</v>
      </c>
      <c r="X55" s="72"/>
      <c r="Y55" s="71">
        <v>0</v>
      </c>
      <c r="Z55" s="72"/>
      <c r="AA55" s="71">
        <v>15031.4867495386</v>
      </c>
      <c r="AB55" s="72">
        <v>0.0004951694155231109</v>
      </c>
      <c r="AC55" s="71">
        <v>0</v>
      </c>
      <c r="AD55" s="72"/>
      <c r="AE55" s="71">
        <v>58936.780107490005</v>
      </c>
      <c r="AF55" s="72">
        <v>0.0004322373257453519</v>
      </c>
    </row>
    <row r="56" spans="1:32" ht="15">
      <c r="A56" s="70" t="s">
        <v>605</v>
      </c>
      <c r="B56" s="87" t="s">
        <v>186</v>
      </c>
      <c r="C56" s="73">
        <v>7.125</v>
      </c>
      <c r="D56" s="73">
        <v>1.632876712328767</v>
      </c>
      <c r="E56" s="71">
        <v>0</v>
      </c>
      <c r="F56" s="72"/>
      <c r="G56" s="71">
        <v>0</v>
      </c>
      <c r="H56" s="72"/>
      <c r="I56" s="71">
        <v>0</v>
      </c>
      <c r="J56" s="72"/>
      <c r="K56" s="71">
        <v>2650.85514215</v>
      </c>
      <c r="L56" s="72">
        <v>0.00039364715193219036</v>
      </c>
      <c r="M56" s="71">
        <v>13254.27571075</v>
      </c>
      <c r="N56" s="72">
        <v>0.0003393654784124685</v>
      </c>
      <c r="O56" s="71">
        <v>0</v>
      </c>
      <c r="P56" s="72"/>
      <c r="Q56" s="71">
        <v>2650.85514215</v>
      </c>
      <c r="R56" s="72">
        <v>0.0006839274553083172</v>
      </c>
      <c r="S56" s="71">
        <v>13254.27571075</v>
      </c>
      <c r="T56" s="72">
        <v>0.0005153846111890378</v>
      </c>
      <c r="U56" s="71">
        <v>0</v>
      </c>
      <c r="V56" s="72"/>
      <c r="W56" s="71">
        <v>0</v>
      </c>
      <c r="X56" s="72"/>
      <c r="Y56" s="71">
        <v>0</v>
      </c>
      <c r="Z56" s="72"/>
      <c r="AA56" s="71">
        <v>0</v>
      </c>
      <c r="AB56" s="72"/>
      <c r="AC56" s="71">
        <v>0</v>
      </c>
      <c r="AD56" s="72"/>
      <c r="AE56" s="71">
        <v>31810.2617058</v>
      </c>
      <c r="AF56" s="72">
        <v>0.00023329375011492016</v>
      </c>
    </row>
    <row r="57" spans="1:32" ht="15">
      <c r="A57" s="70" t="s">
        <v>609</v>
      </c>
      <c r="B57" s="87" t="s">
        <v>180</v>
      </c>
      <c r="C57" s="73">
        <v>3.25</v>
      </c>
      <c r="D57" s="73">
        <v>1.2712328767123289</v>
      </c>
      <c r="E57" s="71">
        <v>2019.7400558681</v>
      </c>
      <c r="F57" s="72">
        <v>0.007785310652745821</v>
      </c>
      <c r="G57" s="71">
        <v>0</v>
      </c>
      <c r="H57" s="72"/>
      <c r="I57" s="71">
        <v>0</v>
      </c>
      <c r="J57" s="72"/>
      <c r="K57" s="71">
        <v>27386.305842280002</v>
      </c>
      <c r="L57" s="72">
        <v>0.004066816449281258</v>
      </c>
      <c r="M57" s="71">
        <v>0</v>
      </c>
      <c r="N57" s="72"/>
      <c r="O57" s="71">
        <v>0</v>
      </c>
      <c r="P57" s="72"/>
      <c r="Q57" s="71">
        <v>0</v>
      </c>
      <c r="R57" s="72"/>
      <c r="S57" s="71">
        <v>0</v>
      </c>
      <c r="T57" s="72"/>
      <c r="U57" s="71">
        <v>0</v>
      </c>
      <c r="V57" s="72"/>
      <c r="W57" s="71">
        <v>0</v>
      </c>
      <c r="X57" s="72"/>
      <c r="Y57" s="71">
        <v>0</v>
      </c>
      <c r="Z57" s="72"/>
      <c r="AA57" s="71">
        <v>0</v>
      </c>
      <c r="AB57" s="72"/>
      <c r="AC57" s="71">
        <v>0</v>
      </c>
      <c r="AD57" s="72"/>
      <c r="AE57" s="71">
        <v>29406.045898148102</v>
      </c>
      <c r="AF57" s="72">
        <v>0.00021566143614529267</v>
      </c>
    </row>
    <row r="58" spans="1:32" ht="15">
      <c r="A58" s="70" t="s">
        <v>142</v>
      </c>
      <c r="B58" s="87" t="s">
        <v>1021</v>
      </c>
      <c r="C58" s="73">
        <v>3.46875</v>
      </c>
      <c r="D58" s="73">
        <v>15.476712328767123</v>
      </c>
      <c r="E58" s="71">
        <v>0</v>
      </c>
      <c r="F58" s="72"/>
      <c r="G58" s="71">
        <v>0</v>
      </c>
      <c r="H58" s="72"/>
      <c r="I58" s="71">
        <v>0</v>
      </c>
      <c r="J58" s="72"/>
      <c r="K58" s="71">
        <v>0</v>
      </c>
      <c r="L58" s="72"/>
      <c r="M58" s="71">
        <v>10205.488395565</v>
      </c>
      <c r="N58" s="72">
        <v>0.0002613036372092967</v>
      </c>
      <c r="O58" s="71">
        <v>0</v>
      </c>
      <c r="P58" s="72"/>
      <c r="Q58" s="71">
        <v>0</v>
      </c>
      <c r="R58" s="72"/>
      <c r="S58" s="71">
        <v>10211.749431390499</v>
      </c>
      <c r="T58" s="72">
        <v>0.00039707779022496746</v>
      </c>
      <c r="U58" s="71">
        <v>0</v>
      </c>
      <c r="V58" s="72"/>
      <c r="W58" s="71">
        <v>0</v>
      </c>
      <c r="X58" s="72"/>
      <c r="Y58" s="71">
        <v>0</v>
      </c>
      <c r="Z58" s="72"/>
      <c r="AA58" s="71">
        <v>0</v>
      </c>
      <c r="AB58" s="72"/>
      <c r="AC58" s="71">
        <v>0</v>
      </c>
      <c r="AD58" s="72"/>
      <c r="AE58" s="71">
        <v>20417.237826955497</v>
      </c>
      <c r="AF58" s="72">
        <v>0.00014973828331535448</v>
      </c>
    </row>
    <row r="59" spans="1:32" ht="15">
      <c r="A59" s="70" t="s">
        <v>409</v>
      </c>
      <c r="B59" s="87" t="s">
        <v>1021</v>
      </c>
      <c r="C59" s="73">
        <v>4.1875</v>
      </c>
      <c r="D59" s="73">
        <v>16.96986301369863</v>
      </c>
      <c r="E59" s="71">
        <v>0</v>
      </c>
      <c r="F59" s="72"/>
      <c r="G59" s="71">
        <v>0</v>
      </c>
      <c r="H59" s="72"/>
      <c r="I59" s="71">
        <v>0</v>
      </c>
      <c r="J59" s="72"/>
      <c r="K59" s="71">
        <v>0</v>
      </c>
      <c r="L59" s="72"/>
      <c r="M59" s="71">
        <v>1486.128302328</v>
      </c>
      <c r="N59" s="72">
        <v>3.805116577534307E-05</v>
      </c>
      <c r="O59" s="71">
        <v>0</v>
      </c>
      <c r="P59" s="72"/>
      <c r="Q59" s="71">
        <v>0</v>
      </c>
      <c r="R59" s="72"/>
      <c r="S59" s="71">
        <v>7678.3295620280005</v>
      </c>
      <c r="T59" s="72">
        <v>0.0002985672685756414</v>
      </c>
      <c r="U59" s="71">
        <v>0</v>
      </c>
      <c r="V59" s="72"/>
      <c r="W59" s="71">
        <v>0</v>
      </c>
      <c r="X59" s="72"/>
      <c r="Y59" s="71">
        <v>0</v>
      </c>
      <c r="Z59" s="72"/>
      <c r="AA59" s="71">
        <v>0</v>
      </c>
      <c r="AB59" s="72"/>
      <c r="AC59" s="71">
        <v>0</v>
      </c>
      <c r="AD59" s="72"/>
      <c r="AE59" s="71">
        <v>9164.457864356</v>
      </c>
      <c r="AF59" s="72">
        <v>6.72113534531518E-05</v>
      </c>
    </row>
    <row r="60" spans="1:32" ht="15">
      <c r="A60" s="70" t="s">
        <v>606</v>
      </c>
      <c r="B60" s="87" t="s">
        <v>186</v>
      </c>
      <c r="C60" s="73">
        <v>7.46875</v>
      </c>
      <c r="D60" s="73">
        <v>9.975342465753425</v>
      </c>
      <c r="E60" s="71">
        <v>0</v>
      </c>
      <c r="F60" s="72"/>
      <c r="G60" s="71">
        <v>0</v>
      </c>
      <c r="H60" s="72"/>
      <c r="I60" s="71">
        <v>0</v>
      </c>
      <c r="J60" s="72"/>
      <c r="K60" s="71">
        <v>0</v>
      </c>
      <c r="L60" s="72"/>
      <c r="M60" s="71">
        <v>7226.0907751888</v>
      </c>
      <c r="N60" s="72">
        <v>0.00018501846547412047</v>
      </c>
      <c r="O60" s="71">
        <v>0</v>
      </c>
      <c r="P60" s="72"/>
      <c r="Q60" s="71">
        <v>0</v>
      </c>
      <c r="R60" s="72"/>
      <c r="S60" s="71">
        <v>0</v>
      </c>
      <c r="T60" s="72"/>
      <c r="U60" s="71">
        <v>0</v>
      </c>
      <c r="V60" s="72"/>
      <c r="W60" s="71">
        <v>0</v>
      </c>
      <c r="X60" s="72"/>
      <c r="Y60" s="71">
        <v>0</v>
      </c>
      <c r="Z60" s="72"/>
      <c r="AA60" s="71">
        <v>0</v>
      </c>
      <c r="AB60" s="72"/>
      <c r="AC60" s="71">
        <v>0</v>
      </c>
      <c r="AD60" s="72"/>
      <c r="AE60" s="71">
        <v>7226.0907751888</v>
      </c>
      <c r="AF60" s="72">
        <v>5.299553430920851E-05</v>
      </c>
    </row>
    <row r="61" spans="1:32" ht="15">
      <c r="A61" s="70" t="s">
        <v>410</v>
      </c>
      <c r="B61" s="87" t="s">
        <v>180</v>
      </c>
      <c r="C61" s="73">
        <v>6.53125</v>
      </c>
      <c r="D61" s="73">
        <v>11.764383561643836</v>
      </c>
      <c r="E61" s="71">
        <v>0</v>
      </c>
      <c r="F61" s="72"/>
      <c r="G61" s="71">
        <v>0</v>
      </c>
      <c r="H61" s="72"/>
      <c r="I61" s="71">
        <v>0</v>
      </c>
      <c r="J61" s="72"/>
      <c r="K61" s="71">
        <v>0</v>
      </c>
      <c r="L61" s="72"/>
      <c r="M61" s="71">
        <v>0</v>
      </c>
      <c r="N61" s="72"/>
      <c r="O61" s="71">
        <v>0</v>
      </c>
      <c r="P61" s="72"/>
      <c r="Q61" s="71">
        <v>0</v>
      </c>
      <c r="R61" s="72"/>
      <c r="S61" s="71">
        <v>0</v>
      </c>
      <c r="T61" s="72"/>
      <c r="U61" s="71">
        <v>0</v>
      </c>
      <c r="V61" s="72"/>
      <c r="W61" s="71">
        <v>0</v>
      </c>
      <c r="X61" s="72"/>
      <c r="Y61" s="71">
        <v>0</v>
      </c>
      <c r="Z61" s="72"/>
      <c r="AA61" s="71">
        <v>35863.814027194996</v>
      </c>
      <c r="AB61" s="72">
        <v>0.0011814309606347358</v>
      </c>
      <c r="AC61" s="71">
        <v>0</v>
      </c>
      <c r="AD61" s="72"/>
      <c r="AE61" s="71">
        <v>35863.814027194996</v>
      </c>
      <c r="AF61" s="72">
        <v>0.0002630221576046597</v>
      </c>
    </row>
    <row r="62" spans="1:32" ht="15">
      <c r="A62" s="70" t="s">
        <v>860</v>
      </c>
      <c r="B62" s="87" t="s">
        <v>180</v>
      </c>
      <c r="C62" s="73">
        <v>6</v>
      </c>
      <c r="D62" s="73">
        <v>10.375342465753425</v>
      </c>
      <c r="E62" s="71">
        <v>180.45886348070002</v>
      </c>
      <c r="F62" s="72">
        <v>0.0006955985787165311</v>
      </c>
      <c r="G62" s="71">
        <v>3103.8924518693</v>
      </c>
      <c r="H62" s="72">
        <v>0.001305102316532174</v>
      </c>
      <c r="I62" s="71">
        <v>0</v>
      </c>
      <c r="J62" s="72"/>
      <c r="K62" s="71">
        <v>0</v>
      </c>
      <c r="L62" s="72"/>
      <c r="M62" s="71">
        <v>0</v>
      </c>
      <c r="N62" s="72"/>
      <c r="O62" s="71">
        <v>0</v>
      </c>
      <c r="P62" s="72"/>
      <c r="Q62" s="71">
        <v>0</v>
      </c>
      <c r="R62" s="72"/>
      <c r="S62" s="71">
        <v>0</v>
      </c>
      <c r="T62" s="72"/>
      <c r="U62" s="71">
        <v>0</v>
      </c>
      <c r="V62" s="72"/>
      <c r="W62" s="71">
        <v>0</v>
      </c>
      <c r="X62" s="72"/>
      <c r="Y62" s="71">
        <v>0</v>
      </c>
      <c r="Z62" s="72"/>
      <c r="AA62" s="71">
        <v>0</v>
      </c>
      <c r="AB62" s="72"/>
      <c r="AC62" s="71">
        <v>0</v>
      </c>
      <c r="AD62" s="72"/>
      <c r="AE62" s="71">
        <v>3284.3513153500003</v>
      </c>
      <c r="AF62" s="72">
        <v>2.4087152823177397E-05</v>
      </c>
    </row>
    <row r="63" spans="1:32" ht="15">
      <c r="A63" s="70" t="s">
        <v>1003</v>
      </c>
      <c r="B63" s="87" t="s">
        <v>186</v>
      </c>
      <c r="C63" s="73">
        <v>0</v>
      </c>
      <c r="D63" s="73">
        <v>0.2958904109589041</v>
      </c>
      <c r="E63" s="71">
        <v>393.84645657600004</v>
      </c>
      <c r="F63" s="72">
        <v>0.0015181245750010358</v>
      </c>
      <c r="G63" s="71">
        <v>0</v>
      </c>
      <c r="H63" s="72"/>
      <c r="I63" s="71">
        <v>0</v>
      </c>
      <c r="J63" s="72"/>
      <c r="K63" s="71">
        <v>0</v>
      </c>
      <c r="L63" s="72"/>
      <c r="M63" s="71">
        <v>9846.1614144</v>
      </c>
      <c r="N63" s="72">
        <v>0.00025210334776830785</v>
      </c>
      <c r="O63" s="71">
        <v>0</v>
      </c>
      <c r="P63" s="72"/>
      <c r="Q63" s="71">
        <v>0</v>
      </c>
      <c r="R63" s="72"/>
      <c r="S63" s="71">
        <v>0</v>
      </c>
      <c r="T63" s="72"/>
      <c r="U63" s="71">
        <v>0</v>
      </c>
      <c r="V63" s="72"/>
      <c r="W63" s="71">
        <v>0</v>
      </c>
      <c r="X63" s="72"/>
      <c r="Y63" s="71">
        <v>0</v>
      </c>
      <c r="Z63" s="72"/>
      <c r="AA63" s="71">
        <v>0</v>
      </c>
      <c r="AB63" s="72"/>
      <c r="AC63" s="71">
        <v>0</v>
      </c>
      <c r="AD63" s="72"/>
      <c r="AE63" s="71">
        <v>10240.007870976002</v>
      </c>
      <c r="AF63" s="72">
        <v>7.509934559861588E-05</v>
      </c>
    </row>
    <row r="64" spans="1:32" ht="15">
      <c r="A64" s="70" t="s">
        <v>1004</v>
      </c>
      <c r="B64" s="87" t="s">
        <v>186</v>
      </c>
      <c r="C64" s="73">
        <v>6.1875</v>
      </c>
      <c r="D64" s="73">
        <v>2.2904109589041095</v>
      </c>
      <c r="E64" s="71">
        <v>0</v>
      </c>
      <c r="F64" s="72"/>
      <c r="G64" s="71">
        <v>0</v>
      </c>
      <c r="H64" s="72"/>
      <c r="I64" s="71">
        <v>0</v>
      </c>
      <c r="J64" s="72"/>
      <c r="K64" s="71">
        <v>0</v>
      </c>
      <c r="L64" s="72"/>
      <c r="M64" s="71">
        <v>0</v>
      </c>
      <c r="N64" s="72"/>
      <c r="O64" s="71">
        <v>0</v>
      </c>
      <c r="P64" s="72"/>
      <c r="Q64" s="71">
        <v>5308.089957056</v>
      </c>
      <c r="R64" s="72">
        <v>0.0013695008826217934</v>
      </c>
      <c r="S64" s="71">
        <v>7962.134935584</v>
      </c>
      <c r="T64" s="72">
        <v>0.00030960287137247214</v>
      </c>
      <c r="U64" s="71">
        <v>0</v>
      </c>
      <c r="V64" s="72"/>
      <c r="W64" s="71">
        <v>0</v>
      </c>
      <c r="X64" s="72"/>
      <c r="Y64" s="71">
        <v>25767.426976</v>
      </c>
      <c r="Z64" s="72">
        <v>0.005139780613665948</v>
      </c>
      <c r="AA64" s="71">
        <v>51534.853952</v>
      </c>
      <c r="AB64" s="72">
        <v>0.0016976686295694617</v>
      </c>
      <c r="AC64" s="71">
        <v>0</v>
      </c>
      <c r="AD64" s="72"/>
      <c r="AE64" s="71">
        <v>90572.50582064</v>
      </c>
      <c r="AF64" s="72">
        <v>0.0006642510437551629</v>
      </c>
    </row>
    <row r="65" spans="1:32" ht="15">
      <c r="A65" s="70" t="s">
        <v>1005</v>
      </c>
      <c r="B65" s="87" t="s">
        <v>186</v>
      </c>
      <c r="C65" s="73">
        <v>6.1875</v>
      </c>
      <c r="D65" s="73">
        <v>2.3095890410958906</v>
      </c>
      <c r="E65" s="71">
        <v>0</v>
      </c>
      <c r="F65" s="72"/>
      <c r="G65" s="71">
        <v>0</v>
      </c>
      <c r="H65" s="72"/>
      <c r="I65" s="71">
        <v>0</v>
      </c>
      <c r="J65" s="72"/>
      <c r="K65" s="71">
        <v>0</v>
      </c>
      <c r="L65" s="72"/>
      <c r="M65" s="71">
        <v>0</v>
      </c>
      <c r="N65" s="72"/>
      <c r="O65" s="71">
        <v>0</v>
      </c>
      <c r="P65" s="72"/>
      <c r="Q65" s="71">
        <v>7309.48679154</v>
      </c>
      <c r="R65" s="72">
        <v>0.001885866421540143</v>
      </c>
      <c r="S65" s="71">
        <v>21928.46037462</v>
      </c>
      <c r="T65" s="72">
        <v>0.0008526751118494912</v>
      </c>
      <c r="U65" s="71">
        <v>0</v>
      </c>
      <c r="V65" s="72"/>
      <c r="W65" s="71">
        <v>0</v>
      </c>
      <c r="X65" s="72"/>
      <c r="Y65" s="71">
        <v>6507.60216462</v>
      </c>
      <c r="Z65" s="72">
        <v>0.0012980592698804525</v>
      </c>
      <c r="AA65" s="71">
        <v>15184.40505078</v>
      </c>
      <c r="AB65" s="72">
        <v>0.0005002068723702065</v>
      </c>
      <c r="AC65" s="71">
        <v>0</v>
      </c>
      <c r="AD65" s="72"/>
      <c r="AE65" s="71">
        <v>50929.95438156</v>
      </c>
      <c r="AF65" s="72">
        <v>0.00037351594780150925</v>
      </c>
    </row>
    <row r="66" spans="1:32" ht="15">
      <c r="A66" s="70" t="s">
        <v>1070</v>
      </c>
      <c r="B66" s="87" t="s">
        <v>186</v>
      </c>
      <c r="C66" s="73">
        <v>6.28125</v>
      </c>
      <c r="D66" s="73">
        <v>4.501369863013698</v>
      </c>
      <c r="E66" s="71">
        <v>0</v>
      </c>
      <c r="F66" s="72"/>
      <c r="G66" s="71">
        <v>0</v>
      </c>
      <c r="H66" s="72"/>
      <c r="I66" s="71">
        <v>0</v>
      </c>
      <c r="J66" s="72"/>
      <c r="K66" s="71">
        <v>0</v>
      </c>
      <c r="L66" s="72"/>
      <c r="M66" s="71">
        <v>0</v>
      </c>
      <c r="N66" s="72"/>
      <c r="O66" s="71">
        <v>0</v>
      </c>
      <c r="P66" s="72"/>
      <c r="Q66" s="71">
        <v>16015.320829812401</v>
      </c>
      <c r="R66" s="72">
        <v>0.004131994029743962</v>
      </c>
      <c r="S66" s="71">
        <v>40038.302074531</v>
      </c>
      <c r="T66" s="72">
        <v>0.0015568655125089254</v>
      </c>
      <c r="U66" s="71">
        <v>0</v>
      </c>
      <c r="V66" s="72"/>
      <c r="W66" s="71">
        <v>0</v>
      </c>
      <c r="X66" s="72"/>
      <c r="Y66" s="71">
        <v>45642.1429602</v>
      </c>
      <c r="Z66" s="72">
        <v>0.009104153153184651</v>
      </c>
      <c r="AA66" s="71">
        <v>20792.53179298</v>
      </c>
      <c r="AB66" s="72">
        <v>0.0006849505964865147</v>
      </c>
      <c r="AC66" s="71">
        <v>0</v>
      </c>
      <c r="AD66" s="72"/>
      <c r="AE66" s="71">
        <v>122488.29765752339</v>
      </c>
      <c r="AF66" s="72">
        <v>0.0008983187428635952</v>
      </c>
    </row>
    <row r="67" spans="1:32" ht="15">
      <c r="A67" s="70" t="s">
        <v>1071</v>
      </c>
      <c r="B67" s="87" t="s">
        <v>186</v>
      </c>
      <c r="C67" s="73">
        <v>5.46875</v>
      </c>
      <c r="D67" s="73">
        <v>2.824657534246575</v>
      </c>
      <c r="E67" s="71">
        <v>0</v>
      </c>
      <c r="F67" s="72"/>
      <c r="G67" s="71">
        <v>0</v>
      </c>
      <c r="H67" s="72"/>
      <c r="I67" s="71">
        <v>0</v>
      </c>
      <c r="J67" s="72"/>
      <c r="K67" s="71">
        <v>0</v>
      </c>
      <c r="L67" s="72"/>
      <c r="M67" s="71">
        <v>0</v>
      </c>
      <c r="N67" s="72"/>
      <c r="O67" s="71">
        <v>0</v>
      </c>
      <c r="P67" s="72"/>
      <c r="Q67" s="71">
        <v>39942.835547200004</v>
      </c>
      <c r="R67" s="72">
        <v>0.010305354464385625</v>
      </c>
      <c r="S67" s="71">
        <v>39942.835547200004</v>
      </c>
      <c r="T67" s="72">
        <v>0.0015531533534936918</v>
      </c>
      <c r="U67" s="71">
        <v>0</v>
      </c>
      <c r="V67" s="72"/>
      <c r="W67" s="71">
        <v>0</v>
      </c>
      <c r="X67" s="72"/>
      <c r="Y67" s="71">
        <v>24964.272217</v>
      </c>
      <c r="Z67" s="72">
        <v>0.004979576831428527</v>
      </c>
      <c r="AA67" s="71">
        <v>74892.81665099999</v>
      </c>
      <c r="AB67" s="72">
        <v>0.0024671300228564217</v>
      </c>
      <c r="AC67" s="71">
        <v>0</v>
      </c>
      <c r="AD67" s="72"/>
      <c r="AE67" s="71">
        <v>179742.75996239998</v>
      </c>
      <c r="AF67" s="72">
        <v>0.0013182180931252305</v>
      </c>
    </row>
    <row r="68" spans="1:32" ht="15">
      <c r="A68" s="70" t="s">
        <v>54</v>
      </c>
      <c r="B68" s="87" t="s">
        <v>406</v>
      </c>
      <c r="C68" s="73" t="s">
        <v>406</v>
      </c>
      <c r="D68" s="73" t="s">
        <v>406</v>
      </c>
      <c r="E68" s="71">
        <v>4493.1242717862</v>
      </c>
      <c r="F68" s="72">
        <v>0.01731924271918897</v>
      </c>
      <c r="G68" s="71">
        <v>2938.8407608661</v>
      </c>
      <c r="H68" s="72">
        <v>0.0012357025716582498</v>
      </c>
      <c r="I68" s="71">
        <v>0</v>
      </c>
      <c r="J68" s="72"/>
      <c r="K68" s="71">
        <v>229913.2058619595</v>
      </c>
      <c r="L68" s="72">
        <v>0.03414169157721499</v>
      </c>
      <c r="M68" s="71">
        <v>1024426.7183230015</v>
      </c>
      <c r="N68" s="72">
        <v>0.026229653807505433</v>
      </c>
      <c r="O68" s="71">
        <v>52511.67656287271</v>
      </c>
      <c r="P68" s="72">
        <v>0.006480044737679781</v>
      </c>
      <c r="Q68" s="71">
        <v>199863.59481737096</v>
      </c>
      <c r="R68" s="72">
        <v>0.05156532231382195</v>
      </c>
      <c r="S68" s="71">
        <v>468911.9844538051</v>
      </c>
      <c r="T68" s="72">
        <v>0.018233363034209096</v>
      </c>
      <c r="U68" s="71">
        <v>53496.298727612695</v>
      </c>
      <c r="V68" s="72">
        <v>0.00934010644026535</v>
      </c>
      <c r="W68" s="71">
        <v>0</v>
      </c>
      <c r="X68" s="72"/>
      <c r="Y68" s="71">
        <v>235230.34810616792</v>
      </c>
      <c r="Z68" s="72">
        <v>0.046920958932689605</v>
      </c>
      <c r="AA68" s="71">
        <v>649634.0425682849</v>
      </c>
      <c r="AB68" s="72">
        <v>0.021400338803633474</v>
      </c>
      <c r="AC68" s="71">
        <v>63901.72742596499</v>
      </c>
      <c r="AD68" s="72">
        <v>0.008467879304653534</v>
      </c>
      <c r="AE68" s="71">
        <v>2985321.561879693</v>
      </c>
      <c r="AF68" s="72">
        <v>0.021894094079171266</v>
      </c>
    </row>
    <row r="69" spans="1:32" ht="15">
      <c r="A69" s="70" t="s">
        <v>241</v>
      </c>
      <c r="B69" s="87" t="s">
        <v>180</v>
      </c>
      <c r="C69" s="73">
        <v>9.75</v>
      </c>
      <c r="D69" s="73">
        <v>52.88767123287671</v>
      </c>
      <c r="E69" s="71">
        <v>0</v>
      </c>
      <c r="F69" s="72"/>
      <c r="G69" s="71">
        <v>0</v>
      </c>
      <c r="H69" s="72"/>
      <c r="I69" s="71">
        <v>0</v>
      </c>
      <c r="J69" s="72"/>
      <c r="K69" s="71">
        <v>35326.011197565</v>
      </c>
      <c r="L69" s="72">
        <v>0.005245848207973957</v>
      </c>
      <c r="M69" s="71">
        <v>35800.9497925544</v>
      </c>
      <c r="N69" s="72">
        <v>0.0009166556301614384</v>
      </c>
      <c r="O69" s="71">
        <v>5887.6685329275</v>
      </c>
      <c r="P69" s="72">
        <v>0.0007265499407226034</v>
      </c>
      <c r="Q69" s="71">
        <v>25042.2168267183</v>
      </c>
      <c r="R69" s="72">
        <v>0.006460956450334556</v>
      </c>
      <c r="S69" s="71">
        <v>32009.2912573491</v>
      </c>
      <c r="T69" s="72">
        <v>0.0012446622123399329</v>
      </c>
      <c r="U69" s="71">
        <v>11068.8168419037</v>
      </c>
      <c r="V69" s="72">
        <v>0.0019325435577811209</v>
      </c>
      <c r="W69" s="71">
        <v>0</v>
      </c>
      <c r="X69" s="72"/>
      <c r="Y69" s="71">
        <v>17388.2477339125</v>
      </c>
      <c r="Z69" s="72">
        <v>0.003468401353834279</v>
      </c>
      <c r="AA69" s="71">
        <v>117753.37065854999</v>
      </c>
      <c r="AB69" s="72">
        <v>0.0038790486061972694</v>
      </c>
      <c r="AC69" s="71">
        <v>19625.561776425002</v>
      </c>
      <c r="AD69" s="72">
        <v>0.0026006634734769703</v>
      </c>
      <c r="AE69" s="71">
        <v>299902.1346179055</v>
      </c>
      <c r="AF69" s="72">
        <v>0.0021994567130431348</v>
      </c>
    </row>
    <row r="70" spans="1:32" ht="15">
      <c r="A70" s="70" t="s">
        <v>242</v>
      </c>
      <c r="B70" s="87" t="s">
        <v>180</v>
      </c>
      <c r="C70" s="73">
        <v>6.875</v>
      </c>
      <c r="D70" s="73">
        <v>9.717808219178082</v>
      </c>
      <c r="E70" s="71">
        <v>0</v>
      </c>
      <c r="F70" s="72"/>
      <c r="G70" s="71">
        <v>0</v>
      </c>
      <c r="H70" s="72"/>
      <c r="I70" s="71">
        <v>0</v>
      </c>
      <c r="J70" s="72"/>
      <c r="K70" s="71">
        <v>0</v>
      </c>
      <c r="L70" s="72"/>
      <c r="M70" s="71">
        <v>255208.852449495</v>
      </c>
      <c r="N70" s="72">
        <v>0.00653442528258069</v>
      </c>
      <c r="O70" s="71">
        <v>22456.186682754</v>
      </c>
      <c r="P70" s="72">
        <v>0.002771137847173969</v>
      </c>
      <c r="Q70" s="71">
        <v>0</v>
      </c>
      <c r="R70" s="72"/>
      <c r="S70" s="71">
        <v>107884.849410621</v>
      </c>
      <c r="T70" s="72">
        <v>0.004195038067722111</v>
      </c>
      <c r="U70" s="71">
        <v>3756.6536026912</v>
      </c>
      <c r="V70" s="72">
        <v>0.0006558873294580151</v>
      </c>
      <c r="W70" s="71">
        <v>0</v>
      </c>
      <c r="X70" s="72"/>
      <c r="Y70" s="71">
        <v>8107.064005807801</v>
      </c>
      <c r="Z70" s="72">
        <v>0.0016171009410295546</v>
      </c>
      <c r="AA70" s="71">
        <v>0</v>
      </c>
      <c r="AB70" s="72"/>
      <c r="AC70" s="71">
        <v>34255.20002454</v>
      </c>
      <c r="AD70" s="72">
        <v>0.004539296683342972</v>
      </c>
      <c r="AE70" s="71">
        <v>431668.806175909</v>
      </c>
      <c r="AF70" s="72">
        <v>0.0031658222598667475</v>
      </c>
    </row>
    <row r="71" spans="1:32" ht="15">
      <c r="A71" s="70" t="s">
        <v>613</v>
      </c>
      <c r="B71" s="87" t="s">
        <v>186</v>
      </c>
      <c r="C71" s="73">
        <v>5.5</v>
      </c>
      <c r="D71" s="73">
        <v>5.778082191780822</v>
      </c>
      <c r="E71" s="71">
        <v>258.8294011975</v>
      </c>
      <c r="F71" s="72">
        <v>0.0009976864540227318</v>
      </c>
      <c r="G71" s="71">
        <v>1191.59196023</v>
      </c>
      <c r="H71" s="72">
        <v>0.0005010319950746709</v>
      </c>
      <c r="I71" s="71">
        <v>0</v>
      </c>
      <c r="J71" s="72"/>
      <c r="K71" s="71">
        <v>7405.4510184129995</v>
      </c>
      <c r="L71" s="72">
        <v>0.001099695964452916</v>
      </c>
      <c r="M71" s="71">
        <v>14095.946860688</v>
      </c>
      <c r="N71" s="72">
        <v>0.00036091581723883044</v>
      </c>
      <c r="O71" s="71">
        <v>5472.532584564499</v>
      </c>
      <c r="P71" s="72">
        <v>0.0006753213437001776</v>
      </c>
      <c r="Q71" s="71">
        <v>10629.5863140845</v>
      </c>
      <c r="R71" s="72">
        <v>0.0027424606509715336</v>
      </c>
      <c r="S71" s="71">
        <v>21816.8767341455</v>
      </c>
      <c r="T71" s="72">
        <v>0.0008483362484958063</v>
      </c>
      <c r="U71" s="71">
        <v>5473.509299286</v>
      </c>
      <c r="V71" s="72">
        <v>0.0009556391876271184</v>
      </c>
      <c r="W71" s="71">
        <v>0</v>
      </c>
      <c r="X71" s="72"/>
      <c r="Y71" s="71">
        <v>0</v>
      </c>
      <c r="Z71" s="72"/>
      <c r="AA71" s="71">
        <v>0</v>
      </c>
      <c r="AB71" s="72"/>
      <c r="AC71" s="71">
        <v>0</v>
      </c>
      <c r="AD71" s="72"/>
      <c r="AE71" s="71">
        <v>66344.324172609</v>
      </c>
      <c r="AF71" s="72">
        <v>0.0004865636230287861</v>
      </c>
    </row>
    <row r="72" spans="1:32" ht="15">
      <c r="A72" s="70" t="s">
        <v>614</v>
      </c>
      <c r="B72" s="87" t="s">
        <v>186</v>
      </c>
      <c r="C72" s="73">
        <v>5.3125</v>
      </c>
      <c r="D72" s="73">
        <v>5.9150684931506845</v>
      </c>
      <c r="E72" s="71">
        <v>243.3514224141</v>
      </c>
      <c r="F72" s="72">
        <v>0.0009380248788832589</v>
      </c>
      <c r="G72" s="71">
        <v>252.9700557111</v>
      </c>
      <c r="H72" s="72">
        <v>0.00010636702490223134</v>
      </c>
      <c r="I72" s="71">
        <v>0</v>
      </c>
      <c r="J72" s="72"/>
      <c r="K72" s="71">
        <v>17969.5307254554</v>
      </c>
      <c r="L72" s="72">
        <v>0.002668442526020623</v>
      </c>
      <c r="M72" s="71">
        <v>28702.9636215777</v>
      </c>
      <c r="N72" s="72">
        <v>0.0007349171839991253</v>
      </c>
      <c r="O72" s="71">
        <v>1923.7266594</v>
      </c>
      <c r="P72" s="72">
        <v>0.00023739167423180287</v>
      </c>
      <c r="Q72" s="71">
        <v>13894.1157975165</v>
      </c>
      <c r="R72" s="72">
        <v>0.0035847176671628335</v>
      </c>
      <c r="S72" s="71">
        <v>29559.9838483404</v>
      </c>
      <c r="T72" s="72">
        <v>0.0011494223535786917</v>
      </c>
      <c r="U72" s="71">
        <v>1923.7266594</v>
      </c>
      <c r="V72" s="72">
        <v>0.0003358701851927898</v>
      </c>
      <c r="W72" s="71">
        <v>0</v>
      </c>
      <c r="X72" s="72"/>
      <c r="Y72" s="71">
        <v>6427.1707690554</v>
      </c>
      <c r="Z72" s="72">
        <v>0.0012820157693773531</v>
      </c>
      <c r="AA72" s="71">
        <v>0</v>
      </c>
      <c r="AB72" s="72"/>
      <c r="AC72" s="71">
        <v>0</v>
      </c>
      <c r="AD72" s="72"/>
      <c r="AE72" s="71">
        <v>100897.5395588706</v>
      </c>
      <c r="AF72" s="72">
        <v>0.00073997396182269</v>
      </c>
    </row>
    <row r="73" spans="1:32" ht="15">
      <c r="A73" s="70" t="s">
        <v>615</v>
      </c>
      <c r="B73" s="87" t="s">
        <v>180</v>
      </c>
      <c r="C73" s="73">
        <v>4.25</v>
      </c>
      <c r="D73" s="73">
        <v>6.254794520547946</v>
      </c>
      <c r="E73" s="71">
        <v>0</v>
      </c>
      <c r="F73" s="72"/>
      <c r="G73" s="71">
        <v>0</v>
      </c>
      <c r="H73" s="72"/>
      <c r="I73" s="71">
        <v>0</v>
      </c>
      <c r="J73" s="72"/>
      <c r="K73" s="71">
        <v>0</v>
      </c>
      <c r="L73" s="72"/>
      <c r="M73" s="71">
        <v>24485.395758669998</v>
      </c>
      <c r="N73" s="72">
        <v>0.0006269296208332362</v>
      </c>
      <c r="O73" s="71">
        <v>0</v>
      </c>
      <c r="P73" s="72"/>
      <c r="Q73" s="71">
        <v>0</v>
      </c>
      <c r="R73" s="72"/>
      <c r="S73" s="71">
        <v>0</v>
      </c>
      <c r="T73" s="72"/>
      <c r="U73" s="71">
        <v>0</v>
      </c>
      <c r="V73" s="72"/>
      <c r="W73" s="71">
        <v>0</v>
      </c>
      <c r="X73" s="72"/>
      <c r="Y73" s="71">
        <v>20987.48207886</v>
      </c>
      <c r="Z73" s="72">
        <v>0.004186333917587431</v>
      </c>
      <c r="AA73" s="71">
        <v>66600.2764635824</v>
      </c>
      <c r="AB73" s="72">
        <v>0.002193955961885273</v>
      </c>
      <c r="AC73" s="71">
        <v>0</v>
      </c>
      <c r="AD73" s="72"/>
      <c r="AE73" s="71">
        <v>112073.1543011124</v>
      </c>
      <c r="AF73" s="72">
        <v>0.000821934968530843</v>
      </c>
    </row>
    <row r="74" spans="1:32" ht="15">
      <c r="A74" s="70" t="s">
        <v>240</v>
      </c>
      <c r="B74" s="87" t="s">
        <v>186</v>
      </c>
      <c r="C74" s="73">
        <v>8.7187</v>
      </c>
      <c r="D74" s="73">
        <v>1.641095890410959</v>
      </c>
      <c r="E74" s="71">
        <v>0</v>
      </c>
      <c r="F74" s="72"/>
      <c r="G74" s="71">
        <v>0</v>
      </c>
      <c r="H74" s="72"/>
      <c r="I74" s="71">
        <v>0</v>
      </c>
      <c r="J74" s="72"/>
      <c r="K74" s="71">
        <v>5673.9780086654</v>
      </c>
      <c r="L74" s="72">
        <v>0.0008425753817032334</v>
      </c>
      <c r="M74" s="71">
        <v>44279.489077992</v>
      </c>
      <c r="N74" s="72">
        <v>0.0011337420710680328</v>
      </c>
      <c r="O74" s="71">
        <v>0</v>
      </c>
      <c r="P74" s="72"/>
      <c r="Q74" s="71">
        <v>2422.5372647742</v>
      </c>
      <c r="R74" s="72">
        <v>0.0006250208547958583</v>
      </c>
      <c r="S74" s="71">
        <v>8053.733158388401</v>
      </c>
      <c r="T74" s="72">
        <v>0.0003131646136717789</v>
      </c>
      <c r="U74" s="71">
        <v>0</v>
      </c>
      <c r="V74" s="72"/>
      <c r="W74" s="71">
        <v>0</v>
      </c>
      <c r="X74" s="72"/>
      <c r="Y74" s="71">
        <v>0</v>
      </c>
      <c r="Z74" s="72"/>
      <c r="AA74" s="71">
        <v>28877.92765956</v>
      </c>
      <c r="AB74" s="72">
        <v>0.0009513008792122263</v>
      </c>
      <c r="AC74" s="71">
        <v>0</v>
      </c>
      <c r="AD74" s="72"/>
      <c r="AE74" s="71">
        <v>89307.66516938001</v>
      </c>
      <c r="AF74" s="72">
        <v>0.000654974810143528</v>
      </c>
    </row>
    <row r="75" spans="1:32" ht="15">
      <c r="A75" s="70" t="s">
        <v>413</v>
      </c>
      <c r="B75" s="87" t="s">
        <v>186</v>
      </c>
      <c r="C75" s="73">
        <v>7.17</v>
      </c>
      <c r="D75" s="73">
        <v>5.794520547945205</v>
      </c>
      <c r="E75" s="71">
        <v>0</v>
      </c>
      <c r="F75" s="72"/>
      <c r="G75" s="71">
        <v>0</v>
      </c>
      <c r="H75" s="72"/>
      <c r="I75" s="71">
        <v>0</v>
      </c>
      <c r="J75" s="72"/>
      <c r="K75" s="71">
        <v>27381.213422066</v>
      </c>
      <c r="L75" s="72">
        <v>0.004066060234170968</v>
      </c>
      <c r="M75" s="71">
        <v>158876.491770423</v>
      </c>
      <c r="N75" s="72">
        <v>0.004067909693053554</v>
      </c>
      <c r="O75" s="71">
        <v>4232.824637299999</v>
      </c>
      <c r="P75" s="72">
        <v>0.0005223389312968579</v>
      </c>
      <c r="Q75" s="71">
        <v>22735.430283566002</v>
      </c>
      <c r="R75" s="72">
        <v>0.005865799579892351</v>
      </c>
      <c r="S75" s="71">
        <v>84083.512825585</v>
      </c>
      <c r="T75" s="72">
        <v>0.003269537280703695</v>
      </c>
      <c r="U75" s="71">
        <v>13653.440445925</v>
      </c>
      <c r="V75" s="72">
        <v>0.00238380205871963</v>
      </c>
      <c r="W75" s="71">
        <v>0</v>
      </c>
      <c r="X75" s="72"/>
      <c r="Y75" s="71">
        <v>25344.295614897</v>
      </c>
      <c r="Z75" s="72">
        <v>0.00505537939002585</v>
      </c>
      <c r="AA75" s="71">
        <v>136527.177685479</v>
      </c>
      <c r="AB75" s="72">
        <v>0.0044974980787987374</v>
      </c>
      <c r="AC75" s="71">
        <v>0</v>
      </c>
      <c r="AD75" s="72"/>
      <c r="AE75" s="71">
        <v>472834.38668524096</v>
      </c>
      <c r="AF75" s="72">
        <v>0.003467727121307378</v>
      </c>
    </row>
    <row r="76" spans="1:32" ht="15">
      <c r="A76" s="70" t="s">
        <v>411</v>
      </c>
      <c r="B76" s="87" t="s">
        <v>180</v>
      </c>
      <c r="C76" s="73">
        <v>6.125</v>
      </c>
      <c r="D76" s="73">
        <v>10.32054794520548</v>
      </c>
      <c r="E76" s="71">
        <v>0</v>
      </c>
      <c r="F76" s="72"/>
      <c r="G76" s="71">
        <v>0</v>
      </c>
      <c r="H76" s="72"/>
      <c r="I76" s="71">
        <v>0</v>
      </c>
      <c r="J76" s="72"/>
      <c r="K76" s="71">
        <v>4361.6329763811</v>
      </c>
      <c r="L76" s="72">
        <v>0.0006476945388775182</v>
      </c>
      <c r="M76" s="71">
        <v>167295.30974048702</v>
      </c>
      <c r="N76" s="72">
        <v>0.0042834670158698445</v>
      </c>
      <c r="O76" s="71">
        <v>4921.0998222967</v>
      </c>
      <c r="P76" s="72">
        <v>0.0006072734502942354</v>
      </c>
      <c r="Q76" s="71">
        <v>12146.3196810615</v>
      </c>
      <c r="R76" s="72">
        <v>0.0031337817667743593</v>
      </c>
      <c r="S76" s="71">
        <v>53002.122244631995</v>
      </c>
      <c r="T76" s="72">
        <v>0.0020609559331173587</v>
      </c>
      <c r="U76" s="71">
        <v>4921.0998222967</v>
      </c>
      <c r="V76" s="72">
        <v>0.0008591920793895497</v>
      </c>
      <c r="W76" s="71">
        <v>0</v>
      </c>
      <c r="X76" s="72"/>
      <c r="Y76" s="71">
        <v>29960.9218799517</v>
      </c>
      <c r="Z76" s="72">
        <v>0.005976249223081748</v>
      </c>
      <c r="AA76" s="71">
        <v>119773.754164067</v>
      </c>
      <c r="AB76" s="72">
        <v>0.003945604372518262</v>
      </c>
      <c r="AC76" s="71">
        <v>0</v>
      </c>
      <c r="AD76" s="72"/>
      <c r="AE76" s="71">
        <v>396382.2603311737</v>
      </c>
      <c r="AF76" s="72">
        <v>0.0029070337379471256</v>
      </c>
    </row>
    <row r="77" spans="1:32" ht="15">
      <c r="A77" s="70" t="s">
        <v>610</v>
      </c>
      <c r="B77" s="87" t="s">
        <v>186</v>
      </c>
      <c r="C77" s="73">
        <v>7.46875</v>
      </c>
      <c r="D77" s="73">
        <v>1.4493150684931506</v>
      </c>
      <c r="E77" s="71">
        <v>0</v>
      </c>
      <c r="F77" s="72"/>
      <c r="G77" s="71">
        <v>0</v>
      </c>
      <c r="H77" s="72"/>
      <c r="I77" s="71">
        <v>0</v>
      </c>
      <c r="J77" s="72"/>
      <c r="K77" s="71">
        <v>30450.767133212998</v>
      </c>
      <c r="L77" s="72">
        <v>0.004521883359653367</v>
      </c>
      <c r="M77" s="71">
        <v>47952.370834362</v>
      </c>
      <c r="N77" s="72">
        <v>0.00122778336774877</v>
      </c>
      <c r="O77" s="71">
        <v>0</v>
      </c>
      <c r="P77" s="72"/>
      <c r="Q77" s="71">
        <v>4552.440269085</v>
      </c>
      <c r="R77" s="72">
        <v>0.0011745413165629077</v>
      </c>
      <c r="S77" s="71">
        <v>14163.14750382</v>
      </c>
      <c r="T77" s="72">
        <v>0.0005507255491561082</v>
      </c>
      <c r="U77" s="71">
        <v>0</v>
      </c>
      <c r="V77" s="72"/>
      <c r="W77" s="71">
        <v>0</v>
      </c>
      <c r="X77" s="72"/>
      <c r="Y77" s="71">
        <v>0</v>
      </c>
      <c r="Z77" s="72"/>
      <c r="AA77" s="71">
        <v>45372.6546818805</v>
      </c>
      <c r="AB77" s="72">
        <v>0.0014946725679180302</v>
      </c>
      <c r="AC77" s="71">
        <v>0</v>
      </c>
      <c r="AD77" s="72"/>
      <c r="AE77" s="71">
        <v>142491.38042236047</v>
      </c>
      <c r="AF77" s="72">
        <v>0.0010450196482263798</v>
      </c>
    </row>
    <row r="78" spans="1:32" ht="15">
      <c r="A78" s="70" t="s">
        <v>611</v>
      </c>
      <c r="B78" s="87" t="s">
        <v>186</v>
      </c>
      <c r="C78" s="73">
        <v>8.5</v>
      </c>
      <c r="D78" s="73">
        <v>1.526027397260274</v>
      </c>
      <c r="E78" s="71">
        <v>0</v>
      </c>
      <c r="F78" s="72"/>
      <c r="G78" s="71">
        <v>0</v>
      </c>
      <c r="H78" s="72"/>
      <c r="I78" s="71">
        <v>0</v>
      </c>
      <c r="J78" s="72"/>
      <c r="K78" s="71">
        <v>4374.0967452224995</v>
      </c>
      <c r="L78" s="72">
        <v>0.0006495453858094177</v>
      </c>
      <c r="M78" s="71">
        <v>22127.783534655002</v>
      </c>
      <c r="N78" s="72">
        <v>0.0005665647832687807</v>
      </c>
      <c r="O78" s="71">
        <v>0</v>
      </c>
      <c r="P78" s="72"/>
      <c r="Q78" s="71">
        <v>1286.4990427125</v>
      </c>
      <c r="R78" s="72">
        <v>0.0003319200670562927</v>
      </c>
      <c r="S78" s="71">
        <v>5145.99617085</v>
      </c>
      <c r="T78" s="72">
        <v>0.00020009899398295604</v>
      </c>
      <c r="U78" s="71">
        <v>0</v>
      </c>
      <c r="V78" s="72"/>
      <c r="W78" s="71">
        <v>0</v>
      </c>
      <c r="X78" s="72"/>
      <c r="Y78" s="71">
        <v>0</v>
      </c>
      <c r="Z78" s="72"/>
      <c r="AA78" s="71">
        <v>15437.98851255</v>
      </c>
      <c r="AB78" s="72">
        <v>0.0005085604555282286</v>
      </c>
      <c r="AC78" s="71">
        <v>0</v>
      </c>
      <c r="AD78" s="72"/>
      <c r="AE78" s="71">
        <v>48372.36400599</v>
      </c>
      <c r="AF78" s="72">
        <v>0.0003547587978134675</v>
      </c>
    </row>
    <row r="79" spans="1:32" ht="15">
      <c r="A79" s="70" t="s">
        <v>612</v>
      </c>
      <c r="B79" s="87" t="s">
        <v>186</v>
      </c>
      <c r="C79" s="73">
        <v>7.25</v>
      </c>
      <c r="D79" s="73">
        <v>4.926027397260274</v>
      </c>
      <c r="E79" s="71">
        <v>0</v>
      </c>
      <c r="F79" s="72"/>
      <c r="G79" s="71">
        <v>0</v>
      </c>
      <c r="H79" s="72"/>
      <c r="I79" s="71">
        <v>0</v>
      </c>
      <c r="J79" s="72"/>
      <c r="K79" s="71">
        <v>5192.9079853216</v>
      </c>
      <c r="L79" s="72">
        <v>0.0007711373609837582</v>
      </c>
      <c r="M79" s="71">
        <v>22343.777487368</v>
      </c>
      <c r="N79" s="72">
        <v>0.0005720951413733125</v>
      </c>
      <c r="O79" s="71">
        <v>3935.611347</v>
      </c>
      <c r="P79" s="72">
        <v>0.000485662223489385</v>
      </c>
      <c r="Q79" s="71">
        <v>5509.855885800001</v>
      </c>
      <c r="R79" s="72">
        <v>0.00142155701198912</v>
      </c>
      <c r="S79" s="71">
        <v>25502.76152856</v>
      </c>
      <c r="T79" s="72">
        <v>0.0009916596818627596</v>
      </c>
      <c r="U79" s="71">
        <v>4391.0927668928</v>
      </c>
      <c r="V79" s="72">
        <v>0.0007666562885160611</v>
      </c>
      <c r="W79" s="71">
        <v>0</v>
      </c>
      <c r="X79" s="72"/>
      <c r="Y79" s="71">
        <v>23088.919902399997</v>
      </c>
      <c r="Z79" s="72">
        <v>0.004605503801965694</v>
      </c>
      <c r="AA79" s="71">
        <v>0</v>
      </c>
      <c r="AB79" s="72"/>
      <c r="AC79" s="71">
        <v>0</v>
      </c>
      <c r="AD79" s="72"/>
      <c r="AE79" s="71">
        <v>89964.92690334239</v>
      </c>
      <c r="AF79" s="72">
        <v>0.0006597951117223473</v>
      </c>
    </row>
    <row r="80" spans="1:32" ht="15">
      <c r="A80" s="70" t="s">
        <v>616</v>
      </c>
      <c r="B80" s="87" t="s">
        <v>180</v>
      </c>
      <c r="C80" s="73">
        <v>5.375</v>
      </c>
      <c r="D80" s="73">
        <v>3.7150684931506848</v>
      </c>
      <c r="E80" s="71">
        <v>0</v>
      </c>
      <c r="F80" s="72"/>
      <c r="G80" s="71">
        <v>0</v>
      </c>
      <c r="H80" s="72"/>
      <c r="I80" s="71">
        <v>0</v>
      </c>
      <c r="J80" s="72"/>
      <c r="K80" s="71">
        <v>25774.184076409998</v>
      </c>
      <c r="L80" s="72">
        <v>0.0038274193084824153</v>
      </c>
      <c r="M80" s="71">
        <v>182260.301683185</v>
      </c>
      <c r="N80" s="72">
        <v>0.004666634060294113</v>
      </c>
      <c r="O80" s="71">
        <v>3682.02629663</v>
      </c>
      <c r="P80" s="72">
        <v>0.0004543693267707493</v>
      </c>
      <c r="Q80" s="71">
        <v>0</v>
      </c>
      <c r="R80" s="72"/>
      <c r="S80" s="71">
        <v>28867.0861655792</v>
      </c>
      <c r="T80" s="72">
        <v>0.0011224794401659256</v>
      </c>
      <c r="U80" s="71">
        <v>7327.2323302937</v>
      </c>
      <c r="V80" s="72">
        <v>0.001279287193791822</v>
      </c>
      <c r="W80" s="71">
        <v>0</v>
      </c>
      <c r="X80" s="72"/>
      <c r="Y80" s="71">
        <v>0</v>
      </c>
      <c r="Z80" s="72"/>
      <c r="AA80" s="71">
        <v>736.405259326</v>
      </c>
      <c r="AB80" s="72">
        <v>2.4258768804742037E-05</v>
      </c>
      <c r="AC80" s="71">
        <v>0</v>
      </c>
      <c r="AD80" s="72"/>
      <c r="AE80" s="71">
        <v>248647.2358114239</v>
      </c>
      <c r="AF80" s="72">
        <v>0.0018235576505043123</v>
      </c>
    </row>
    <row r="81" spans="1:32" ht="15">
      <c r="A81" s="70" t="s">
        <v>836</v>
      </c>
      <c r="B81" s="87" t="s">
        <v>180</v>
      </c>
      <c r="C81" s="73">
        <v>2.75</v>
      </c>
      <c r="D81" s="73">
        <v>1.0273972602739727</v>
      </c>
      <c r="E81" s="71">
        <v>2376.6174152166</v>
      </c>
      <c r="F81" s="72">
        <v>0.00916093376790234</v>
      </c>
      <c r="G81" s="71">
        <v>0</v>
      </c>
      <c r="H81" s="72"/>
      <c r="I81" s="71">
        <v>0</v>
      </c>
      <c r="J81" s="72"/>
      <c r="K81" s="71">
        <v>66003.43257324651</v>
      </c>
      <c r="L81" s="72">
        <v>0.009801389309086824</v>
      </c>
      <c r="M81" s="71">
        <v>20576.77415772</v>
      </c>
      <c r="N81" s="72">
        <v>0.0005268523877586387</v>
      </c>
      <c r="O81" s="71">
        <v>0</v>
      </c>
      <c r="P81" s="72"/>
      <c r="Q81" s="71">
        <v>0</v>
      </c>
      <c r="R81" s="72"/>
      <c r="S81" s="71">
        <v>0</v>
      </c>
      <c r="T81" s="72"/>
      <c r="U81" s="71">
        <v>0</v>
      </c>
      <c r="V81" s="72"/>
      <c r="W81" s="71">
        <v>0</v>
      </c>
      <c r="X81" s="72"/>
      <c r="Y81" s="71">
        <v>0</v>
      </c>
      <c r="Z81" s="72"/>
      <c r="AA81" s="71">
        <v>0</v>
      </c>
      <c r="AB81" s="72"/>
      <c r="AC81" s="71">
        <v>0</v>
      </c>
      <c r="AD81" s="72"/>
      <c r="AE81" s="71">
        <v>88956.8241461831</v>
      </c>
      <c r="AF81" s="72">
        <v>0.0006524017719600403</v>
      </c>
    </row>
    <row r="82" spans="1:32" ht="15">
      <c r="A82" s="70" t="s">
        <v>144</v>
      </c>
      <c r="B82" s="87" t="s">
        <v>186</v>
      </c>
      <c r="C82" s="73">
        <v>6.2188</v>
      </c>
      <c r="D82" s="73">
        <v>10.405479452054795</v>
      </c>
      <c r="E82" s="71">
        <v>0</v>
      </c>
      <c r="F82" s="72"/>
      <c r="G82" s="71">
        <v>0</v>
      </c>
      <c r="H82" s="72"/>
      <c r="I82" s="71">
        <v>0</v>
      </c>
      <c r="J82" s="72"/>
      <c r="K82" s="71">
        <v>0</v>
      </c>
      <c r="L82" s="72"/>
      <c r="M82" s="71">
        <v>420.3115538244</v>
      </c>
      <c r="N82" s="72">
        <v>1.0761752257063483E-05</v>
      </c>
      <c r="O82" s="71">
        <v>0</v>
      </c>
      <c r="P82" s="72"/>
      <c r="Q82" s="71">
        <v>820.6082717524</v>
      </c>
      <c r="R82" s="72">
        <v>0.0002117190480085528</v>
      </c>
      <c r="S82" s="71">
        <v>4533.3603305346</v>
      </c>
      <c r="T82" s="72">
        <v>0.00017627701447597052</v>
      </c>
      <c r="U82" s="71">
        <v>980.7269589236</v>
      </c>
      <c r="V82" s="72">
        <v>0.0001712285597892417</v>
      </c>
      <c r="W82" s="71">
        <v>0</v>
      </c>
      <c r="X82" s="72"/>
      <c r="Y82" s="71">
        <v>0</v>
      </c>
      <c r="Z82" s="72"/>
      <c r="AA82" s="71">
        <v>4503.33807669</v>
      </c>
      <c r="AB82" s="72">
        <v>0.00014834961574283434</v>
      </c>
      <c r="AC82" s="71">
        <v>0</v>
      </c>
      <c r="AD82" s="72"/>
      <c r="AE82" s="71">
        <v>11258.345191724999</v>
      </c>
      <c r="AF82" s="72">
        <v>8.256774477862631E-05</v>
      </c>
    </row>
    <row r="83" spans="1:32" ht="15">
      <c r="A83" s="70" t="s">
        <v>412</v>
      </c>
      <c r="B83" s="87" t="s">
        <v>186</v>
      </c>
      <c r="C83" s="73">
        <v>7.17</v>
      </c>
      <c r="D83" s="73">
        <v>5.794520547945205</v>
      </c>
      <c r="E83" s="71">
        <v>0</v>
      </c>
      <c r="F83" s="72"/>
      <c r="G83" s="71">
        <v>0</v>
      </c>
      <c r="H83" s="72"/>
      <c r="I83" s="71">
        <v>0</v>
      </c>
      <c r="J83" s="72"/>
      <c r="K83" s="71">
        <v>0</v>
      </c>
      <c r="L83" s="72"/>
      <c r="M83" s="71">
        <v>0</v>
      </c>
      <c r="N83" s="72"/>
      <c r="O83" s="71">
        <v>0</v>
      </c>
      <c r="P83" s="72"/>
      <c r="Q83" s="71">
        <v>0</v>
      </c>
      <c r="R83" s="72"/>
      <c r="S83" s="71">
        <v>0</v>
      </c>
      <c r="T83" s="72"/>
      <c r="U83" s="71">
        <v>0</v>
      </c>
      <c r="V83" s="72"/>
      <c r="W83" s="71">
        <v>0</v>
      </c>
      <c r="X83" s="72"/>
      <c r="Y83" s="71">
        <v>0</v>
      </c>
      <c r="Z83" s="72"/>
      <c r="AA83" s="71">
        <v>7846.2115228</v>
      </c>
      <c r="AB83" s="72">
        <v>0.00025847103739986546</v>
      </c>
      <c r="AC83" s="71">
        <v>0</v>
      </c>
      <c r="AD83" s="72"/>
      <c r="AE83" s="71">
        <v>7846.2115228</v>
      </c>
      <c r="AF83" s="72">
        <v>5.754344705737389E-05</v>
      </c>
    </row>
    <row r="84" spans="1:32" ht="15">
      <c r="A84" s="70" t="s">
        <v>1006</v>
      </c>
      <c r="B84" s="87" t="s">
        <v>186</v>
      </c>
      <c r="C84" s="73">
        <v>6.40625</v>
      </c>
      <c r="D84" s="73">
        <v>2.3232876712328765</v>
      </c>
      <c r="E84" s="71">
        <v>618.1402030080001</v>
      </c>
      <c r="F84" s="72">
        <v>0.002382689541353001</v>
      </c>
      <c r="G84" s="71">
        <v>0</v>
      </c>
      <c r="H84" s="72"/>
      <c r="I84" s="71">
        <v>0</v>
      </c>
      <c r="J84" s="72"/>
      <c r="K84" s="71">
        <v>0</v>
      </c>
      <c r="L84" s="72"/>
      <c r="M84" s="71">
        <v>0</v>
      </c>
      <c r="N84" s="72"/>
      <c r="O84" s="71">
        <v>0</v>
      </c>
      <c r="P84" s="72"/>
      <c r="Q84" s="71">
        <v>10302.3367168</v>
      </c>
      <c r="R84" s="72">
        <v>0.0026580294118733715</v>
      </c>
      <c r="S84" s="71">
        <v>30907.0101504</v>
      </c>
      <c r="T84" s="72">
        <v>0.0012018006684786397</v>
      </c>
      <c r="U84" s="71">
        <v>0</v>
      </c>
      <c r="V84" s="72"/>
      <c r="W84" s="71">
        <v>0</v>
      </c>
      <c r="X84" s="72"/>
      <c r="Y84" s="71">
        <v>15453.5050752</v>
      </c>
      <c r="Z84" s="72">
        <v>0.0030824818431689303</v>
      </c>
      <c r="AA84" s="71">
        <v>36058.1785088</v>
      </c>
      <c r="AB84" s="72">
        <v>0.0011878337435635605</v>
      </c>
      <c r="AC84" s="71">
        <v>0</v>
      </c>
      <c r="AD84" s="72"/>
      <c r="AE84" s="71">
        <v>93339.170654208</v>
      </c>
      <c r="AF84" s="72">
        <v>0.0006845415280115834</v>
      </c>
    </row>
    <row r="85" spans="1:32" ht="15">
      <c r="A85" s="70" t="s">
        <v>1072</v>
      </c>
      <c r="B85" s="87" t="s">
        <v>186</v>
      </c>
      <c r="C85" s="73">
        <v>5.59375</v>
      </c>
      <c r="D85" s="73">
        <v>2.7315068493150685</v>
      </c>
      <c r="E85" s="71">
        <v>0</v>
      </c>
      <c r="F85" s="72"/>
      <c r="G85" s="71">
        <v>0</v>
      </c>
      <c r="H85" s="72"/>
      <c r="I85" s="71">
        <v>0</v>
      </c>
      <c r="J85" s="72"/>
      <c r="K85" s="71">
        <v>0</v>
      </c>
      <c r="L85" s="72"/>
      <c r="M85" s="71">
        <v>0</v>
      </c>
      <c r="N85" s="72"/>
      <c r="O85" s="71">
        <v>0</v>
      </c>
      <c r="P85" s="72"/>
      <c r="Q85" s="71">
        <v>30632.2840155</v>
      </c>
      <c r="R85" s="72">
        <v>0.007903208185118202</v>
      </c>
      <c r="S85" s="71">
        <v>0</v>
      </c>
      <c r="T85" s="72"/>
      <c r="U85" s="71">
        <v>0</v>
      </c>
      <c r="V85" s="72"/>
      <c r="W85" s="71">
        <v>0</v>
      </c>
      <c r="X85" s="72"/>
      <c r="Y85" s="71">
        <v>42589.0855428835</v>
      </c>
      <c r="Z85" s="72">
        <v>0.008495165482799555</v>
      </c>
      <c r="AA85" s="71">
        <v>0</v>
      </c>
      <c r="AB85" s="72"/>
      <c r="AC85" s="71">
        <v>0</v>
      </c>
      <c r="AD85" s="72"/>
      <c r="AE85" s="71">
        <v>73221.36955838349</v>
      </c>
      <c r="AF85" s="72">
        <v>0.0005369992881797368</v>
      </c>
    </row>
    <row r="86" spans="1:32" ht="15">
      <c r="A86" s="70" t="s">
        <v>1073</v>
      </c>
      <c r="B86" s="87" t="s">
        <v>180</v>
      </c>
      <c r="C86" s="73">
        <v>2.25</v>
      </c>
      <c r="D86" s="73">
        <v>2.819178082191781</v>
      </c>
      <c r="E86" s="71">
        <v>0</v>
      </c>
      <c r="F86" s="72"/>
      <c r="G86" s="71">
        <v>0</v>
      </c>
      <c r="H86" s="72"/>
      <c r="I86" s="71">
        <v>0</v>
      </c>
      <c r="J86" s="72"/>
      <c r="K86" s="71">
        <v>0</v>
      </c>
      <c r="L86" s="72"/>
      <c r="M86" s="71">
        <v>0</v>
      </c>
      <c r="N86" s="72"/>
      <c r="O86" s="71">
        <v>0</v>
      </c>
      <c r="P86" s="72"/>
      <c r="Q86" s="71">
        <v>20041.93125</v>
      </c>
      <c r="R86" s="72">
        <v>0.005170869890747546</v>
      </c>
      <c r="S86" s="71">
        <v>23382.253125</v>
      </c>
      <c r="T86" s="72">
        <v>0.0009092049764573582</v>
      </c>
      <c r="U86" s="71">
        <v>0</v>
      </c>
      <c r="V86" s="72"/>
      <c r="W86" s="71">
        <v>0</v>
      </c>
      <c r="X86" s="72"/>
      <c r="Y86" s="71">
        <v>10020.965625</v>
      </c>
      <c r="Z86" s="72">
        <v>0.001998863328401419</v>
      </c>
      <c r="AA86" s="71">
        <v>70146.759375</v>
      </c>
      <c r="AB86" s="72">
        <v>0.0023107847160644466</v>
      </c>
      <c r="AC86" s="71">
        <v>10020.965625</v>
      </c>
      <c r="AD86" s="72">
        <v>0.001327919147833593</v>
      </c>
      <c r="AE86" s="71">
        <v>133612.875</v>
      </c>
      <c r="AF86" s="72">
        <v>0.000979905445628654</v>
      </c>
    </row>
    <row r="87" spans="1:32" ht="15">
      <c r="A87" s="70" t="s">
        <v>1159</v>
      </c>
      <c r="B87" s="87" t="s">
        <v>186</v>
      </c>
      <c r="C87" s="73">
        <v>5.625</v>
      </c>
      <c r="D87" s="73">
        <v>2.8602739726027395</v>
      </c>
      <c r="E87" s="71">
        <v>996.1858299500001</v>
      </c>
      <c r="F87" s="72">
        <v>0.0038399080770276394</v>
      </c>
      <c r="G87" s="71">
        <v>1494.278744925</v>
      </c>
      <c r="H87" s="72">
        <v>0.0006283035516813475</v>
      </c>
      <c r="I87" s="71">
        <v>0</v>
      </c>
      <c r="J87" s="72"/>
      <c r="K87" s="71">
        <v>0</v>
      </c>
      <c r="L87" s="72"/>
      <c r="M87" s="71">
        <v>0</v>
      </c>
      <c r="N87" s="72"/>
      <c r="O87" s="71">
        <v>0</v>
      </c>
      <c r="P87" s="72"/>
      <c r="Q87" s="71">
        <v>39847.433198</v>
      </c>
      <c r="R87" s="72">
        <v>0.010280740412534465</v>
      </c>
      <c r="S87" s="71">
        <v>0</v>
      </c>
      <c r="T87" s="72"/>
      <c r="U87" s="71">
        <v>0</v>
      </c>
      <c r="V87" s="72"/>
      <c r="W87" s="71">
        <v>0</v>
      </c>
      <c r="X87" s="72"/>
      <c r="Y87" s="71">
        <v>35862.6898782</v>
      </c>
      <c r="Z87" s="72">
        <v>0.007153463881417788</v>
      </c>
      <c r="AA87" s="71">
        <v>0</v>
      </c>
      <c r="AB87" s="72"/>
      <c r="AC87" s="71">
        <v>0</v>
      </c>
      <c r="AD87" s="72"/>
      <c r="AE87" s="71">
        <v>78200.58765107501</v>
      </c>
      <c r="AF87" s="72">
        <v>0.0005735164495985082</v>
      </c>
    </row>
    <row r="88" spans="1:32" ht="15">
      <c r="A88" s="70" t="s">
        <v>349</v>
      </c>
      <c r="B88" s="87" t="s">
        <v>406</v>
      </c>
      <c r="C88" s="73" t="s">
        <v>406</v>
      </c>
      <c r="D88" s="73" t="s">
        <v>406</v>
      </c>
      <c r="E88" s="71">
        <v>0</v>
      </c>
      <c r="F88" s="72"/>
      <c r="G88" s="71">
        <v>0</v>
      </c>
      <c r="H88" s="72"/>
      <c r="I88" s="71">
        <v>0</v>
      </c>
      <c r="J88" s="72"/>
      <c r="K88" s="71">
        <v>20659.473434429998</v>
      </c>
      <c r="L88" s="72">
        <v>0.0030678941103081713</v>
      </c>
      <c r="M88" s="71">
        <v>20684.599928</v>
      </c>
      <c r="N88" s="72">
        <v>0.0005296131832117306</v>
      </c>
      <c r="O88" s="71">
        <v>0</v>
      </c>
      <c r="P88" s="72"/>
      <c r="Q88" s="71">
        <v>5126.480861999999</v>
      </c>
      <c r="R88" s="72">
        <v>0.0013226452682702082</v>
      </c>
      <c r="S88" s="71">
        <v>20505.923447999998</v>
      </c>
      <c r="T88" s="72">
        <v>0.0007973606113194119</v>
      </c>
      <c r="U88" s="71">
        <v>0</v>
      </c>
      <c r="V88" s="72"/>
      <c r="W88" s="71">
        <v>0</v>
      </c>
      <c r="X88" s="72"/>
      <c r="Y88" s="71">
        <v>0</v>
      </c>
      <c r="Z88" s="72"/>
      <c r="AA88" s="71">
        <v>10252.961723999999</v>
      </c>
      <c r="AB88" s="72">
        <v>0.0003377545514191899</v>
      </c>
      <c r="AC88" s="71">
        <v>0</v>
      </c>
      <c r="AD88" s="72"/>
      <c r="AE88" s="71">
        <v>77229.43939643</v>
      </c>
      <c r="AF88" s="72">
        <v>0.0005663941310102778</v>
      </c>
    </row>
    <row r="89" spans="1:32" ht="15">
      <c r="A89" s="70" t="s">
        <v>796</v>
      </c>
      <c r="B89" s="87" t="s">
        <v>186</v>
      </c>
      <c r="C89" s="73">
        <v>5.5</v>
      </c>
      <c r="D89" s="73">
        <v>0.5808219178082191</v>
      </c>
      <c r="E89" s="71">
        <v>0</v>
      </c>
      <c r="F89" s="72"/>
      <c r="G89" s="71">
        <v>0</v>
      </c>
      <c r="H89" s="72"/>
      <c r="I89" s="71">
        <v>0</v>
      </c>
      <c r="J89" s="72"/>
      <c r="K89" s="71">
        <v>10252.961723999999</v>
      </c>
      <c r="L89" s="72">
        <v>0.0015225461087431905</v>
      </c>
      <c r="M89" s="71">
        <v>0</v>
      </c>
      <c r="N89" s="72"/>
      <c r="O89" s="71">
        <v>0</v>
      </c>
      <c r="P89" s="72"/>
      <c r="Q89" s="71">
        <v>5126.480861999999</v>
      </c>
      <c r="R89" s="72">
        <v>0.0013226452682702082</v>
      </c>
      <c r="S89" s="71">
        <v>20505.923447999998</v>
      </c>
      <c r="T89" s="72">
        <v>0.0007973606113194119</v>
      </c>
      <c r="U89" s="71">
        <v>0</v>
      </c>
      <c r="V89" s="72"/>
      <c r="W89" s="71">
        <v>0</v>
      </c>
      <c r="X89" s="72"/>
      <c r="Y89" s="71">
        <v>0</v>
      </c>
      <c r="Z89" s="72"/>
      <c r="AA89" s="71">
        <v>10252.961723999999</v>
      </c>
      <c r="AB89" s="72">
        <v>0.0003377545514191899</v>
      </c>
      <c r="AC89" s="71">
        <v>0</v>
      </c>
      <c r="AD89" s="72"/>
      <c r="AE89" s="71">
        <v>46138.327758</v>
      </c>
      <c r="AF89" s="72">
        <v>0.0003383745662404457</v>
      </c>
    </row>
    <row r="90" spans="1:32" ht="15">
      <c r="A90" s="70" t="s">
        <v>617</v>
      </c>
      <c r="B90" s="87" t="s">
        <v>186</v>
      </c>
      <c r="C90" s="73">
        <v>6.9</v>
      </c>
      <c r="D90" s="73">
        <v>9.26849315068493</v>
      </c>
      <c r="E90" s="71">
        <v>0</v>
      </c>
      <c r="F90" s="72"/>
      <c r="G90" s="71">
        <v>0</v>
      </c>
      <c r="H90" s="72"/>
      <c r="I90" s="71">
        <v>0</v>
      </c>
      <c r="J90" s="72"/>
      <c r="K90" s="71">
        <v>0</v>
      </c>
      <c r="L90" s="72"/>
      <c r="M90" s="71">
        <v>20684.599928</v>
      </c>
      <c r="N90" s="72">
        <v>0.0005296131832117306</v>
      </c>
      <c r="O90" s="71">
        <v>0</v>
      </c>
      <c r="P90" s="72"/>
      <c r="Q90" s="71">
        <v>0</v>
      </c>
      <c r="R90" s="72"/>
      <c r="S90" s="71">
        <v>0</v>
      </c>
      <c r="T90" s="72"/>
      <c r="U90" s="71">
        <v>0</v>
      </c>
      <c r="V90" s="72"/>
      <c r="W90" s="71">
        <v>0</v>
      </c>
      <c r="X90" s="72"/>
      <c r="Y90" s="71">
        <v>0</v>
      </c>
      <c r="Z90" s="72"/>
      <c r="AA90" s="71">
        <v>0</v>
      </c>
      <c r="AB90" s="72"/>
      <c r="AC90" s="71">
        <v>0</v>
      </c>
      <c r="AD90" s="72"/>
      <c r="AE90" s="71">
        <v>20684.599928</v>
      </c>
      <c r="AF90" s="72">
        <v>0.00015169909419355932</v>
      </c>
    </row>
    <row r="91" spans="1:32" ht="15">
      <c r="A91" s="70" t="s">
        <v>937</v>
      </c>
      <c r="B91" s="87" t="s">
        <v>180</v>
      </c>
      <c r="C91" s="73">
        <v>7.25</v>
      </c>
      <c r="D91" s="73">
        <v>9.002739726027396</v>
      </c>
      <c r="E91" s="71">
        <v>0</v>
      </c>
      <c r="F91" s="72"/>
      <c r="G91" s="71">
        <v>0</v>
      </c>
      <c r="H91" s="72"/>
      <c r="I91" s="71">
        <v>0</v>
      </c>
      <c r="J91" s="72"/>
      <c r="K91" s="71">
        <v>10406.51171043</v>
      </c>
      <c r="L91" s="72">
        <v>0.001545348001564981</v>
      </c>
      <c r="M91" s="71">
        <v>0</v>
      </c>
      <c r="N91" s="72"/>
      <c r="O91" s="71">
        <v>0</v>
      </c>
      <c r="P91" s="72"/>
      <c r="Q91" s="71">
        <v>0</v>
      </c>
      <c r="R91" s="72"/>
      <c r="S91" s="71">
        <v>0</v>
      </c>
      <c r="T91" s="72"/>
      <c r="U91" s="71">
        <v>0</v>
      </c>
      <c r="V91" s="72"/>
      <c r="W91" s="71">
        <v>0</v>
      </c>
      <c r="X91" s="72"/>
      <c r="Y91" s="71">
        <v>0</v>
      </c>
      <c r="Z91" s="72"/>
      <c r="AA91" s="71">
        <v>0</v>
      </c>
      <c r="AB91" s="72"/>
      <c r="AC91" s="71">
        <v>0</v>
      </c>
      <c r="AD91" s="72"/>
      <c r="AE91" s="71">
        <v>10406.51171043</v>
      </c>
      <c r="AF91" s="72">
        <v>7.632047057627281E-05</v>
      </c>
    </row>
    <row r="92" spans="1:32" ht="15">
      <c r="A92" s="70" t="s">
        <v>354</v>
      </c>
      <c r="B92" s="87" t="s">
        <v>406</v>
      </c>
      <c r="C92" s="73" t="s">
        <v>406</v>
      </c>
      <c r="D92" s="73" t="s">
        <v>406</v>
      </c>
      <c r="E92" s="71">
        <v>518.8332591162</v>
      </c>
      <c r="F92" s="72">
        <v>0.001999899980921095</v>
      </c>
      <c r="G92" s="71">
        <v>1944.3555600930001</v>
      </c>
      <c r="H92" s="72">
        <v>0.0008175486054973791</v>
      </c>
      <c r="I92" s="71">
        <v>0</v>
      </c>
      <c r="J92" s="72"/>
      <c r="K92" s="71">
        <v>0</v>
      </c>
      <c r="L92" s="72"/>
      <c r="M92" s="71">
        <v>0</v>
      </c>
      <c r="N92" s="72"/>
      <c r="O92" s="71">
        <v>0</v>
      </c>
      <c r="P92" s="72"/>
      <c r="Q92" s="71">
        <v>0</v>
      </c>
      <c r="R92" s="72"/>
      <c r="S92" s="71">
        <v>0</v>
      </c>
      <c r="T92" s="72"/>
      <c r="U92" s="71">
        <v>0</v>
      </c>
      <c r="V92" s="72"/>
      <c r="W92" s="71">
        <v>0</v>
      </c>
      <c r="X92" s="72"/>
      <c r="Y92" s="71">
        <v>0</v>
      </c>
      <c r="Z92" s="72"/>
      <c r="AA92" s="71">
        <v>0</v>
      </c>
      <c r="AB92" s="72"/>
      <c r="AC92" s="71">
        <v>0</v>
      </c>
      <c r="AD92" s="72"/>
      <c r="AE92" s="71">
        <v>2463.1888192091997</v>
      </c>
      <c r="AF92" s="72">
        <v>1.8064817013739952E-05</v>
      </c>
    </row>
    <row r="93" spans="1:32" ht="15">
      <c r="A93" s="70" t="s">
        <v>1007</v>
      </c>
      <c r="B93" s="87" t="s">
        <v>186</v>
      </c>
      <c r="C93" s="73">
        <v>7</v>
      </c>
      <c r="D93" s="73">
        <v>0.29863013698630136</v>
      </c>
      <c r="E93" s="71">
        <v>518.8332591162</v>
      </c>
      <c r="F93" s="72">
        <v>0.001999899980921095</v>
      </c>
      <c r="G93" s="71">
        <v>1944.3555600930001</v>
      </c>
      <c r="H93" s="72">
        <v>0.0008175486054973791</v>
      </c>
      <c r="I93" s="71">
        <v>0</v>
      </c>
      <c r="J93" s="72"/>
      <c r="K93" s="71">
        <v>0</v>
      </c>
      <c r="L93" s="72"/>
      <c r="M93" s="71">
        <v>0</v>
      </c>
      <c r="N93" s="72"/>
      <c r="O93" s="71">
        <v>0</v>
      </c>
      <c r="P93" s="72"/>
      <c r="Q93" s="71">
        <v>0</v>
      </c>
      <c r="R93" s="72"/>
      <c r="S93" s="71">
        <v>0</v>
      </c>
      <c r="T93" s="72"/>
      <c r="U93" s="71">
        <v>0</v>
      </c>
      <c r="V93" s="72"/>
      <c r="W93" s="71">
        <v>0</v>
      </c>
      <c r="X93" s="72"/>
      <c r="Y93" s="71">
        <v>0</v>
      </c>
      <c r="Z93" s="72"/>
      <c r="AA93" s="71">
        <v>0</v>
      </c>
      <c r="AB93" s="72"/>
      <c r="AC93" s="71">
        <v>0</v>
      </c>
      <c r="AD93" s="72"/>
      <c r="AE93" s="71">
        <v>2463.1888192091997</v>
      </c>
      <c r="AF93" s="72">
        <v>1.8064817013739952E-05</v>
      </c>
    </row>
    <row r="94" spans="1:32" ht="15">
      <c r="A94" s="70" t="s">
        <v>351</v>
      </c>
      <c r="B94" s="87" t="s">
        <v>406</v>
      </c>
      <c r="C94" s="73" t="s">
        <v>406</v>
      </c>
      <c r="D94" s="73" t="s">
        <v>406</v>
      </c>
      <c r="E94" s="71">
        <v>0</v>
      </c>
      <c r="F94" s="72"/>
      <c r="G94" s="71">
        <v>0</v>
      </c>
      <c r="H94" s="72"/>
      <c r="I94" s="71">
        <v>0</v>
      </c>
      <c r="J94" s="72"/>
      <c r="K94" s="71">
        <v>2632.6789089692</v>
      </c>
      <c r="L94" s="72">
        <v>0.00039094801446869465</v>
      </c>
      <c r="M94" s="71">
        <v>0</v>
      </c>
      <c r="N94" s="72"/>
      <c r="O94" s="71">
        <v>0</v>
      </c>
      <c r="P94" s="72"/>
      <c r="Q94" s="71">
        <v>6292.8689833779</v>
      </c>
      <c r="R94" s="72">
        <v>0.0016235764082150467</v>
      </c>
      <c r="S94" s="71">
        <v>8857.8852124884</v>
      </c>
      <c r="T94" s="72">
        <v>0.00034443358700413936</v>
      </c>
      <c r="U94" s="71">
        <v>0</v>
      </c>
      <c r="V94" s="72"/>
      <c r="W94" s="71">
        <v>0</v>
      </c>
      <c r="X94" s="72"/>
      <c r="Y94" s="71">
        <v>22074.0000828956</v>
      </c>
      <c r="Z94" s="72">
        <v>0.004403059637960777</v>
      </c>
      <c r="AA94" s="71">
        <v>0</v>
      </c>
      <c r="AB94" s="72"/>
      <c r="AC94" s="71">
        <v>0</v>
      </c>
      <c r="AD94" s="72"/>
      <c r="AE94" s="71">
        <v>39857.433187731105</v>
      </c>
      <c r="AF94" s="72">
        <v>0.0002923110203970834</v>
      </c>
    </row>
    <row r="95" spans="1:32" ht="15">
      <c r="A95" s="70" t="s">
        <v>702</v>
      </c>
      <c r="B95" s="87" t="s">
        <v>186</v>
      </c>
      <c r="C95" s="73">
        <v>5.4</v>
      </c>
      <c r="D95" s="73">
        <v>0.547945205479452</v>
      </c>
      <c r="E95" s="71">
        <v>0</v>
      </c>
      <c r="F95" s="72"/>
      <c r="G95" s="71">
        <v>0</v>
      </c>
      <c r="H95" s="72"/>
      <c r="I95" s="71">
        <v>0</v>
      </c>
      <c r="J95" s="72"/>
      <c r="K95" s="71">
        <v>2632.6789089692</v>
      </c>
      <c r="L95" s="72">
        <v>0.00039094801446869465</v>
      </c>
      <c r="M95" s="71">
        <v>0</v>
      </c>
      <c r="N95" s="72"/>
      <c r="O95" s="71">
        <v>0</v>
      </c>
      <c r="P95" s="72"/>
      <c r="Q95" s="71">
        <v>0</v>
      </c>
      <c r="R95" s="72"/>
      <c r="S95" s="71">
        <v>0</v>
      </c>
      <c r="T95" s="72"/>
      <c r="U95" s="71">
        <v>0</v>
      </c>
      <c r="V95" s="72"/>
      <c r="W95" s="71">
        <v>0</v>
      </c>
      <c r="X95" s="72"/>
      <c r="Y95" s="71">
        <v>22074.0000828956</v>
      </c>
      <c r="Z95" s="72">
        <v>0.004403059637960777</v>
      </c>
      <c r="AA95" s="71">
        <v>0</v>
      </c>
      <c r="AB95" s="72"/>
      <c r="AC95" s="71">
        <v>0</v>
      </c>
      <c r="AD95" s="72"/>
      <c r="AE95" s="71">
        <v>24706.6789918648</v>
      </c>
      <c r="AF95" s="72">
        <v>0.0001811966794931056</v>
      </c>
    </row>
    <row r="96" spans="1:32" ht="15">
      <c r="A96" s="70" t="s">
        <v>717</v>
      </c>
      <c r="B96" s="87" t="s">
        <v>186</v>
      </c>
      <c r="C96" s="73">
        <v>5.3</v>
      </c>
      <c r="D96" s="73">
        <v>0.6602739726027397</v>
      </c>
      <c r="E96" s="71">
        <v>0</v>
      </c>
      <c r="F96" s="72"/>
      <c r="G96" s="71">
        <v>0</v>
      </c>
      <c r="H96" s="72"/>
      <c r="I96" s="71">
        <v>0</v>
      </c>
      <c r="J96" s="72"/>
      <c r="K96" s="71">
        <v>0</v>
      </c>
      <c r="L96" s="72"/>
      <c r="M96" s="71">
        <v>0</v>
      </c>
      <c r="N96" s="72"/>
      <c r="O96" s="71">
        <v>0</v>
      </c>
      <c r="P96" s="72"/>
      <c r="Q96" s="71">
        <v>1928.2517109127</v>
      </c>
      <c r="R96" s="72">
        <v>0.0004974939086142669</v>
      </c>
      <c r="S96" s="71">
        <v>0</v>
      </c>
      <c r="T96" s="72"/>
      <c r="U96" s="71">
        <v>0</v>
      </c>
      <c r="V96" s="72"/>
      <c r="W96" s="71">
        <v>0</v>
      </c>
      <c r="X96" s="72"/>
      <c r="Y96" s="71">
        <v>0</v>
      </c>
      <c r="Z96" s="72"/>
      <c r="AA96" s="71">
        <v>0</v>
      </c>
      <c r="AB96" s="72"/>
      <c r="AC96" s="71">
        <v>0</v>
      </c>
      <c r="AD96" s="72"/>
      <c r="AE96" s="71">
        <v>1928.2517109127</v>
      </c>
      <c r="AF96" s="72">
        <v>1.4141633821337383E-05</v>
      </c>
    </row>
    <row r="97" spans="1:32" ht="15">
      <c r="A97" s="70" t="s">
        <v>415</v>
      </c>
      <c r="B97" s="87" t="s">
        <v>180</v>
      </c>
      <c r="C97" s="73">
        <v>8.16</v>
      </c>
      <c r="D97" s="73">
        <v>2.5643835616438357</v>
      </c>
      <c r="E97" s="71">
        <v>0</v>
      </c>
      <c r="F97" s="72"/>
      <c r="G97" s="71">
        <v>0</v>
      </c>
      <c r="H97" s="72"/>
      <c r="I97" s="71">
        <v>0</v>
      </c>
      <c r="J97" s="72"/>
      <c r="K97" s="71">
        <v>0</v>
      </c>
      <c r="L97" s="72"/>
      <c r="M97" s="71">
        <v>0</v>
      </c>
      <c r="N97" s="72"/>
      <c r="O97" s="71">
        <v>0</v>
      </c>
      <c r="P97" s="72"/>
      <c r="Q97" s="71">
        <v>1122.5773777379</v>
      </c>
      <c r="R97" s="72">
        <v>0.00028962785522873406</v>
      </c>
      <c r="S97" s="71">
        <v>2245.1547554759</v>
      </c>
      <c r="T97" s="72">
        <v>8.730150450783778E-05</v>
      </c>
      <c r="U97" s="71">
        <v>0</v>
      </c>
      <c r="V97" s="72"/>
      <c r="W97" s="71">
        <v>0</v>
      </c>
      <c r="X97" s="72"/>
      <c r="Y97" s="71">
        <v>0</v>
      </c>
      <c r="Z97" s="72"/>
      <c r="AA97" s="71">
        <v>0</v>
      </c>
      <c r="AB97" s="72"/>
      <c r="AC97" s="71">
        <v>0</v>
      </c>
      <c r="AD97" s="72"/>
      <c r="AE97" s="71">
        <v>3367.7321332138004</v>
      </c>
      <c r="AF97" s="72">
        <v>2.4698660639963077E-05</v>
      </c>
    </row>
    <row r="98" spans="1:32" ht="15">
      <c r="A98" s="70" t="s">
        <v>414</v>
      </c>
      <c r="B98" s="87" t="s">
        <v>1021</v>
      </c>
      <c r="C98" s="73">
        <v>4.5</v>
      </c>
      <c r="D98" s="73">
        <v>2.5643835616438357</v>
      </c>
      <c r="E98" s="71">
        <v>0</v>
      </c>
      <c r="F98" s="72"/>
      <c r="G98" s="71">
        <v>0</v>
      </c>
      <c r="H98" s="72"/>
      <c r="I98" s="71">
        <v>0</v>
      </c>
      <c r="J98" s="72"/>
      <c r="K98" s="71">
        <v>0</v>
      </c>
      <c r="L98" s="72"/>
      <c r="M98" s="71">
        <v>0</v>
      </c>
      <c r="N98" s="72"/>
      <c r="O98" s="71">
        <v>0</v>
      </c>
      <c r="P98" s="72"/>
      <c r="Q98" s="71">
        <v>900.5546729053001</v>
      </c>
      <c r="R98" s="72">
        <v>0.0002323454254488584</v>
      </c>
      <c r="S98" s="71">
        <v>1929.7600133685</v>
      </c>
      <c r="T98" s="72">
        <v>7.503756794280526E-05</v>
      </c>
      <c r="U98" s="71">
        <v>0</v>
      </c>
      <c r="V98" s="72"/>
      <c r="W98" s="71">
        <v>0</v>
      </c>
      <c r="X98" s="72"/>
      <c r="Y98" s="71">
        <v>0</v>
      </c>
      <c r="Z98" s="72"/>
      <c r="AA98" s="71">
        <v>0</v>
      </c>
      <c r="AB98" s="72"/>
      <c r="AC98" s="71">
        <v>0</v>
      </c>
      <c r="AD98" s="72"/>
      <c r="AE98" s="71">
        <v>2830.3146862738004</v>
      </c>
      <c r="AF98" s="72">
        <v>2.0757286855196048E-05</v>
      </c>
    </row>
    <row r="99" spans="1:32" ht="15">
      <c r="A99" s="70" t="s">
        <v>416</v>
      </c>
      <c r="B99" s="87" t="s">
        <v>1021</v>
      </c>
      <c r="C99" s="73">
        <v>4.1</v>
      </c>
      <c r="D99" s="73">
        <v>5.306849315068493</v>
      </c>
      <c r="E99" s="71">
        <v>0</v>
      </c>
      <c r="F99" s="72"/>
      <c r="G99" s="71">
        <v>0</v>
      </c>
      <c r="H99" s="72"/>
      <c r="I99" s="71">
        <v>0</v>
      </c>
      <c r="J99" s="72"/>
      <c r="K99" s="71">
        <v>0</v>
      </c>
      <c r="L99" s="72"/>
      <c r="M99" s="71">
        <v>0</v>
      </c>
      <c r="N99" s="72"/>
      <c r="O99" s="71">
        <v>0</v>
      </c>
      <c r="P99" s="72"/>
      <c r="Q99" s="71">
        <v>2341.4852218220003</v>
      </c>
      <c r="R99" s="72">
        <v>0.0006041092189231872</v>
      </c>
      <c r="S99" s="71">
        <v>4682.970443644001</v>
      </c>
      <c r="T99" s="72">
        <v>0.00018209451455349632</v>
      </c>
      <c r="U99" s="71">
        <v>0</v>
      </c>
      <c r="V99" s="72"/>
      <c r="W99" s="71">
        <v>0</v>
      </c>
      <c r="X99" s="72"/>
      <c r="Y99" s="71">
        <v>0</v>
      </c>
      <c r="Z99" s="72"/>
      <c r="AA99" s="71">
        <v>0</v>
      </c>
      <c r="AB99" s="72"/>
      <c r="AC99" s="71">
        <v>0</v>
      </c>
      <c r="AD99" s="72"/>
      <c r="AE99" s="71">
        <v>7024.455665466</v>
      </c>
      <c r="AF99" s="72">
        <v>5.1516759587481265E-05</v>
      </c>
    </row>
    <row r="100" spans="1:32" ht="15">
      <c r="A100" s="70" t="s">
        <v>243</v>
      </c>
      <c r="B100" s="87" t="s">
        <v>406</v>
      </c>
      <c r="C100" s="73" t="s">
        <v>406</v>
      </c>
      <c r="D100" s="73" t="s">
        <v>406</v>
      </c>
      <c r="E100" s="71">
        <v>6222.0386080482</v>
      </c>
      <c r="F100" s="72">
        <v>0.023983533582104123</v>
      </c>
      <c r="G100" s="71">
        <v>35984.5653325266</v>
      </c>
      <c r="H100" s="72">
        <v>0.015130530552564837</v>
      </c>
      <c r="I100" s="71">
        <v>1435.8862241346003</v>
      </c>
      <c r="J100" s="72">
        <v>0.003916556410363198</v>
      </c>
      <c r="K100" s="71">
        <v>126194.4583805209</v>
      </c>
      <c r="L100" s="72">
        <v>0.018739646818583658</v>
      </c>
      <c r="M100" s="71">
        <v>410806.3680612835</v>
      </c>
      <c r="N100" s="72">
        <v>0.010518379327127889</v>
      </c>
      <c r="O100" s="71">
        <v>49349.4287703801</v>
      </c>
      <c r="P100" s="72">
        <v>0.006089817106260576</v>
      </c>
      <c r="Q100" s="71">
        <v>65682.4133767338</v>
      </c>
      <c r="R100" s="72">
        <v>0.016946231849856618</v>
      </c>
      <c r="S100" s="71">
        <v>307849.1740910568</v>
      </c>
      <c r="T100" s="72">
        <v>0.011970531650032186</v>
      </c>
      <c r="U100" s="71">
        <v>21941.235771314703</v>
      </c>
      <c r="V100" s="72">
        <v>0.0038307973151282372</v>
      </c>
      <c r="W100" s="71">
        <v>0</v>
      </c>
      <c r="X100" s="72"/>
      <c r="Y100" s="71">
        <v>21370.8421845427</v>
      </c>
      <c r="Z100" s="72">
        <v>0.004262802043065233</v>
      </c>
      <c r="AA100" s="71">
        <v>259642.60024806779</v>
      </c>
      <c r="AB100" s="72">
        <v>0.008553184176121692</v>
      </c>
      <c r="AC100" s="71">
        <v>0</v>
      </c>
      <c r="AD100" s="72"/>
      <c r="AE100" s="71">
        <v>1306479.0110486094</v>
      </c>
      <c r="AF100" s="72">
        <v>0.009581605796043766</v>
      </c>
    </row>
    <row r="101" spans="1:32" ht="15">
      <c r="A101" s="70" t="s">
        <v>421</v>
      </c>
      <c r="B101" s="87" t="s">
        <v>186</v>
      </c>
      <c r="C101" s="73">
        <v>6.90625</v>
      </c>
      <c r="D101" s="73">
        <v>5.487671232876712</v>
      </c>
      <c r="E101" s="71">
        <v>289.293404544</v>
      </c>
      <c r="F101" s="72">
        <v>0.00111511331253837</v>
      </c>
      <c r="G101" s="71">
        <v>0</v>
      </c>
      <c r="H101" s="72"/>
      <c r="I101" s="71">
        <v>200.8981976</v>
      </c>
      <c r="J101" s="72">
        <v>0.0005479745612260537</v>
      </c>
      <c r="K101" s="71">
        <v>10044.909880000001</v>
      </c>
      <c r="L101" s="72">
        <v>0.0014916507895148398</v>
      </c>
      <c r="M101" s="71">
        <v>44528.081007051995</v>
      </c>
      <c r="N101" s="72">
        <v>0.001140107075144906</v>
      </c>
      <c r="O101" s="71">
        <v>4855.709435991999</v>
      </c>
      <c r="P101" s="72">
        <v>0.0005992041473048081</v>
      </c>
      <c r="Q101" s="71">
        <v>4017.963952</v>
      </c>
      <c r="R101" s="72">
        <v>0.0010366450499377806</v>
      </c>
      <c r="S101" s="71">
        <v>31470.70265404</v>
      </c>
      <c r="T101" s="72">
        <v>0.001223719515510247</v>
      </c>
      <c r="U101" s="71">
        <v>4855.709435991999</v>
      </c>
      <c r="V101" s="72">
        <v>0.0008477753424791</v>
      </c>
      <c r="W101" s="71">
        <v>0</v>
      </c>
      <c r="X101" s="72"/>
      <c r="Y101" s="71">
        <v>0</v>
      </c>
      <c r="Z101" s="72"/>
      <c r="AA101" s="71">
        <v>0</v>
      </c>
      <c r="AB101" s="72"/>
      <c r="AC101" s="71">
        <v>0</v>
      </c>
      <c r="AD101" s="72"/>
      <c r="AE101" s="71">
        <v>100263.26796722</v>
      </c>
      <c r="AF101" s="72">
        <v>0.0007353222679895472</v>
      </c>
    </row>
    <row r="102" spans="1:32" ht="15">
      <c r="A102" s="70" t="s">
        <v>422</v>
      </c>
      <c r="B102" s="87" t="s">
        <v>186</v>
      </c>
      <c r="C102" s="73">
        <v>5.8125</v>
      </c>
      <c r="D102" s="73">
        <v>6.035616438356165</v>
      </c>
      <c r="E102" s="71">
        <v>809.1446513792</v>
      </c>
      <c r="F102" s="72">
        <v>0.0031189372393207503</v>
      </c>
      <c r="G102" s="71">
        <v>4878.499469355201</v>
      </c>
      <c r="H102" s="72">
        <v>0.002051276278861403</v>
      </c>
      <c r="I102" s="71">
        <v>587.9532396704001</v>
      </c>
      <c r="J102" s="72">
        <v>0.0016037148285984633</v>
      </c>
      <c r="K102" s="71">
        <v>34980.3819730592</v>
      </c>
      <c r="L102" s="72">
        <v>0.005194522898760384</v>
      </c>
      <c r="M102" s="71">
        <v>29946.8594630192</v>
      </c>
      <c r="N102" s="72">
        <v>0.0007667661749616189</v>
      </c>
      <c r="O102" s="71">
        <v>0</v>
      </c>
      <c r="P102" s="72"/>
      <c r="Q102" s="71">
        <v>7047.8767764992</v>
      </c>
      <c r="R102" s="72">
        <v>0.001818370363749181</v>
      </c>
      <c r="S102" s="71">
        <v>11042.555861462399</v>
      </c>
      <c r="T102" s="72">
        <v>0.0004293832030804338</v>
      </c>
      <c r="U102" s="71">
        <v>0</v>
      </c>
      <c r="V102" s="72"/>
      <c r="W102" s="71">
        <v>0</v>
      </c>
      <c r="X102" s="72"/>
      <c r="Y102" s="71">
        <v>0</v>
      </c>
      <c r="Z102" s="72"/>
      <c r="AA102" s="71">
        <v>0</v>
      </c>
      <c r="AB102" s="72"/>
      <c r="AC102" s="71">
        <v>0</v>
      </c>
      <c r="AD102" s="72"/>
      <c r="AE102" s="71">
        <v>89293.27143444479</v>
      </c>
      <c r="AF102" s="72">
        <v>0.0006548692477174075</v>
      </c>
    </row>
    <row r="103" spans="1:32" ht="15">
      <c r="A103" s="70" t="s">
        <v>423</v>
      </c>
      <c r="B103" s="87" t="s">
        <v>180</v>
      </c>
      <c r="C103" s="73">
        <v>7.5</v>
      </c>
      <c r="D103" s="73">
        <v>6.956164383561644</v>
      </c>
      <c r="E103" s="71">
        <v>777.6764658652</v>
      </c>
      <c r="F103" s="72">
        <v>0.0029976396499636748</v>
      </c>
      <c r="G103" s="71">
        <v>4509.7793140129</v>
      </c>
      <c r="H103" s="72">
        <v>0.0018962394867201259</v>
      </c>
      <c r="I103" s="71">
        <v>279.07050210470004</v>
      </c>
      <c r="J103" s="72">
        <v>0.00076119914349076</v>
      </c>
      <c r="K103" s="71">
        <v>5458.6190211691</v>
      </c>
      <c r="L103" s="72">
        <v>0.000810594964998094</v>
      </c>
      <c r="M103" s="71">
        <v>12740.498656089401</v>
      </c>
      <c r="N103" s="72">
        <v>0.00032621061429485935</v>
      </c>
      <c r="O103" s="71">
        <v>0</v>
      </c>
      <c r="P103" s="72"/>
      <c r="Q103" s="71">
        <v>0</v>
      </c>
      <c r="R103" s="72"/>
      <c r="S103" s="71">
        <v>27784.259189550103</v>
      </c>
      <c r="T103" s="72">
        <v>0.001080374358590391</v>
      </c>
      <c r="U103" s="71">
        <v>0</v>
      </c>
      <c r="V103" s="72"/>
      <c r="W103" s="71">
        <v>0</v>
      </c>
      <c r="X103" s="72"/>
      <c r="Y103" s="71">
        <v>0</v>
      </c>
      <c r="Z103" s="72"/>
      <c r="AA103" s="71">
        <v>66976.920505143</v>
      </c>
      <c r="AB103" s="72">
        <v>0.0022063634245020726</v>
      </c>
      <c r="AC103" s="71">
        <v>0</v>
      </c>
      <c r="AD103" s="72"/>
      <c r="AE103" s="71">
        <v>118526.82365393439</v>
      </c>
      <c r="AF103" s="72">
        <v>0.0008692656299144638</v>
      </c>
    </row>
    <row r="104" spans="1:32" ht="15">
      <c r="A104" s="70" t="s">
        <v>588</v>
      </c>
      <c r="B104" s="87" t="s">
        <v>180</v>
      </c>
      <c r="C104" s="73">
        <v>6.625</v>
      </c>
      <c r="D104" s="73">
        <v>12.224657534246575</v>
      </c>
      <c r="E104" s="71">
        <v>2060.9528743584</v>
      </c>
      <c r="F104" s="72">
        <v>0.007944170003923222</v>
      </c>
      <c r="G104" s="71">
        <v>19814.073248217603</v>
      </c>
      <c r="H104" s="72">
        <v>0.008331278643566826</v>
      </c>
      <c r="I104" s="71">
        <v>0</v>
      </c>
      <c r="J104" s="72"/>
      <c r="K104" s="71">
        <v>0</v>
      </c>
      <c r="L104" s="72"/>
      <c r="M104" s="71">
        <v>0</v>
      </c>
      <c r="N104" s="72"/>
      <c r="O104" s="71">
        <v>0</v>
      </c>
      <c r="P104" s="72"/>
      <c r="Q104" s="71">
        <v>0</v>
      </c>
      <c r="R104" s="72"/>
      <c r="S104" s="71">
        <v>0</v>
      </c>
      <c r="T104" s="72"/>
      <c r="U104" s="71">
        <v>0</v>
      </c>
      <c r="V104" s="72"/>
      <c r="W104" s="71">
        <v>0</v>
      </c>
      <c r="X104" s="72"/>
      <c r="Y104" s="71">
        <v>9270.6722278156</v>
      </c>
      <c r="Z104" s="72">
        <v>0.001849203703441512</v>
      </c>
      <c r="AA104" s="71">
        <v>20247.958063872</v>
      </c>
      <c r="AB104" s="72">
        <v>0.0006670111697588207</v>
      </c>
      <c r="AC104" s="71">
        <v>0</v>
      </c>
      <c r="AD104" s="72"/>
      <c r="AE104" s="71">
        <v>51393.6564142636</v>
      </c>
      <c r="AF104" s="72">
        <v>0.0003769166990165051</v>
      </c>
    </row>
    <row r="105" spans="1:32" ht="15">
      <c r="A105" s="70" t="s">
        <v>424</v>
      </c>
      <c r="B105" s="87" t="s">
        <v>180</v>
      </c>
      <c r="C105" s="73">
        <v>8.5</v>
      </c>
      <c r="D105" s="73">
        <v>53.347945205479455</v>
      </c>
      <c r="E105" s="71">
        <v>441.5571417114</v>
      </c>
      <c r="F105" s="72">
        <v>0.0017020306693299827</v>
      </c>
      <c r="G105" s="71">
        <v>4570.1164167129</v>
      </c>
      <c r="H105" s="72">
        <v>0.001921609596583045</v>
      </c>
      <c r="I105" s="71">
        <v>367.9642847595</v>
      </c>
      <c r="J105" s="72">
        <v>0.0010036678770479206</v>
      </c>
      <c r="K105" s="71">
        <v>6255.392840911501</v>
      </c>
      <c r="L105" s="72">
        <v>0.0009289144234583332</v>
      </c>
      <c r="M105" s="71">
        <v>75197.1812334514</v>
      </c>
      <c r="N105" s="72">
        <v>0.0019253656662552784</v>
      </c>
      <c r="O105" s="71">
        <v>33433.234913248096</v>
      </c>
      <c r="P105" s="72">
        <v>0.004125727307598142</v>
      </c>
      <c r="Q105" s="71">
        <v>9935.035688506501</v>
      </c>
      <c r="R105" s="72">
        <v>0.002563264800401936</v>
      </c>
      <c r="S105" s="71">
        <v>35839.7213355753</v>
      </c>
      <c r="T105" s="72">
        <v>0.001393606202915914</v>
      </c>
      <c r="U105" s="71">
        <v>7160.5849814198</v>
      </c>
      <c r="V105" s="72">
        <v>0.001250191648614098</v>
      </c>
      <c r="W105" s="71">
        <v>0</v>
      </c>
      <c r="X105" s="72"/>
      <c r="Y105" s="71">
        <v>0</v>
      </c>
      <c r="Z105" s="72"/>
      <c r="AA105" s="71">
        <v>51147.0355815705</v>
      </c>
      <c r="AB105" s="72">
        <v>0.0016848930605911905</v>
      </c>
      <c r="AC105" s="71">
        <v>0</v>
      </c>
      <c r="AD105" s="72"/>
      <c r="AE105" s="71">
        <v>224347.82441786688</v>
      </c>
      <c r="AF105" s="72">
        <v>0.0016453478368907855</v>
      </c>
    </row>
    <row r="106" spans="1:32" ht="15">
      <c r="A106" s="70" t="s">
        <v>618</v>
      </c>
      <c r="B106" s="87" t="s">
        <v>180</v>
      </c>
      <c r="C106" s="73">
        <v>5.75</v>
      </c>
      <c r="D106" s="73">
        <v>3.7726027397260276</v>
      </c>
      <c r="E106" s="71">
        <v>1843.41407019</v>
      </c>
      <c r="F106" s="72">
        <v>0.007105642707028124</v>
      </c>
      <c r="G106" s="71">
        <v>2212.096884228</v>
      </c>
      <c r="H106" s="72">
        <v>0.0009301265468334386</v>
      </c>
      <c r="I106" s="71">
        <v>0</v>
      </c>
      <c r="J106" s="72"/>
      <c r="K106" s="71">
        <v>40555.10954418</v>
      </c>
      <c r="L106" s="72">
        <v>0.006022359771577851</v>
      </c>
      <c r="M106" s="71">
        <v>229154.803065319</v>
      </c>
      <c r="N106" s="72">
        <v>0.005867331498899119</v>
      </c>
      <c r="O106" s="71">
        <v>11060.48442114</v>
      </c>
      <c r="P106" s="72">
        <v>0.0013648856513576253</v>
      </c>
      <c r="Q106" s="71">
        <v>32654.2368393456</v>
      </c>
      <c r="R106" s="72">
        <v>0.008424877222244312</v>
      </c>
      <c r="S106" s="71">
        <v>168370.067514874</v>
      </c>
      <c r="T106" s="72">
        <v>0.006546969723260355</v>
      </c>
      <c r="U106" s="71">
        <v>9924.941353902901</v>
      </c>
      <c r="V106" s="72">
        <v>0.0017328303240350391</v>
      </c>
      <c r="W106" s="71">
        <v>0</v>
      </c>
      <c r="X106" s="72"/>
      <c r="Y106" s="71">
        <v>12100.1699567271</v>
      </c>
      <c r="Z106" s="72">
        <v>0.002413598339623721</v>
      </c>
      <c r="AA106" s="71">
        <v>83267.0135504823</v>
      </c>
      <c r="AB106" s="72">
        <v>0.0027429940310736652</v>
      </c>
      <c r="AC106" s="71">
        <v>0</v>
      </c>
      <c r="AD106" s="72"/>
      <c r="AE106" s="71">
        <v>591142.3372003888</v>
      </c>
      <c r="AF106" s="72">
        <v>0.004335387554263099</v>
      </c>
    </row>
    <row r="107" spans="1:32" ht="15">
      <c r="A107" s="70" t="s">
        <v>418</v>
      </c>
      <c r="B107" s="87" t="s">
        <v>180</v>
      </c>
      <c r="C107" s="73">
        <v>9.5</v>
      </c>
      <c r="D107" s="73">
        <v>6.838356164383562</v>
      </c>
      <c r="E107" s="71">
        <v>0</v>
      </c>
      <c r="F107" s="72"/>
      <c r="G107" s="71">
        <v>0</v>
      </c>
      <c r="H107" s="72"/>
      <c r="I107" s="71">
        <v>0</v>
      </c>
      <c r="J107" s="72"/>
      <c r="K107" s="71">
        <v>28900.045121201103</v>
      </c>
      <c r="L107" s="72">
        <v>0.004291603970274158</v>
      </c>
      <c r="M107" s="71">
        <v>18888.91837987</v>
      </c>
      <c r="N107" s="72">
        <v>0.00048363614599321813</v>
      </c>
      <c r="O107" s="71">
        <v>0</v>
      </c>
      <c r="P107" s="72"/>
      <c r="Q107" s="71">
        <v>5666.675513961</v>
      </c>
      <c r="R107" s="72">
        <v>0.0014620168800238405</v>
      </c>
      <c r="S107" s="71">
        <v>24555.593893831</v>
      </c>
      <c r="T107" s="72">
        <v>0.0009548296329178953</v>
      </c>
      <c r="U107" s="71">
        <v>0</v>
      </c>
      <c r="V107" s="72"/>
      <c r="W107" s="71">
        <v>0</v>
      </c>
      <c r="X107" s="72"/>
      <c r="Y107" s="71">
        <v>0</v>
      </c>
      <c r="Z107" s="72"/>
      <c r="AA107" s="71">
        <v>0</v>
      </c>
      <c r="AB107" s="72"/>
      <c r="AC107" s="71">
        <v>0</v>
      </c>
      <c r="AD107" s="72"/>
      <c r="AE107" s="71">
        <v>78011.23290886311</v>
      </c>
      <c r="AF107" s="72">
        <v>0.0005721277380462042</v>
      </c>
    </row>
    <row r="108" spans="1:32" ht="15">
      <c r="A108" s="70" t="s">
        <v>419</v>
      </c>
      <c r="B108" s="87" t="s">
        <v>186</v>
      </c>
      <c r="C108" s="73">
        <v>8.5</v>
      </c>
      <c r="D108" s="73">
        <v>2.5452054794520547</v>
      </c>
      <c r="E108" s="71">
        <v>0</v>
      </c>
      <c r="F108" s="72"/>
      <c r="G108" s="71">
        <v>0</v>
      </c>
      <c r="H108" s="72"/>
      <c r="I108" s="71">
        <v>0</v>
      </c>
      <c r="J108" s="72"/>
      <c r="K108" s="71">
        <v>0</v>
      </c>
      <c r="L108" s="72"/>
      <c r="M108" s="71">
        <v>350.0262564825</v>
      </c>
      <c r="N108" s="72">
        <v>8.962151578887549E-06</v>
      </c>
      <c r="O108" s="71">
        <v>0</v>
      </c>
      <c r="P108" s="72"/>
      <c r="Q108" s="71">
        <v>888.5281895324999</v>
      </c>
      <c r="R108" s="72">
        <v>0.0002292425617583152</v>
      </c>
      <c r="S108" s="71">
        <v>1238.5544460150002</v>
      </c>
      <c r="T108" s="72">
        <v>4.816045142913166E-05</v>
      </c>
      <c r="U108" s="71">
        <v>0</v>
      </c>
      <c r="V108" s="72"/>
      <c r="W108" s="71">
        <v>0</v>
      </c>
      <c r="X108" s="72"/>
      <c r="Y108" s="71">
        <v>0</v>
      </c>
      <c r="Z108" s="72"/>
      <c r="AA108" s="71">
        <v>0</v>
      </c>
      <c r="AB108" s="72"/>
      <c r="AC108" s="71">
        <v>0</v>
      </c>
      <c r="AD108" s="72"/>
      <c r="AE108" s="71">
        <v>2477.10889203</v>
      </c>
      <c r="AF108" s="72">
        <v>1.8166905642254605E-05</v>
      </c>
    </row>
    <row r="109" spans="1:32" ht="15">
      <c r="A109" s="70" t="s">
        <v>420</v>
      </c>
      <c r="B109" s="87" t="s">
        <v>180</v>
      </c>
      <c r="C109" s="73">
        <v>8.1563</v>
      </c>
      <c r="D109" s="73">
        <v>2.5452054794520547</v>
      </c>
      <c r="E109" s="71">
        <v>0</v>
      </c>
      <c r="F109" s="72"/>
      <c r="G109" s="71">
        <v>0</v>
      </c>
      <c r="H109" s="72"/>
      <c r="I109" s="71">
        <v>0</v>
      </c>
      <c r="J109" s="72"/>
      <c r="K109" s="71">
        <v>0</v>
      </c>
      <c r="L109" s="72"/>
      <c r="M109" s="71">
        <v>0</v>
      </c>
      <c r="N109" s="72"/>
      <c r="O109" s="71">
        <v>0</v>
      </c>
      <c r="P109" s="72"/>
      <c r="Q109" s="71">
        <v>5472.096416889</v>
      </c>
      <c r="R109" s="72">
        <v>0.0014118149717412517</v>
      </c>
      <c r="S109" s="71">
        <v>7547.719195709</v>
      </c>
      <c r="T109" s="72">
        <v>0.0002934885623278168</v>
      </c>
      <c r="U109" s="71">
        <v>0</v>
      </c>
      <c r="V109" s="72"/>
      <c r="W109" s="71">
        <v>0</v>
      </c>
      <c r="X109" s="72"/>
      <c r="Y109" s="71">
        <v>0</v>
      </c>
      <c r="Z109" s="72"/>
      <c r="AA109" s="71">
        <v>0</v>
      </c>
      <c r="AB109" s="72"/>
      <c r="AC109" s="71">
        <v>0</v>
      </c>
      <c r="AD109" s="72"/>
      <c r="AE109" s="71">
        <v>13019.815612598</v>
      </c>
      <c r="AF109" s="72">
        <v>9.548621882334132E-05</v>
      </c>
    </row>
    <row r="110" spans="1:32" ht="15">
      <c r="A110" s="70" t="s">
        <v>417</v>
      </c>
      <c r="B110" s="87" t="s">
        <v>1021</v>
      </c>
      <c r="C110" s="73">
        <v>3.5</v>
      </c>
      <c r="D110" s="73">
        <v>6.698630136986301</v>
      </c>
      <c r="E110" s="71">
        <v>0</v>
      </c>
      <c r="F110" s="72"/>
      <c r="G110" s="71">
        <v>0</v>
      </c>
      <c r="H110" s="72"/>
      <c r="I110" s="71">
        <v>0</v>
      </c>
      <c r="J110" s="72"/>
      <c r="K110" s="71">
        <v>0</v>
      </c>
      <c r="L110" s="72"/>
      <c r="M110" s="71">
        <v>0</v>
      </c>
      <c r="N110" s="72"/>
      <c r="O110" s="71">
        <v>0</v>
      </c>
      <c r="P110" s="72"/>
      <c r="Q110" s="71">
        <v>0</v>
      </c>
      <c r="R110" s="72"/>
      <c r="S110" s="71">
        <v>0</v>
      </c>
      <c r="T110" s="72"/>
      <c r="U110" s="71">
        <v>0</v>
      </c>
      <c r="V110" s="72"/>
      <c r="W110" s="71">
        <v>0</v>
      </c>
      <c r="X110" s="72"/>
      <c r="Y110" s="71">
        <v>0</v>
      </c>
      <c r="Z110" s="72"/>
      <c r="AA110" s="71">
        <v>38003.672547</v>
      </c>
      <c r="AB110" s="72">
        <v>0.0012519224901959428</v>
      </c>
      <c r="AC110" s="71">
        <v>0</v>
      </c>
      <c r="AD110" s="72"/>
      <c r="AE110" s="71">
        <v>38003.672547</v>
      </c>
      <c r="AF110" s="72">
        <v>0.00027871569774015777</v>
      </c>
    </row>
    <row r="111" spans="1:32" ht="15">
      <c r="A111" s="70" t="s">
        <v>353</v>
      </c>
      <c r="B111" s="87" t="s">
        <v>406</v>
      </c>
      <c r="C111" s="73" t="s">
        <v>406</v>
      </c>
      <c r="D111" s="73" t="s">
        <v>406</v>
      </c>
      <c r="E111" s="71">
        <v>5473.513971716299</v>
      </c>
      <c r="F111" s="72">
        <v>0.021098262872070728</v>
      </c>
      <c r="G111" s="71">
        <v>50214.287416017694</v>
      </c>
      <c r="H111" s="72">
        <v>0.02111374148617462</v>
      </c>
      <c r="I111" s="71">
        <v>3138.4280204739</v>
      </c>
      <c r="J111" s="72">
        <v>0.008560448714840721</v>
      </c>
      <c r="K111" s="71">
        <v>39216.6328922144</v>
      </c>
      <c r="L111" s="72">
        <v>0.005823598430908496</v>
      </c>
      <c r="M111" s="71">
        <v>49341.9960321533</v>
      </c>
      <c r="N111" s="72">
        <v>0.0012633636461701688</v>
      </c>
      <c r="O111" s="71">
        <v>0</v>
      </c>
      <c r="P111" s="72"/>
      <c r="Q111" s="71">
        <v>34432.79476353701</v>
      </c>
      <c r="R111" s="72">
        <v>0.00888374974827155</v>
      </c>
      <c r="S111" s="71">
        <v>33026.3941785312</v>
      </c>
      <c r="T111" s="72">
        <v>0.0012842116532156434</v>
      </c>
      <c r="U111" s="71">
        <v>383.35994326049996</v>
      </c>
      <c r="V111" s="72">
        <v>6.693215718004387E-05</v>
      </c>
      <c r="W111" s="71">
        <v>0</v>
      </c>
      <c r="X111" s="72"/>
      <c r="Y111" s="71">
        <v>9856.156955242499</v>
      </c>
      <c r="Z111" s="72">
        <v>0.0019659892503426104</v>
      </c>
      <c r="AA111" s="71">
        <v>17509.953863056002</v>
      </c>
      <c r="AB111" s="72">
        <v>0.0005768154384643434</v>
      </c>
      <c r="AC111" s="71">
        <v>0</v>
      </c>
      <c r="AD111" s="72"/>
      <c r="AE111" s="71">
        <v>242593.51803620276</v>
      </c>
      <c r="AF111" s="72">
        <v>0.001779160199927501</v>
      </c>
    </row>
    <row r="112" spans="1:32" ht="15">
      <c r="A112" s="70" t="s">
        <v>619</v>
      </c>
      <c r="B112" s="87" t="s">
        <v>186</v>
      </c>
      <c r="C112" s="73">
        <v>5.40625</v>
      </c>
      <c r="D112" s="73">
        <v>0.40821917808219177</v>
      </c>
      <c r="E112" s="71">
        <v>10.0480277796</v>
      </c>
      <c r="F112" s="72">
        <v>3.873123052856583E-05</v>
      </c>
      <c r="G112" s="71">
        <v>23.4453981524</v>
      </c>
      <c r="H112" s="72">
        <v>9.858151954423727E-06</v>
      </c>
      <c r="I112" s="71">
        <v>0</v>
      </c>
      <c r="J112" s="72"/>
      <c r="K112" s="71">
        <v>0</v>
      </c>
      <c r="L112" s="72"/>
      <c r="M112" s="71">
        <v>0</v>
      </c>
      <c r="N112" s="72"/>
      <c r="O112" s="71">
        <v>0</v>
      </c>
      <c r="P112" s="72"/>
      <c r="Q112" s="71">
        <v>326.56090283699996</v>
      </c>
      <c r="R112" s="72">
        <v>8.42535541566224E-05</v>
      </c>
      <c r="S112" s="71">
        <v>0</v>
      </c>
      <c r="T112" s="72"/>
      <c r="U112" s="71">
        <v>0</v>
      </c>
      <c r="V112" s="72"/>
      <c r="W112" s="71">
        <v>0</v>
      </c>
      <c r="X112" s="72"/>
      <c r="Y112" s="71">
        <v>0</v>
      </c>
      <c r="Z112" s="72"/>
      <c r="AA112" s="71">
        <v>0</v>
      </c>
      <c r="AB112" s="72"/>
      <c r="AC112" s="71">
        <v>0</v>
      </c>
      <c r="AD112" s="72"/>
      <c r="AE112" s="71">
        <v>360.05432876899994</v>
      </c>
      <c r="AF112" s="72">
        <v>2.6406077818691713E-06</v>
      </c>
    </row>
    <row r="113" spans="1:32" ht="15">
      <c r="A113" s="70" t="s">
        <v>620</v>
      </c>
      <c r="B113" s="87" t="s">
        <v>186</v>
      </c>
      <c r="C113" s="73">
        <v>5.375</v>
      </c>
      <c r="D113" s="73">
        <v>0.5671232876712329</v>
      </c>
      <c r="E113" s="71">
        <v>64.8505061802</v>
      </c>
      <c r="F113" s="72">
        <v>0.0002499734236263725</v>
      </c>
      <c r="G113" s="71">
        <v>563.1754484070001</v>
      </c>
      <c r="H113" s="72">
        <v>0.00023679995158574889</v>
      </c>
      <c r="I113" s="71">
        <v>40.9582144296</v>
      </c>
      <c r="J113" s="72">
        <v>0.00011171857114094227</v>
      </c>
      <c r="K113" s="71">
        <v>0</v>
      </c>
      <c r="L113" s="72"/>
      <c r="M113" s="71">
        <v>0</v>
      </c>
      <c r="N113" s="72"/>
      <c r="O113" s="71">
        <v>0</v>
      </c>
      <c r="P113" s="72"/>
      <c r="Q113" s="71">
        <v>0</v>
      </c>
      <c r="R113" s="72"/>
      <c r="S113" s="71">
        <v>0</v>
      </c>
      <c r="T113" s="72"/>
      <c r="U113" s="71">
        <v>0</v>
      </c>
      <c r="V113" s="72"/>
      <c r="W113" s="71">
        <v>0</v>
      </c>
      <c r="X113" s="72"/>
      <c r="Y113" s="71">
        <v>0</v>
      </c>
      <c r="Z113" s="72"/>
      <c r="AA113" s="71">
        <v>0</v>
      </c>
      <c r="AB113" s="72"/>
      <c r="AC113" s="71">
        <v>0</v>
      </c>
      <c r="AD113" s="72"/>
      <c r="AE113" s="71">
        <v>668.9841690168001</v>
      </c>
      <c r="AF113" s="72">
        <v>4.906272919124915E-06</v>
      </c>
    </row>
    <row r="114" spans="1:32" ht="15">
      <c r="A114" s="70" t="s">
        <v>621</v>
      </c>
      <c r="B114" s="87" t="s">
        <v>186</v>
      </c>
      <c r="C114" s="73">
        <v>4.78125</v>
      </c>
      <c r="D114" s="73">
        <v>0.9753424657534246</v>
      </c>
      <c r="E114" s="71">
        <v>483.942234517</v>
      </c>
      <c r="F114" s="72">
        <v>0.0018654086810589372</v>
      </c>
      <c r="G114" s="71">
        <v>2745.6314529740002</v>
      </c>
      <c r="H114" s="72">
        <v>0.0011544633150745696</v>
      </c>
      <c r="I114" s="71">
        <v>0</v>
      </c>
      <c r="J114" s="72"/>
      <c r="K114" s="71">
        <v>10864.009346300001</v>
      </c>
      <c r="L114" s="72">
        <v>0.0016132855657541242</v>
      </c>
      <c r="M114" s="71">
        <v>36542.5768921</v>
      </c>
      <c r="N114" s="72">
        <v>0.0009356444184538694</v>
      </c>
      <c r="O114" s="71">
        <v>0</v>
      </c>
      <c r="P114" s="72"/>
      <c r="Q114" s="71">
        <v>0</v>
      </c>
      <c r="R114" s="72"/>
      <c r="S114" s="71">
        <v>0</v>
      </c>
      <c r="T114" s="72"/>
      <c r="U114" s="71">
        <v>0</v>
      </c>
      <c r="V114" s="72"/>
      <c r="W114" s="71">
        <v>0</v>
      </c>
      <c r="X114" s="72"/>
      <c r="Y114" s="71">
        <v>0</v>
      </c>
      <c r="Z114" s="72"/>
      <c r="AA114" s="71">
        <v>0</v>
      </c>
      <c r="AB114" s="72"/>
      <c r="AC114" s="71">
        <v>0</v>
      </c>
      <c r="AD114" s="72"/>
      <c r="AE114" s="71">
        <v>50636.159925891</v>
      </c>
      <c r="AF114" s="72">
        <v>0.00037136128428569493</v>
      </c>
    </row>
    <row r="115" spans="1:32" ht="15">
      <c r="A115" s="70" t="s">
        <v>623</v>
      </c>
      <c r="B115" s="87" t="s">
        <v>186</v>
      </c>
      <c r="C115" s="73">
        <v>6.96875</v>
      </c>
      <c r="D115" s="73">
        <v>0.16712328767123288</v>
      </c>
      <c r="E115" s="71">
        <v>235.8000665104</v>
      </c>
      <c r="F115" s="72">
        <v>0.000908917345273206</v>
      </c>
      <c r="G115" s="71">
        <v>891.9393820176</v>
      </c>
      <c r="H115" s="72">
        <v>0.0003750362397306615</v>
      </c>
      <c r="I115" s="71">
        <v>61.5130608288</v>
      </c>
      <c r="J115" s="72">
        <v>0.0001677844446591154</v>
      </c>
      <c r="K115" s="71">
        <v>0</v>
      </c>
      <c r="L115" s="72"/>
      <c r="M115" s="71">
        <v>0</v>
      </c>
      <c r="N115" s="72"/>
      <c r="O115" s="71">
        <v>0</v>
      </c>
      <c r="P115" s="72"/>
      <c r="Q115" s="71">
        <v>0</v>
      </c>
      <c r="R115" s="72"/>
      <c r="S115" s="71">
        <v>0</v>
      </c>
      <c r="T115" s="72"/>
      <c r="U115" s="71">
        <v>0</v>
      </c>
      <c r="V115" s="72"/>
      <c r="W115" s="71">
        <v>0</v>
      </c>
      <c r="X115" s="72"/>
      <c r="Y115" s="71">
        <v>0</v>
      </c>
      <c r="Z115" s="72"/>
      <c r="AA115" s="71">
        <v>0</v>
      </c>
      <c r="AB115" s="72"/>
      <c r="AC115" s="71">
        <v>0</v>
      </c>
      <c r="AD115" s="72"/>
      <c r="AE115" s="71">
        <v>1189.2525093568</v>
      </c>
      <c r="AF115" s="72">
        <v>8.721876616652926E-06</v>
      </c>
    </row>
    <row r="116" spans="1:32" ht="15">
      <c r="A116" s="70" t="s">
        <v>861</v>
      </c>
      <c r="B116" s="87" t="s">
        <v>186</v>
      </c>
      <c r="C116" s="73">
        <v>6.5625</v>
      </c>
      <c r="D116" s="73">
        <v>1.5534246575342465</v>
      </c>
      <c r="E116" s="71">
        <v>259.763898925</v>
      </c>
      <c r="F116" s="72">
        <v>0.001001288578509858</v>
      </c>
      <c r="G116" s="71">
        <v>3636.6945849500003</v>
      </c>
      <c r="H116" s="72">
        <v>0.0015291311155062263</v>
      </c>
      <c r="I116" s="71">
        <v>259.763898925</v>
      </c>
      <c r="J116" s="72">
        <v>0.0007085380069920339</v>
      </c>
      <c r="K116" s="71">
        <v>0</v>
      </c>
      <c r="L116" s="72"/>
      <c r="M116" s="71">
        <v>7580.9496262272</v>
      </c>
      <c r="N116" s="72">
        <v>0.00019410435189897218</v>
      </c>
      <c r="O116" s="71">
        <v>0</v>
      </c>
      <c r="P116" s="72"/>
      <c r="Q116" s="71">
        <v>10390.555957</v>
      </c>
      <c r="R116" s="72">
        <v>0.0026807902030987585</v>
      </c>
      <c r="S116" s="71">
        <v>10390.555957</v>
      </c>
      <c r="T116" s="72">
        <v>0.0004040305754008917</v>
      </c>
      <c r="U116" s="71">
        <v>0</v>
      </c>
      <c r="V116" s="72"/>
      <c r="W116" s="71">
        <v>0</v>
      </c>
      <c r="X116" s="72"/>
      <c r="Y116" s="71">
        <v>0</v>
      </c>
      <c r="Z116" s="72"/>
      <c r="AA116" s="71">
        <v>0</v>
      </c>
      <c r="AB116" s="72"/>
      <c r="AC116" s="71">
        <v>0</v>
      </c>
      <c r="AD116" s="72"/>
      <c r="AE116" s="71">
        <v>32518.283923027204</v>
      </c>
      <c r="AF116" s="72">
        <v>0.00023848632475480429</v>
      </c>
    </row>
    <row r="117" spans="1:32" ht="15">
      <c r="A117" s="70" t="s">
        <v>1019</v>
      </c>
      <c r="B117" s="87" t="s">
        <v>186</v>
      </c>
      <c r="C117" s="73">
        <v>8.5</v>
      </c>
      <c r="D117" s="73">
        <v>9.372602739726027</v>
      </c>
      <c r="E117" s="71">
        <v>2149.0648828</v>
      </c>
      <c r="F117" s="72">
        <v>0.00828380745180281</v>
      </c>
      <c r="G117" s="71">
        <v>23209.90073424</v>
      </c>
      <c r="H117" s="72">
        <v>0.009759131698166824</v>
      </c>
      <c r="I117" s="71">
        <v>1719.25190624</v>
      </c>
      <c r="J117" s="72">
        <v>0.004689471185972055</v>
      </c>
      <c r="K117" s="71">
        <v>7732.3354483144</v>
      </c>
      <c r="L117" s="72">
        <v>0.0011482377058689706</v>
      </c>
      <c r="M117" s="71">
        <v>1933.0838620786</v>
      </c>
      <c r="N117" s="72">
        <v>4.9495117197060704E-05</v>
      </c>
      <c r="O117" s="71">
        <v>0</v>
      </c>
      <c r="P117" s="72"/>
      <c r="Q117" s="71">
        <v>0</v>
      </c>
      <c r="R117" s="72"/>
      <c r="S117" s="71">
        <v>0</v>
      </c>
      <c r="T117" s="72"/>
      <c r="U117" s="71">
        <v>0</v>
      </c>
      <c r="V117" s="72"/>
      <c r="W117" s="71">
        <v>0</v>
      </c>
      <c r="X117" s="72"/>
      <c r="Y117" s="71">
        <v>0</v>
      </c>
      <c r="Z117" s="72"/>
      <c r="AA117" s="71">
        <v>0</v>
      </c>
      <c r="AB117" s="72"/>
      <c r="AC117" s="71">
        <v>0</v>
      </c>
      <c r="AD117" s="72"/>
      <c r="AE117" s="71">
        <v>36743.636833673</v>
      </c>
      <c r="AF117" s="72">
        <v>0.0002694747031340937</v>
      </c>
    </row>
    <row r="118" spans="1:32" ht="15">
      <c r="A118" s="70" t="s">
        <v>1079</v>
      </c>
      <c r="B118" s="87" t="s">
        <v>186</v>
      </c>
      <c r="C118" s="73">
        <v>7.15625</v>
      </c>
      <c r="D118" s="73">
        <v>2.4356164383561643</v>
      </c>
      <c r="E118" s="71">
        <v>0</v>
      </c>
      <c r="F118" s="72"/>
      <c r="G118" s="71">
        <v>2546.81058275</v>
      </c>
      <c r="H118" s="72">
        <v>0.0010708645492255745</v>
      </c>
      <c r="I118" s="71">
        <v>0</v>
      </c>
      <c r="J118" s="72"/>
      <c r="K118" s="71">
        <v>0</v>
      </c>
      <c r="L118" s="72"/>
      <c r="M118" s="71">
        <v>3285.3856517475</v>
      </c>
      <c r="N118" s="72">
        <v>8.41197586202664E-05</v>
      </c>
      <c r="O118" s="71">
        <v>0</v>
      </c>
      <c r="P118" s="72"/>
      <c r="Q118" s="71">
        <v>15280.8634965</v>
      </c>
      <c r="R118" s="72">
        <v>0.003942502145778746</v>
      </c>
      <c r="S118" s="71">
        <v>15280.8634965</v>
      </c>
      <c r="T118" s="72">
        <v>0.0005941872693495352</v>
      </c>
      <c r="U118" s="71">
        <v>0</v>
      </c>
      <c r="V118" s="72"/>
      <c r="W118" s="71">
        <v>0</v>
      </c>
      <c r="X118" s="72"/>
      <c r="Y118" s="71">
        <v>9856.156955242499</v>
      </c>
      <c r="Z118" s="72">
        <v>0.0019659892503426104</v>
      </c>
      <c r="AA118" s="71">
        <v>0</v>
      </c>
      <c r="AB118" s="72"/>
      <c r="AC118" s="71">
        <v>0</v>
      </c>
      <c r="AD118" s="72"/>
      <c r="AE118" s="71">
        <v>46250.08018274001</v>
      </c>
      <c r="AF118" s="72">
        <v>0.00033919414900569143</v>
      </c>
    </row>
    <row r="119" spans="1:32" ht="15">
      <c r="A119" s="70" t="s">
        <v>1074</v>
      </c>
      <c r="B119" s="87" t="s">
        <v>186</v>
      </c>
      <c r="C119" s="73">
        <v>8.15625</v>
      </c>
      <c r="D119" s="73">
        <v>4.791780821917809</v>
      </c>
      <c r="E119" s="71">
        <v>179.3275177925</v>
      </c>
      <c r="F119" s="72">
        <v>0.0006912376820691179</v>
      </c>
      <c r="G119" s="71">
        <v>819.78293848</v>
      </c>
      <c r="H119" s="72">
        <v>0.00034469641865956396</v>
      </c>
      <c r="I119" s="71">
        <v>486.7461197225</v>
      </c>
      <c r="J119" s="72">
        <v>0.0013276599520045723</v>
      </c>
      <c r="K119" s="71">
        <v>0</v>
      </c>
      <c r="L119" s="72"/>
      <c r="M119" s="71">
        <v>0</v>
      </c>
      <c r="N119" s="72"/>
      <c r="O119" s="71">
        <v>0</v>
      </c>
      <c r="P119" s="72"/>
      <c r="Q119" s="71">
        <v>0</v>
      </c>
      <c r="R119" s="72"/>
      <c r="S119" s="71">
        <v>5033.4672422672</v>
      </c>
      <c r="T119" s="72">
        <v>0.00019572337366459132</v>
      </c>
      <c r="U119" s="71">
        <v>240.8112381785</v>
      </c>
      <c r="V119" s="72">
        <v>4.2044078751159097E-05</v>
      </c>
      <c r="W119" s="71">
        <v>0</v>
      </c>
      <c r="X119" s="72"/>
      <c r="Y119" s="71">
        <v>0</v>
      </c>
      <c r="Z119" s="72"/>
      <c r="AA119" s="71">
        <v>12296.744077199999</v>
      </c>
      <c r="AB119" s="72">
        <v>0.00040508112597253916</v>
      </c>
      <c r="AC119" s="71">
        <v>0</v>
      </c>
      <c r="AD119" s="72"/>
      <c r="AE119" s="71">
        <v>19056.879133640698</v>
      </c>
      <c r="AF119" s="72">
        <v>0.0001397615285184275</v>
      </c>
    </row>
    <row r="120" spans="1:32" ht="15">
      <c r="A120" s="70" t="s">
        <v>1075</v>
      </c>
      <c r="B120" s="87" t="s">
        <v>186</v>
      </c>
      <c r="C120" s="73">
        <v>8.125</v>
      </c>
      <c r="D120" s="73">
        <v>4.945205479452055</v>
      </c>
      <c r="E120" s="71">
        <v>325.825611616</v>
      </c>
      <c r="F120" s="72">
        <v>0.0012559307311262855</v>
      </c>
      <c r="G120" s="71">
        <v>3161.5266377115</v>
      </c>
      <c r="H120" s="72">
        <v>0.00132933592340499</v>
      </c>
      <c r="I120" s="71">
        <v>570.194820328</v>
      </c>
      <c r="J120" s="72">
        <v>0.0015552765540720027</v>
      </c>
      <c r="K120" s="71">
        <v>0</v>
      </c>
      <c r="L120" s="72"/>
      <c r="M120" s="71">
        <v>0</v>
      </c>
      <c r="N120" s="72"/>
      <c r="O120" s="71">
        <v>0</v>
      </c>
      <c r="P120" s="72"/>
      <c r="Q120" s="71">
        <v>0</v>
      </c>
      <c r="R120" s="72"/>
      <c r="S120" s="71">
        <v>2321.507482764</v>
      </c>
      <c r="T120" s="72">
        <v>9.027043480062503E-05</v>
      </c>
      <c r="U120" s="71">
        <v>142.548705082</v>
      </c>
      <c r="V120" s="72">
        <v>2.4888078428884782E-05</v>
      </c>
      <c r="W120" s="71">
        <v>0</v>
      </c>
      <c r="X120" s="72"/>
      <c r="Y120" s="71">
        <v>0</v>
      </c>
      <c r="Z120" s="72"/>
      <c r="AA120" s="71">
        <v>5213.209785856</v>
      </c>
      <c r="AB120" s="72">
        <v>0.0001717343124918043</v>
      </c>
      <c r="AC120" s="71">
        <v>0</v>
      </c>
      <c r="AD120" s="72"/>
      <c r="AE120" s="71">
        <v>11734.8130433575</v>
      </c>
      <c r="AF120" s="72">
        <v>8.606211942239978E-05</v>
      </c>
    </row>
    <row r="121" spans="1:32" ht="15">
      <c r="A121" s="70" t="s">
        <v>1076</v>
      </c>
      <c r="B121" s="87" t="s">
        <v>186</v>
      </c>
      <c r="C121" s="73">
        <v>7.75</v>
      </c>
      <c r="D121" s="73">
        <v>7.534246575342466</v>
      </c>
      <c r="E121" s="71">
        <v>477.37126185299996</v>
      </c>
      <c r="F121" s="72">
        <v>0.0018400801427000972</v>
      </c>
      <c r="G121" s="71">
        <v>2534.6874097098002</v>
      </c>
      <c r="H121" s="72">
        <v>0.0010657670848437282</v>
      </c>
      <c r="I121" s="71">
        <v>0</v>
      </c>
      <c r="J121" s="72"/>
      <c r="K121" s="71">
        <v>0</v>
      </c>
      <c r="L121" s="72"/>
      <c r="M121" s="71">
        <v>0</v>
      </c>
      <c r="N121" s="72"/>
      <c r="O121" s="71">
        <v>0</v>
      </c>
      <c r="P121" s="72"/>
      <c r="Q121" s="71">
        <v>0</v>
      </c>
      <c r="R121" s="72"/>
      <c r="S121" s="71">
        <v>0</v>
      </c>
      <c r="T121" s="72"/>
      <c r="U121" s="71">
        <v>0</v>
      </c>
      <c r="V121" s="72"/>
      <c r="W121" s="71">
        <v>0</v>
      </c>
      <c r="X121" s="72"/>
      <c r="Y121" s="71">
        <v>0</v>
      </c>
      <c r="Z121" s="72"/>
      <c r="AA121" s="71">
        <v>0</v>
      </c>
      <c r="AB121" s="72"/>
      <c r="AC121" s="71">
        <v>0</v>
      </c>
      <c r="AD121" s="72"/>
      <c r="AE121" s="71">
        <v>3012.0586715628</v>
      </c>
      <c r="AF121" s="72">
        <v>2.2090181764425004E-05</v>
      </c>
    </row>
    <row r="122" spans="1:32" ht="15">
      <c r="A122" s="70" t="s">
        <v>1077</v>
      </c>
      <c r="B122" s="87" t="s">
        <v>186</v>
      </c>
      <c r="C122" s="73">
        <v>7.75</v>
      </c>
      <c r="D122" s="73">
        <v>7.553424657534246</v>
      </c>
      <c r="E122" s="71">
        <v>453.371274387</v>
      </c>
      <c r="F122" s="72">
        <v>0.0017475695458329635</v>
      </c>
      <c r="G122" s="71">
        <v>3764.035929213</v>
      </c>
      <c r="H122" s="72">
        <v>0.0015826746857055974</v>
      </c>
      <c r="I122" s="71">
        <v>0</v>
      </c>
      <c r="J122" s="72"/>
      <c r="K122" s="71">
        <v>0</v>
      </c>
      <c r="L122" s="72"/>
      <c r="M122" s="71">
        <v>0</v>
      </c>
      <c r="N122" s="72"/>
      <c r="O122" s="71">
        <v>0</v>
      </c>
      <c r="P122" s="72"/>
      <c r="Q122" s="71">
        <v>8434.8144072</v>
      </c>
      <c r="R122" s="72">
        <v>0.0021762038452374237</v>
      </c>
      <c r="S122" s="71">
        <v>0</v>
      </c>
      <c r="T122" s="72"/>
      <c r="U122" s="71">
        <v>0</v>
      </c>
      <c r="V122" s="72"/>
      <c r="W122" s="71">
        <v>0</v>
      </c>
      <c r="X122" s="72"/>
      <c r="Y122" s="71">
        <v>0</v>
      </c>
      <c r="Z122" s="72"/>
      <c r="AA122" s="71">
        <v>0</v>
      </c>
      <c r="AB122" s="72"/>
      <c r="AC122" s="71">
        <v>0</v>
      </c>
      <c r="AD122" s="72"/>
      <c r="AE122" s="71">
        <v>12652.221610799998</v>
      </c>
      <c r="AF122" s="72">
        <v>9.279031572162086E-05</v>
      </c>
    </row>
    <row r="123" spans="1:32" ht="15">
      <c r="A123" s="70" t="s">
        <v>1078</v>
      </c>
      <c r="B123" s="87" t="s">
        <v>186</v>
      </c>
      <c r="C123" s="73">
        <v>5.15625</v>
      </c>
      <c r="D123" s="73">
        <v>0.34794520547945207</v>
      </c>
      <c r="E123" s="71">
        <v>452.67335955</v>
      </c>
      <c r="F123" s="72">
        <v>0.0017448793561724578</v>
      </c>
      <c r="G123" s="71">
        <v>4275.24839575</v>
      </c>
      <c r="H123" s="72">
        <v>0.0017976256173706936</v>
      </c>
      <c r="I123" s="71">
        <v>0</v>
      </c>
      <c r="J123" s="72"/>
      <c r="K123" s="71">
        <v>0</v>
      </c>
      <c r="L123" s="72"/>
      <c r="M123" s="71">
        <v>0</v>
      </c>
      <c r="N123" s="72"/>
      <c r="O123" s="71">
        <v>0</v>
      </c>
      <c r="P123" s="72"/>
      <c r="Q123" s="71">
        <v>0</v>
      </c>
      <c r="R123" s="72"/>
      <c r="S123" s="71">
        <v>0</v>
      </c>
      <c r="T123" s="72"/>
      <c r="U123" s="71">
        <v>0</v>
      </c>
      <c r="V123" s="72"/>
      <c r="W123" s="71">
        <v>0</v>
      </c>
      <c r="X123" s="72"/>
      <c r="Y123" s="71">
        <v>0</v>
      </c>
      <c r="Z123" s="72"/>
      <c r="AA123" s="71">
        <v>0</v>
      </c>
      <c r="AB123" s="72"/>
      <c r="AC123" s="71">
        <v>0</v>
      </c>
      <c r="AD123" s="72"/>
      <c r="AE123" s="71">
        <v>4727.9217553</v>
      </c>
      <c r="AF123" s="72">
        <v>3.4674175482899046E-05</v>
      </c>
    </row>
    <row r="124" spans="1:32" ht="15">
      <c r="A124" s="70" t="s">
        <v>622</v>
      </c>
      <c r="B124" s="87" t="s">
        <v>186</v>
      </c>
      <c r="C124" s="73">
        <v>6.59375</v>
      </c>
      <c r="D124" s="73">
        <v>0.03287671232876712</v>
      </c>
      <c r="E124" s="71">
        <v>381.4753298056</v>
      </c>
      <c r="F124" s="72">
        <v>0.0014704387033700609</v>
      </c>
      <c r="G124" s="71">
        <v>2041.4085216624</v>
      </c>
      <c r="H124" s="72">
        <v>0.0008583567349460169</v>
      </c>
      <c r="I124" s="71">
        <v>0</v>
      </c>
      <c r="J124" s="72"/>
      <c r="K124" s="71">
        <v>20620.2880976</v>
      </c>
      <c r="L124" s="72">
        <v>0.0030620751592854004</v>
      </c>
      <c r="M124" s="71">
        <v>0</v>
      </c>
      <c r="N124" s="72"/>
      <c r="O124" s="71">
        <v>0</v>
      </c>
      <c r="P124" s="72"/>
      <c r="Q124" s="71">
        <v>0</v>
      </c>
      <c r="R124" s="72"/>
      <c r="S124" s="71">
        <v>0</v>
      </c>
      <c r="T124" s="72"/>
      <c r="U124" s="71">
        <v>0</v>
      </c>
      <c r="V124" s="72"/>
      <c r="W124" s="71">
        <v>0</v>
      </c>
      <c r="X124" s="72"/>
      <c r="Y124" s="71">
        <v>0</v>
      </c>
      <c r="Z124" s="72"/>
      <c r="AA124" s="71">
        <v>0</v>
      </c>
      <c r="AB124" s="72"/>
      <c r="AC124" s="71">
        <v>0</v>
      </c>
      <c r="AD124" s="72"/>
      <c r="AE124" s="71">
        <v>23043.171949068</v>
      </c>
      <c r="AF124" s="72">
        <v>0.00016899666051979783</v>
      </c>
    </row>
    <row r="125" spans="1:32" ht="15">
      <c r="A125" s="70" t="s">
        <v>754</v>
      </c>
      <c r="B125" s="87" t="s">
        <v>406</v>
      </c>
      <c r="C125" s="73" t="s">
        <v>406</v>
      </c>
      <c r="D125" s="73" t="s">
        <v>406</v>
      </c>
      <c r="E125" s="71">
        <v>517.5610166576</v>
      </c>
      <c r="F125" s="72">
        <v>0.0019949959821431154</v>
      </c>
      <c r="G125" s="71">
        <v>9661.1389776085</v>
      </c>
      <c r="H125" s="72">
        <v>0.004062246052508223</v>
      </c>
      <c r="I125" s="71">
        <v>1035.1220333152</v>
      </c>
      <c r="J125" s="72">
        <v>0.002823422752406601</v>
      </c>
      <c r="K125" s="71">
        <v>0</v>
      </c>
      <c r="L125" s="72"/>
      <c r="M125" s="71">
        <v>0</v>
      </c>
      <c r="N125" s="72"/>
      <c r="O125" s="71">
        <v>0</v>
      </c>
      <c r="P125" s="72"/>
      <c r="Q125" s="71">
        <v>13801.6271108694</v>
      </c>
      <c r="R125" s="72">
        <v>0.003560855347755951</v>
      </c>
      <c r="S125" s="71">
        <v>0</v>
      </c>
      <c r="T125" s="72"/>
      <c r="U125" s="71">
        <v>0</v>
      </c>
      <c r="V125" s="72"/>
      <c r="W125" s="71">
        <v>0</v>
      </c>
      <c r="X125" s="72"/>
      <c r="Y125" s="71">
        <v>24152.8474440214</v>
      </c>
      <c r="Z125" s="72">
        <v>0.004817723444922836</v>
      </c>
      <c r="AA125" s="71">
        <v>0</v>
      </c>
      <c r="AB125" s="72"/>
      <c r="AC125" s="71">
        <v>0</v>
      </c>
      <c r="AD125" s="72"/>
      <c r="AE125" s="71">
        <v>49168.2965824721</v>
      </c>
      <c r="AF125" s="72">
        <v>0.0003605960995409249</v>
      </c>
    </row>
    <row r="126" spans="1:32" ht="15">
      <c r="A126" s="70" t="s">
        <v>890</v>
      </c>
      <c r="B126" s="87" t="s">
        <v>180</v>
      </c>
      <c r="C126" s="73">
        <v>4.15625</v>
      </c>
      <c r="D126" s="73">
        <v>1.7095890410958905</v>
      </c>
      <c r="E126" s="71">
        <v>517.5610166576</v>
      </c>
      <c r="F126" s="72">
        <v>0.0019949959821431154</v>
      </c>
      <c r="G126" s="71">
        <v>9661.1389776085</v>
      </c>
      <c r="H126" s="72">
        <v>0.004062246052508223</v>
      </c>
      <c r="I126" s="71">
        <v>1035.1220333152</v>
      </c>
      <c r="J126" s="72">
        <v>0.002823422752406601</v>
      </c>
      <c r="K126" s="71">
        <v>0</v>
      </c>
      <c r="L126" s="72"/>
      <c r="M126" s="71">
        <v>0</v>
      </c>
      <c r="N126" s="72"/>
      <c r="O126" s="71">
        <v>0</v>
      </c>
      <c r="P126" s="72"/>
      <c r="Q126" s="71">
        <v>13801.6271108694</v>
      </c>
      <c r="R126" s="72">
        <v>0.003560855347755951</v>
      </c>
      <c r="S126" s="71">
        <v>0</v>
      </c>
      <c r="T126" s="72"/>
      <c r="U126" s="71">
        <v>0</v>
      </c>
      <c r="V126" s="72"/>
      <c r="W126" s="71">
        <v>0</v>
      </c>
      <c r="X126" s="72"/>
      <c r="Y126" s="71">
        <v>24152.8474440214</v>
      </c>
      <c r="Z126" s="72">
        <v>0.004817723444922836</v>
      </c>
      <c r="AA126" s="71">
        <v>0</v>
      </c>
      <c r="AB126" s="72"/>
      <c r="AC126" s="71">
        <v>0</v>
      </c>
      <c r="AD126" s="72"/>
      <c r="AE126" s="71">
        <v>49168.2965824721</v>
      </c>
      <c r="AF126" s="72">
        <v>0.0003605960995409249</v>
      </c>
    </row>
    <row r="127" spans="1:32" ht="15">
      <c r="A127" s="70" t="s">
        <v>56</v>
      </c>
      <c r="B127" s="87" t="s">
        <v>406</v>
      </c>
      <c r="C127" s="73" t="s">
        <v>406</v>
      </c>
      <c r="D127" s="73" t="s">
        <v>406</v>
      </c>
      <c r="E127" s="71">
        <v>2640.2360680491</v>
      </c>
      <c r="F127" s="72">
        <v>0.010177080920203703</v>
      </c>
      <c r="G127" s="71">
        <v>9379.972116625</v>
      </c>
      <c r="H127" s="72">
        <v>0.0039440230382473225</v>
      </c>
      <c r="I127" s="71">
        <v>71.6280802062</v>
      </c>
      <c r="J127" s="72">
        <v>0.00019537440500390544</v>
      </c>
      <c r="K127" s="71">
        <v>46895.136753248196</v>
      </c>
      <c r="L127" s="72">
        <v>0.006963842244285924</v>
      </c>
      <c r="M127" s="71">
        <v>32216.555778529404</v>
      </c>
      <c r="N127" s="72">
        <v>0.0008248799936849921</v>
      </c>
      <c r="O127" s="71">
        <v>0</v>
      </c>
      <c r="P127" s="72"/>
      <c r="Q127" s="71">
        <v>51235.58101110339</v>
      </c>
      <c r="R127" s="72">
        <v>0.013218911884316101</v>
      </c>
      <c r="S127" s="71">
        <v>42114.38067687659</v>
      </c>
      <c r="T127" s="72">
        <v>0.0016375925915751888</v>
      </c>
      <c r="U127" s="71">
        <v>0</v>
      </c>
      <c r="V127" s="72"/>
      <c r="W127" s="71">
        <v>0</v>
      </c>
      <c r="X127" s="72"/>
      <c r="Y127" s="71">
        <v>151213.7929537181</v>
      </c>
      <c r="Z127" s="72">
        <v>0.0301623333313921</v>
      </c>
      <c r="AA127" s="71">
        <v>181911.4479968062</v>
      </c>
      <c r="AB127" s="72">
        <v>0.005992553290465845</v>
      </c>
      <c r="AC127" s="71">
        <v>0</v>
      </c>
      <c r="AD127" s="72"/>
      <c r="AE127" s="71">
        <v>517678.73143516213</v>
      </c>
      <c r="AF127" s="72">
        <v>0.0037966117263732928</v>
      </c>
    </row>
    <row r="128" spans="1:32" ht="15">
      <c r="A128" s="70" t="s">
        <v>625</v>
      </c>
      <c r="B128" s="87" t="s">
        <v>186</v>
      </c>
      <c r="C128" s="73">
        <v>7.3125</v>
      </c>
      <c r="D128" s="73">
        <v>0.5616438356164384</v>
      </c>
      <c r="E128" s="71">
        <v>523.075084905</v>
      </c>
      <c r="F128" s="72">
        <v>0.0020162505659405334</v>
      </c>
      <c r="G128" s="71">
        <v>1569.2252547150001</v>
      </c>
      <c r="H128" s="72">
        <v>0.0006598165196915706</v>
      </c>
      <c r="I128" s="71">
        <v>0</v>
      </c>
      <c r="J128" s="72"/>
      <c r="K128" s="71">
        <v>14625.1793739438</v>
      </c>
      <c r="L128" s="72">
        <v>0.0021718124523322667</v>
      </c>
      <c r="M128" s="71">
        <v>627.690101886</v>
      </c>
      <c r="N128" s="72">
        <v>1.6071519588848196E-05</v>
      </c>
      <c r="O128" s="71">
        <v>0</v>
      </c>
      <c r="P128" s="72"/>
      <c r="Q128" s="71">
        <v>8745.8154196116</v>
      </c>
      <c r="R128" s="72">
        <v>0.0022564429075818343</v>
      </c>
      <c r="S128" s="71">
        <v>8473.816375461</v>
      </c>
      <c r="T128" s="72">
        <v>0.0003294992991893288</v>
      </c>
      <c r="U128" s="71">
        <v>0</v>
      </c>
      <c r="V128" s="72"/>
      <c r="W128" s="71">
        <v>0</v>
      </c>
      <c r="X128" s="72"/>
      <c r="Y128" s="71">
        <v>0</v>
      </c>
      <c r="Z128" s="72"/>
      <c r="AA128" s="71">
        <v>42745.6959384366</v>
      </c>
      <c r="AB128" s="72">
        <v>0.001408134912177864</v>
      </c>
      <c r="AC128" s="71">
        <v>0</v>
      </c>
      <c r="AD128" s="72"/>
      <c r="AE128" s="71">
        <v>77310.497548959</v>
      </c>
      <c r="AF128" s="72">
        <v>0.0005669886045973163</v>
      </c>
    </row>
    <row r="129" spans="1:32" ht="15">
      <c r="A129" s="70" t="s">
        <v>629</v>
      </c>
      <c r="B129" s="87" t="s">
        <v>186</v>
      </c>
      <c r="C129" s="73">
        <v>5.1875</v>
      </c>
      <c r="D129" s="73">
        <v>0.3972602739726027</v>
      </c>
      <c r="E129" s="71">
        <v>141.2028309706</v>
      </c>
      <c r="F129" s="72">
        <v>0.0005442818747686759</v>
      </c>
      <c r="G129" s="71">
        <v>0</v>
      </c>
      <c r="H129" s="72"/>
      <c r="I129" s="71">
        <v>0</v>
      </c>
      <c r="J129" s="72"/>
      <c r="K129" s="71">
        <v>0</v>
      </c>
      <c r="L129" s="72"/>
      <c r="M129" s="71">
        <v>0</v>
      </c>
      <c r="N129" s="72"/>
      <c r="O129" s="71">
        <v>0</v>
      </c>
      <c r="P129" s="72"/>
      <c r="Q129" s="71">
        <v>2652.5960389477</v>
      </c>
      <c r="R129" s="72">
        <v>0.0006843766111666941</v>
      </c>
      <c r="S129" s="71">
        <v>756.4437373425</v>
      </c>
      <c r="T129" s="72">
        <v>2.9413863870392248E-05</v>
      </c>
      <c r="U129" s="71">
        <v>0</v>
      </c>
      <c r="V129" s="72"/>
      <c r="W129" s="71">
        <v>0</v>
      </c>
      <c r="X129" s="72"/>
      <c r="Y129" s="71">
        <v>0</v>
      </c>
      <c r="Z129" s="72"/>
      <c r="AA129" s="71">
        <v>0</v>
      </c>
      <c r="AB129" s="72"/>
      <c r="AC129" s="71">
        <v>0</v>
      </c>
      <c r="AD129" s="72"/>
      <c r="AE129" s="71">
        <v>3550.2426072608</v>
      </c>
      <c r="AF129" s="72">
        <v>2.6037176912462434E-05</v>
      </c>
    </row>
    <row r="130" spans="1:32" ht="15">
      <c r="A130" s="70" t="s">
        <v>630</v>
      </c>
      <c r="B130" s="87" t="s">
        <v>186</v>
      </c>
      <c r="C130" s="73">
        <v>5.15625</v>
      </c>
      <c r="D130" s="73">
        <v>0.4657534246575342</v>
      </c>
      <c r="E130" s="71">
        <v>0</v>
      </c>
      <c r="F130" s="72"/>
      <c r="G130" s="71">
        <v>0</v>
      </c>
      <c r="H130" s="72"/>
      <c r="I130" s="71">
        <v>0</v>
      </c>
      <c r="J130" s="72"/>
      <c r="K130" s="71">
        <v>0</v>
      </c>
      <c r="L130" s="72"/>
      <c r="M130" s="71">
        <v>0</v>
      </c>
      <c r="N130" s="72"/>
      <c r="O130" s="71">
        <v>0</v>
      </c>
      <c r="P130" s="72"/>
      <c r="Q130" s="71">
        <v>0</v>
      </c>
      <c r="R130" s="72"/>
      <c r="S130" s="71">
        <v>0</v>
      </c>
      <c r="T130" s="72"/>
      <c r="U130" s="71">
        <v>0</v>
      </c>
      <c r="V130" s="72"/>
      <c r="W130" s="71">
        <v>0</v>
      </c>
      <c r="X130" s="72"/>
      <c r="Y130" s="71">
        <v>19646.0105241158</v>
      </c>
      <c r="Z130" s="72">
        <v>0.00391875308783363</v>
      </c>
      <c r="AA130" s="71">
        <v>0</v>
      </c>
      <c r="AB130" s="72"/>
      <c r="AC130" s="71">
        <v>0</v>
      </c>
      <c r="AD130" s="72"/>
      <c r="AE130" s="71">
        <v>19646.0105241158</v>
      </c>
      <c r="AF130" s="72">
        <v>0.00014408216796067685</v>
      </c>
    </row>
    <row r="131" spans="1:32" ht="15">
      <c r="A131" s="70" t="s">
        <v>628</v>
      </c>
      <c r="B131" s="87" t="s">
        <v>186</v>
      </c>
      <c r="C131" s="73">
        <v>5.5625</v>
      </c>
      <c r="D131" s="73">
        <v>2.350684931506849</v>
      </c>
      <c r="E131" s="71">
        <v>797.139618152</v>
      </c>
      <c r="F131" s="72">
        <v>0.003072662515601357</v>
      </c>
      <c r="G131" s="71">
        <v>338.78433771460004</v>
      </c>
      <c r="H131" s="72">
        <v>0.0001424495954071675</v>
      </c>
      <c r="I131" s="71">
        <v>0</v>
      </c>
      <c r="J131" s="72"/>
      <c r="K131" s="71">
        <v>11957.094272280001</v>
      </c>
      <c r="L131" s="72">
        <v>0.0017756066828495856</v>
      </c>
      <c r="M131" s="71">
        <v>8967.82070421</v>
      </c>
      <c r="N131" s="72">
        <v>0.00022961411321277366</v>
      </c>
      <c r="O131" s="71">
        <v>0</v>
      </c>
      <c r="P131" s="72"/>
      <c r="Q131" s="71">
        <v>0</v>
      </c>
      <c r="R131" s="72"/>
      <c r="S131" s="71">
        <v>0</v>
      </c>
      <c r="T131" s="72"/>
      <c r="U131" s="71">
        <v>0</v>
      </c>
      <c r="V131" s="72"/>
      <c r="W131" s="71">
        <v>0</v>
      </c>
      <c r="X131" s="72"/>
      <c r="Y131" s="71">
        <v>8967.82070421</v>
      </c>
      <c r="Z131" s="72">
        <v>0.0017887944747165378</v>
      </c>
      <c r="AA131" s="71">
        <v>12614.734457255401</v>
      </c>
      <c r="AB131" s="72">
        <v>0.00041555641116938357</v>
      </c>
      <c r="AC131" s="71">
        <v>0</v>
      </c>
      <c r="AD131" s="72"/>
      <c r="AE131" s="71">
        <v>43643.394093822004</v>
      </c>
      <c r="AF131" s="72">
        <v>0.0003200769352373686</v>
      </c>
    </row>
    <row r="132" spans="1:32" ht="15">
      <c r="A132" s="70" t="s">
        <v>631</v>
      </c>
      <c r="B132" s="87" t="s">
        <v>186</v>
      </c>
      <c r="C132" s="73">
        <v>5.09375</v>
      </c>
      <c r="D132" s="73">
        <v>0.5671232876712329</v>
      </c>
      <c r="E132" s="71">
        <v>20.4651657732</v>
      </c>
      <c r="F132" s="72">
        <v>7.888523705879707E-05</v>
      </c>
      <c r="G132" s="71">
        <v>214.8842406186</v>
      </c>
      <c r="H132" s="72">
        <v>9.035297600234026E-05</v>
      </c>
      <c r="I132" s="71">
        <v>71.6280802062</v>
      </c>
      <c r="J132" s="72">
        <v>0.00019537440500390544</v>
      </c>
      <c r="K132" s="71">
        <v>0</v>
      </c>
      <c r="L132" s="72"/>
      <c r="M132" s="71">
        <v>0</v>
      </c>
      <c r="N132" s="72"/>
      <c r="O132" s="71">
        <v>0</v>
      </c>
      <c r="P132" s="72"/>
      <c r="Q132" s="71">
        <v>0</v>
      </c>
      <c r="R132" s="72"/>
      <c r="S132" s="71">
        <v>0</v>
      </c>
      <c r="T132" s="72"/>
      <c r="U132" s="71">
        <v>0</v>
      </c>
      <c r="V132" s="72"/>
      <c r="W132" s="71">
        <v>0</v>
      </c>
      <c r="X132" s="72"/>
      <c r="Y132" s="71">
        <v>0</v>
      </c>
      <c r="Z132" s="72"/>
      <c r="AA132" s="71">
        <v>0</v>
      </c>
      <c r="AB132" s="72"/>
      <c r="AC132" s="71">
        <v>0</v>
      </c>
      <c r="AD132" s="72"/>
      <c r="AE132" s="71">
        <v>306.977486598</v>
      </c>
      <c r="AF132" s="72">
        <v>2.2513467418673338E-06</v>
      </c>
    </row>
    <row r="133" spans="1:32" ht="15">
      <c r="A133" s="70" t="s">
        <v>797</v>
      </c>
      <c r="B133" s="87" t="s">
        <v>186</v>
      </c>
      <c r="C133" s="73">
        <v>5.03125</v>
      </c>
      <c r="D133" s="73">
        <v>1.0465753424657533</v>
      </c>
      <c r="E133" s="71">
        <v>309.264604734</v>
      </c>
      <c r="F133" s="72">
        <v>0.0011920945048138774</v>
      </c>
      <c r="G133" s="71">
        <v>0</v>
      </c>
      <c r="H133" s="72"/>
      <c r="I133" s="71">
        <v>0</v>
      </c>
      <c r="J133" s="72"/>
      <c r="K133" s="71">
        <v>0</v>
      </c>
      <c r="L133" s="72"/>
      <c r="M133" s="71">
        <v>0</v>
      </c>
      <c r="N133" s="72"/>
      <c r="O133" s="71">
        <v>0</v>
      </c>
      <c r="P133" s="72"/>
      <c r="Q133" s="71">
        <v>18524.9498235666</v>
      </c>
      <c r="R133" s="72">
        <v>0.004779484774965965</v>
      </c>
      <c r="S133" s="71">
        <v>8216.129665766599</v>
      </c>
      <c r="T133" s="72">
        <v>0.0003194793050694905</v>
      </c>
      <c r="U133" s="71">
        <v>0</v>
      </c>
      <c r="V133" s="72"/>
      <c r="W133" s="71">
        <v>0</v>
      </c>
      <c r="X133" s="72"/>
      <c r="Y133" s="71">
        <v>12277.8048079398</v>
      </c>
      <c r="Z133" s="72">
        <v>0.0024490308321820525</v>
      </c>
      <c r="AA133" s="71">
        <v>18442.4792623042</v>
      </c>
      <c r="AB133" s="72">
        <v>0.0006075348253487021</v>
      </c>
      <c r="AC133" s="71">
        <v>0</v>
      </c>
      <c r="AD133" s="72"/>
      <c r="AE133" s="71">
        <v>57770.6281643112</v>
      </c>
      <c r="AF133" s="72">
        <v>0.00042368486671360563</v>
      </c>
    </row>
    <row r="134" spans="1:32" ht="15">
      <c r="A134" s="70" t="s">
        <v>626</v>
      </c>
      <c r="B134" s="87" t="s">
        <v>186</v>
      </c>
      <c r="C134" s="73">
        <v>6.78125</v>
      </c>
      <c r="D134" s="73">
        <v>1.673972602739726</v>
      </c>
      <c r="E134" s="71">
        <v>0</v>
      </c>
      <c r="F134" s="72"/>
      <c r="G134" s="71">
        <v>1089.4928760768</v>
      </c>
      <c r="H134" s="72">
        <v>0.0004581021083887112</v>
      </c>
      <c r="I134" s="71">
        <v>0</v>
      </c>
      <c r="J134" s="72"/>
      <c r="K134" s="71">
        <v>2095.17860784</v>
      </c>
      <c r="L134" s="72">
        <v>0.0003111302004592139</v>
      </c>
      <c r="M134" s="71">
        <v>0</v>
      </c>
      <c r="N134" s="72"/>
      <c r="O134" s="71">
        <v>0</v>
      </c>
      <c r="P134" s="72"/>
      <c r="Q134" s="71">
        <v>6285.53582352</v>
      </c>
      <c r="R134" s="72">
        <v>0.0016216844340814036</v>
      </c>
      <c r="S134" s="71">
        <v>5237.9465196</v>
      </c>
      <c r="T134" s="72">
        <v>0.00020367442848978306</v>
      </c>
      <c r="U134" s="71">
        <v>0</v>
      </c>
      <c r="V134" s="72"/>
      <c r="W134" s="71">
        <v>0</v>
      </c>
      <c r="X134" s="72"/>
      <c r="Y134" s="71">
        <v>20951.7860784</v>
      </c>
      <c r="Z134" s="72">
        <v>0.004179213702933457</v>
      </c>
      <c r="AA134" s="71">
        <v>0</v>
      </c>
      <c r="AB134" s="72"/>
      <c r="AC134" s="71">
        <v>0</v>
      </c>
      <c r="AD134" s="72"/>
      <c r="AE134" s="71">
        <v>35659.9399054368</v>
      </c>
      <c r="AF134" s="72">
        <v>0.0002615269621593583</v>
      </c>
    </row>
    <row r="135" spans="1:32" ht="15">
      <c r="A135" s="70" t="s">
        <v>837</v>
      </c>
      <c r="B135" s="87" t="s">
        <v>186</v>
      </c>
      <c r="C135" s="73">
        <v>7.34375</v>
      </c>
      <c r="D135" s="73">
        <v>8.397260273972602</v>
      </c>
      <c r="E135" s="71">
        <v>0</v>
      </c>
      <c r="F135" s="72"/>
      <c r="G135" s="71">
        <v>0</v>
      </c>
      <c r="H135" s="72"/>
      <c r="I135" s="71">
        <v>0</v>
      </c>
      <c r="J135" s="72"/>
      <c r="K135" s="71">
        <v>8255.0244188269</v>
      </c>
      <c r="L135" s="72">
        <v>0.0012258560643062162</v>
      </c>
      <c r="M135" s="71">
        <v>8255.0244188269</v>
      </c>
      <c r="N135" s="72">
        <v>0.00021136351561855943</v>
      </c>
      <c r="O135" s="71">
        <v>0</v>
      </c>
      <c r="P135" s="72"/>
      <c r="Q135" s="71">
        <v>0</v>
      </c>
      <c r="R135" s="72"/>
      <c r="S135" s="71">
        <v>0</v>
      </c>
      <c r="T135" s="72"/>
      <c r="U135" s="71">
        <v>0</v>
      </c>
      <c r="V135" s="72"/>
      <c r="W135" s="71">
        <v>0</v>
      </c>
      <c r="X135" s="72"/>
      <c r="Y135" s="71">
        <v>0</v>
      </c>
      <c r="Z135" s="72"/>
      <c r="AA135" s="71">
        <v>0</v>
      </c>
      <c r="AB135" s="72"/>
      <c r="AC135" s="71">
        <v>0</v>
      </c>
      <c r="AD135" s="72"/>
      <c r="AE135" s="71">
        <v>16510.0488376538</v>
      </c>
      <c r="AF135" s="72">
        <v>0.0001210832920376273</v>
      </c>
    </row>
    <row r="136" spans="1:32" ht="15">
      <c r="A136" s="70" t="s">
        <v>624</v>
      </c>
      <c r="B136" s="87" t="s">
        <v>186</v>
      </c>
      <c r="C136" s="73">
        <v>7.1875</v>
      </c>
      <c r="D136" s="73">
        <v>0.3315068493150685</v>
      </c>
      <c r="E136" s="71">
        <v>0</v>
      </c>
      <c r="F136" s="72"/>
      <c r="G136" s="71">
        <v>0</v>
      </c>
      <c r="H136" s="72"/>
      <c r="I136" s="71">
        <v>0</v>
      </c>
      <c r="J136" s="72"/>
      <c r="K136" s="71">
        <v>4593.199810634999</v>
      </c>
      <c r="L136" s="72">
        <v>0.0006820817912537717</v>
      </c>
      <c r="M136" s="71">
        <v>1837.279924254</v>
      </c>
      <c r="N136" s="72">
        <v>4.7042131466027946E-05</v>
      </c>
      <c r="O136" s="71">
        <v>0</v>
      </c>
      <c r="P136" s="72"/>
      <c r="Q136" s="71">
        <v>4593.199810634999</v>
      </c>
      <c r="R136" s="72">
        <v>0.0011850573832798597</v>
      </c>
      <c r="S136" s="71">
        <v>1837.279924254</v>
      </c>
      <c r="T136" s="72">
        <v>7.144153479764089E-05</v>
      </c>
      <c r="U136" s="71">
        <v>0</v>
      </c>
      <c r="V136" s="72"/>
      <c r="W136" s="71">
        <v>0</v>
      </c>
      <c r="X136" s="72"/>
      <c r="Y136" s="71">
        <v>0</v>
      </c>
      <c r="Z136" s="72"/>
      <c r="AA136" s="71">
        <v>27559.198863809997</v>
      </c>
      <c r="AB136" s="72">
        <v>0.0009078591240548353</v>
      </c>
      <c r="AC136" s="71">
        <v>0</v>
      </c>
      <c r="AD136" s="72"/>
      <c r="AE136" s="71">
        <v>40420.158333588</v>
      </c>
      <c r="AF136" s="72">
        <v>0.00029643799869028567</v>
      </c>
    </row>
    <row r="137" spans="1:32" ht="15">
      <c r="A137" s="70" t="s">
        <v>686</v>
      </c>
      <c r="B137" s="87" t="s">
        <v>186</v>
      </c>
      <c r="C137" s="73">
        <v>5.4375</v>
      </c>
      <c r="D137" s="73">
        <v>0.27945205479452057</v>
      </c>
      <c r="E137" s="71">
        <v>0</v>
      </c>
      <c r="F137" s="72"/>
      <c r="G137" s="71">
        <v>0</v>
      </c>
      <c r="H137" s="72"/>
      <c r="I137" s="71">
        <v>0</v>
      </c>
      <c r="J137" s="72"/>
      <c r="K137" s="71">
        <v>0</v>
      </c>
      <c r="L137" s="72"/>
      <c r="M137" s="71">
        <v>0</v>
      </c>
      <c r="N137" s="72"/>
      <c r="O137" s="71">
        <v>0</v>
      </c>
      <c r="P137" s="72"/>
      <c r="Q137" s="71">
        <v>5064.0238251</v>
      </c>
      <c r="R137" s="72">
        <v>0.0013065311918599564</v>
      </c>
      <c r="S137" s="71">
        <v>5064.0238251</v>
      </c>
      <c r="T137" s="72">
        <v>0.00019691154817568703</v>
      </c>
      <c r="U137" s="71">
        <v>0</v>
      </c>
      <c r="V137" s="72"/>
      <c r="W137" s="71">
        <v>0</v>
      </c>
      <c r="X137" s="72"/>
      <c r="Y137" s="71">
        <v>37473.77630574</v>
      </c>
      <c r="Z137" s="72">
        <v>0.007474824287131678</v>
      </c>
      <c r="AA137" s="71">
        <v>0</v>
      </c>
      <c r="AB137" s="72"/>
      <c r="AC137" s="71">
        <v>0</v>
      </c>
      <c r="AD137" s="72"/>
      <c r="AE137" s="71">
        <v>47601.823955939995</v>
      </c>
      <c r="AF137" s="72">
        <v>0.0003491077227122171</v>
      </c>
    </row>
    <row r="138" spans="1:32" ht="15">
      <c r="A138" s="70" t="s">
        <v>425</v>
      </c>
      <c r="B138" s="87" t="s">
        <v>180</v>
      </c>
      <c r="C138" s="73">
        <v>4.5</v>
      </c>
      <c r="D138" s="73">
        <v>10.95890410958904</v>
      </c>
      <c r="E138" s="71">
        <v>572.9450925</v>
      </c>
      <c r="F138" s="72">
        <v>0.0022084800066816067</v>
      </c>
      <c r="G138" s="71">
        <v>6167.5854075</v>
      </c>
      <c r="H138" s="72">
        <v>0.0025933018387575327</v>
      </c>
      <c r="I138" s="71">
        <v>0</v>
      </c>
      <c r="J138" s="72"/>
      <c r="K138" s="71">
        <v>0</v>
      </c>
      <c r="L138" s="72"/>
      <c r="M138" s="71">
        <v>0</v>
      </c>
      <c r="N138" s="72"/>
      <c r="O138" s="71">
        <v>0</v>
      </c>
      <c r="P138" s="72"/>
      <c r="Q138" s="71">
        <v>0</v>
      </c>
      <c r="R138" s="72"/>
      <c r="S138" s="71">
        <v>0</v>
      </c>
      <c r="T138" s="72"/>
      <c r="U138" s="71">
        <v>0</v>
      </c>
      <c r="V138" s="72"/>
      <c r="W138" s="71">
        <v>0</v>
      </c>
      <c r="X138" s="72"/>
      <c r="Y138" s="71">
        <v>22917.8037</v>
      </c>
      <c r="Z138" s="72">
        <v>0.004571371572131538</v>
      </c>
      <c r="AA138" s="71">
        <v>80549.339475</v>
      </c>
      <c r="AB138" s="72">
        <v>0.0026534680177150603</v>
      </c>
      <c r="AC138" s="71">
        <v>0</v>
      </c>
      <c r="AD138" s="72"/>
      <c r="AE138" s="71">
        <v>110207.673675</v>
      </c>
      <c r="AF138" s="72">
        <v>0.0008082536924993056</v>
      </c>
    </row>
    <row r="139" spans="1:32" ht="15">
      <c r="A139" s="70" t="s">
        <v>632</v>
      </c>
      <c r="B139" s="87" t="s">
        <v>186</v>
      </c>
      <c r="C139" s="73">
        <v>6.1875</v>
      </c>
      <c r="D139" s="73">
        <v>1.8136986301369864</v>
      </c>
      <c r="E139" s="71">
        <v>0</v>
      </c>
      <c r="F139" s="72"/>
      <c r="G139" s="71">
        <v>0</v>
      </c>
      <c r="H139" s="72"/>
      <c r="I139" s="71">
        <v>0</v>
      </c>
      <c r="J139" s="72"/>
      <c r="K139" s="71">
        <v>0</v>
      </c>
      <c r="L139" s="72"/>
      <c r="M139" s="71">
        <v>0</v>
      </c>
      <c r="N139" s="72"/>
      <c r="O139" s="71">
        <v>0</v>
      </c>
      <c r="P139" s="72"/>
      <c r="Q139" s="71">
        <v>0</v>
      </c>
      <c r="R139" s="72"/>
      <c r="S139" s="71">
        <v>0</v>
      </c>
      <c r="T139" s="72"/>
      <c r="U139" s="71">
        <v>0</v>
      </c>
      <c r="V139" s="72"/>
      <c r="W139" s="71">
        <v>0</v>
      </c>
      <c r="X139" s="72"/>
      <c r="Y139" s="71">
        <v>18764.7996363125</v>
      </c>
      <c r="Z139" s="72">
        <v>0.0037429795951251293</v>
      </c>
      <c r="AA139" s="71">
        <v>0</v>
      </c>
      <c r="AB139" s="72"/>
      <c r="AC139" s="71">
        <v>0</v>
      </c>
      <c r="AD139" s="72"/>
      <c r="AE139" s="71">
        <v>18764.7996363125</v>
      </c>
      <c r="AF139" s="72">
        <v>0.00013761944236102402</v>
      </c>
    </row>
    <row r="140" spans="1:32" ht="15">
      <c r="A140" s="70" t="s">
        <v>627</v>
      </c>
      <c r="B140" s="87" t="s">
        <v>186</v>
      </c>
      <c r="C140" s="73">
        <v>5.71875</v>
      </c>
      <c r="D140" s="73">
        <v>0.14246575342465753</v>
      </c>
      <c r="E140" s="71">
        <v>276.1436710143</v>
      </c>
      <c r="F140" s="72">
        <v>0.0010644262153388542</v>
      </c>
      <c r="G140" s="71">
        <v>0</v>
      </c>
      <c r="H140" s="72"/>
      <c r="I140" s="71">
        <v>0</v>
      </c>
      <c r="J140" s="72"/>
      <c r="K140" s="71">
        <v>5369.4602697225</v>
      </c>
      <c r="L140" s="72">
        <v>0.0007973550530848695</v>
      </c>
      <c r="M140" s="71">
        <v>12528.7406293525</v>
      </c>
      <c r="N140" s="72">
        <v>0.00032078871379878296</v>
      </c>
      <c r="O140" s="71">
        <v>0</v>
      </c>
      <c r="P140" s="72"/>
      <c r="Q140" s="71">
        <v>5369.4602697225</v>
      </c>
      <c r="R140" s="72">
        <v>0.001385334581380388</v>
      </c>
      <c r="S140" s="71">
        <v>12528.7406293525</v>
      </c>
      <c r="T140" s="72">
        <v>0.00048717261198286626</v>
      </c>
      <c r="U140" s="71">
        <v>0</v>
      </c>
      <c r="V140" s="72"/>
      <c r="W140" s="71">
        <v>0</v>
      </c>
      <c r="X140" s="72"/>
      <c r="Y140" s="71">
        <v>0</v>
      </c>
      <c r="Z140" s="72"/>
      <c r="AA140" s="71">
        <v>0</v>
      </c>
      <c r="AB140" s="72"/>
      <c r="AC140" s="71">
        <v>0</v>
      </c>
      <c r="AD140" s="72"/>
      <c r="AE140" s="71">
        <v>36072.545469164295</v>
      </c>
      <c r="AF140" s="72">
        <v>0.0002645529762226981</v>
      </c>
    </row>
    <row r="141" spans="1:32" ht="15">
      <c r="A141" s="70" t="s">
        <v>633</v>
      </c>
      <c r="B141" s="87" t="s">
        <v>186</v>
      </c>
      <c r="C141" s="73">
        <v>5.5</v>
      </c>
      <c r="D141" s="73">
        <v>0.13424657534246576</v>
      </c>
      <c r="E141" s="71">
        <v>0</v>
      </c>
      <c r="F141" s="72"/>
      <c r="G141" s="71">
        <v>0</v>
      </c>
      <c r="H141" s="72"/>
      <c r="I141" s="71">
        <v>0</v>
      </c>
      <c r="J141" s="72"/>
      <c r="K141" s="71">
        <v>0</v>
      </c>
      <c r="L141" s="72"/>
      <c r="M141" s="71">
        <v>0</v>
      </c>
      <c r="N141" s="72"/>
      <c r="O141" s="71">
        <v>0</v>
      </c>
      <c r="P141" s="72"/>
      <c r="Q141" s="71">
        <v>0</v>
      </c>
      <c r="R141" s="72"/>
      <c r="S141" s="71">
        <v>0</v>
      </c>
      <c r="T141" s="72"/>
      <c r="U141" s="71">
        <v>0</v>
      </c>
      <c r="V141" s="72"/>
      <c r="W141" s="71">
        <v>0</v>
      </c>
      <c r="X141" s="72"/>
      <c r="Y141" s="71">
        <v>10213.991197000001</v>
      </c>
      <c r="Z141" s="72">
        <v>0.0020373657793380778</v>
      </c>
      <c r="AA141" s="71">
        <v>0</v>
      </c>
      <c r="AB141" s="72"/>
      <c r="AC141" s="71">
        <v>0</v>
      </c>
      <c r="AD141" s="72"/>
      <c r="AE141" s="71">
        <v>10213.991197000001</v>
      </c>
      <c r="AF141" s="72">
        <v>7.490854152747956E-05</v>
      </c>
    </row>
    <row r="142" spans="1:32" ht="15">
      <c r="A142" s="61" t="s">
        <v>468</v>
      </c>
      <c r="B142" s="61" t="s">
        <v>406</v>
      </c>
      <c r="C142" s="61" t="s">
        <v>406</v>
      </c>
      <c r="D142" s="61" t="s">
        <v>406</v>
      </c>
      <c r="E142" s="62">
        <v>377.775314703</v>
      </c>
      <c r="F142" s="63">
        <v>0.0014561765873567151</v>
      </c>
      <c r="G142" s="62">
        <v>6977.9459571596</v>
      </c>
      <c r="H142" s="63">
        <v>0.002934036399309106</v>
      </c>
      <c r="I142" s="62">
        <v>1416.6574301365</v>
      </c>
      <c r="J142" s="63">
        <v>0.003864107507984319</v>
      </c>
      <c r="K142" s="62">
        <v>24855.335193996998</v>
      </c>
      <c r="L142" s="63">
        <v>0.00369097192595038</v>
      </c>
      <c r="M142" s="62">
        <v>58669.2685929185</v>
      </c>
      <c r="N142" s="63">
        <v>0.0015021812461617158</v>
      </c>
      <c r="O142" s="62">
        <v>0</v>
      </c>
      <c r="P142" s="63"/>
      <c r="Q142" s="62">
        <v>15522.890403679</v>
      </c>
      <c r="R142" s="63">
        <v>0.004004945711295051</v>
      </c>
      <c r="S142" s="62">
        <v>40079.971422213304</v>
      </c>
      <c r="T142" s="63">
        <v>0.0015584858002577555</v>
      </c>
      <c r="U142" s="62">
        <v>1970.6730046669</v>
      </c>
      <c r="V142" s="63">
        <v>0.00034406671228351296</v>
      </c>
      <c r="W142" s="62">
        <v>0</v>
      </c>
      <c r="X142" s="63"/>
      <c r="Y142" s="62">
        <v>0</v>
      </c>
      <c r="Z142" s="63"/>
      <c r="AA142" s="62">
        <v>0</v>
      </c>
      <c r="AB142" s="63"/>
      <c r="AC142" s="62">
        <v>0</v>
      </c>
      <c r="AD142" s="63"/>
      <c r="AE142" s="62">
        <v>149870.51731947382</v>
      </c>
      <c r="AF142" s="63">
        <v>0.0010991376097590588</v>
      </c>
    </row>
    <row r="143" spans="1:32" ht="15">
      <c r="A143" s="66" t="s">
        <v>680</v>
      </c>
      <c r="B143" s="87" t="s">
        <v>406</v>
      </c>
      <c r="C143" s="73" t="s">
        <v>406</v>
      </c>
      <c r="D143" s="73" t="s">
        <v>406</v>
      </c>
      <c r="E143" s="67">
        <v>377.775314703</v>
      </c>
      <c r="F143" s="68">
        <v>0.0014561765873567151</v>
      </c>
      <c r="G143" s="67">
        <v>6977.9459571596</v>
      </c>
      <c r="H143" s="68">
        <v>0.002934036399309106</v>
      </c>
      <c r="I143" s="67">
        <v>1416.6574301365</v>
      </c>
      <c r="J143" s="68">
        <v>0.003864107507984319</v>
      </c>
      <c r="K143" s="67">
        <v>24855.335193996998</v>
      </c>
      <c r="L143" s="68">
        <v>0.00369097192595038</v>
      </c>
      <c r="M143" s="67">
        <v>58669.2685929185</v>
      </c>
      <c r="N143" s="68">
        <v>0.0015021812461617158</v>
      </c>
      <c r="O143" s="67">
        <v>0</v>
      </c>
      <c r="P143" s="68"/>
      <c r="Q143" s="67">
        <v>15522.890403679</v>
      </c>
      <c r="R143" s="68">
        <v>0.004004945711295051</v>
      </c>
      <c r="S143" s="67">
        <v>40079.971422213304</v>
      </c>
      <c r="T143" s="68">
        <v>0.0015584858002577555</v>
      </c>
      <c r="U143" s="67">
        <v>1970.6730046669</v>
      </c>
      <c r="V143" s="68">
        <v>0.00034406671228351296</v>
      </c>
      <c r="W143" s="67">
        <v>0</v>
      </c>
      <c r="X143" s="68"/>
      <c r="Y143" s="67">
        <v>0</v>
      </c>
      <c r="Z143" s="68"/>
      <c r="AA143" s="67">
        <v>0</v>
      </c>
      <c r="AB143" s="68"/>
      <c r="AC143" s="67">
        <v>0</v>
      </c>
      <c r="AD143" s="68"/>
      <c r="AE143" s="67">
        <v>149870.51731947382</v>
      </c>
      <c r="AF143" s="68">
        <v>0.0010991376097590588</v>
      </c>
    </row>
    <row r="144" spans="1:32" ht="15">
      <c r="A144" s="70" t="s">
        <v>582</v>
      </c>
      <c r="B144" s="87" t="s">
        <v>406</v>
      </c>
      <c r="C144" s="73" t="s">
        <v>406</v>
      </c>
      <c r="D144" s="73" t="s">
        <v>406</v>
      </c>
      <c r="E144" s="71">
        <v>377.775314703</v>
      </c>
      <c r="F144" s="72">
        <v>0.0014561765873567151</v>
      </c>
      <c r="G144" s="71">
        <v>6977.9459571596</v>
      </c>
      <c r="H144" s="72">
        <v>0.002934036399309106</v>
      </c>
      <c r="I144" s="71">
        <v>1416.6574301365</v>
      </c>
      <c r="J144" s="72">
        <v>0.003864107507984319</v>
      </c>
      <c r="K144" s="71">
        <v>0</v>
      </c>
      <c r="L144" s="72"/>
      <c r="M144" s="71">
        <v>3632.454949068</v>
      </c>
      <c r="N144" s="72">
        <v>9.300619954679108E-05</v>
      </c>
      <c r="O144" s="71">
        <v>0</v>
      </c>
      <c r="P144" s="72"/>
      <c r="Q144" s="71">
        <v>11972.128233108</v>
      </c>
      <c r="R144" s="72">
        <v>0.0030888399244831644</v>
      </c>
      <c r="S144" s="71">
        <v>16211.748111635101</v>
      </c>
      <c r="T144" s="72">
        <v>0.0006303841627825082</v>
      </c>
      <c r="U144" s="71">
        <v>0</v>
      </c>
      <c r="V144" s="72"/>
      <c r="W144" s="71">
        <v>0</v>
      </c>
      <c r="X144" s="72"/>
      <c r="Y144" s="71">
        <v>0</v>
      </c>
      <c r="Z144" s="72"/>
      <c r="AA144" s="71">
        <v>0</v>
      </c>
      <c r="AB144" s="72"/>
      <c r="AC144" s="71">
        <v>0</v>
      </c>
      <c r="AD144" s="72"/>
      <c r="AE144" s="71">
        <v>40588.709995810204</v>
      </c>
      <c r="AF144" s="72">
        <v>0.00029767414222571444</v>
      </c>
    </row>
    <row r="145" spans="1:32" ht="15">
      <c r="A145" s="70" t="s">
        <v>590</v>
      </c>
      <c r="B145" s="87" t="s">
        <v>180</v>
      </c>
      <c r="C145" s="73">
        <v>6.96875</v>
      </c>
      <c r="D145" s="73">
        <v>7.123287671232877</v>
      </c>
      <c r="E145" s="71">
        <v>0</v>
      </c>
      <c r="F145" s="72"/>
      <c r="G145" s="71">
        <v>0</v>
      </c>
      <c r="H145" s="72"/>
      <c r="I145" s="71">
        <v>0</v>
      </c>
      <c r="J145" s="72"/>
      <c r="K145" s="71">
        <v>0</v>
      </c>
      <c r="L145" s="72"/>
      <c r="M145" s="71">
        <v>0</v>
      </c>
      <c r="N145" s="72"/>
      <c r="O145" s="71">
        <v>0</v>
      </c>
      <c r="P145" s="72"/>
      <c r="Q145" s="71">
        <v>11972.128233108</v>
      </c>
      <c r="R145" s="72">
        <v>0.0030888399244831644</v>
      </c>
      <c r="S145" s="71">
        <v>16211.748111635101</v>
      </c>
      <c r="T145" s="72">
        <v>0.0006303841627825082</v>
      </c>
      <c r="U145" s="71">
        <v>0</v>
      </c>
      <c r="V145" s="72"/>
      <c r="W145" s="71">
        <v>0</v>
      </c>
      <c r="X145" s="72"/>
      <c r="Y145" s="71">
        <v>0</v>
      </c>
      <c r="Z145" s="72"/>
      <c r="AA145" s="71">
        <v>0</v>
      </c>
      <c r="AB145" s="72"/>
      <c r="AC145" s="71">
        <v>0</v>
      </c>
      <c r="AD145" s="72"/>
      <c r="AE145" s="71">
        <v>28183.8763447431</v>
      </c>
      <c r="AF145" s="72">
        <v>0.00020669814873108876</v>
      </c>
    </row>
    <row r="146" spans="1:32" ht="15">
      <c r="A146" s="70" t="s">
        <v>767</v>
      </c>
      <c r="B146" s="87" t="s">
        <v>180</v>
      </c>
      <c r="C146" s="73">
        <v>6</v>
      </c>
      <c r="D146" s="73">
        <v>7.9150684931506845</v>
      </c>
      <c r="E146" s="71">
        <v>377.775314703</v>
      </c>
      <c r="F146" s="72">
        <v>0.0014561765873567151</v>
      </c>
      <c r="G146" s="71">
        <v>6977.9459571596</v>
      </c>
      <c r="H146" s="72">
        <v>0.002934036399309106</v>
      </c>
      <c r="I146" s="71">
        <v>1416.6574301365</v>
      </c>
      <c r="J146" s="72">
        <v>0.003864107507984319</v>
      </c>
      <c r="K146" s="71">
        <v>0</v>
      </c>
      <c r="L146" s="72"/>
      <c r="M146" s="71">
        <v>3632.454949068</v>
      </c>
      <c r="N146" s="72">
        <v>9.300619954679108E-05</v>
      </c>
      <c r="O146" s="71">
        <v>0</v>
      </c>
      <c r="P146" s="72"/>
      <c r="Q146" s="71">
        <v>0</v>
      </c>
      <c r="R146" s="72"/>
      <c r="S146" s="71">
        <v>0</v>
      </c>
      <c r="T146" s="72"/>
      <c r="U146" s="71">
        <v>0</v>
      </c>
      <c r="V146" s="72"/>
      <c r="W146" s="71">
        <v>0</v>
      </c>
      <c r="X146" s="72"/>
      <c r="Y146" s="71">
        <v>0</v>
      </c>
      <c r="Z146" s="72"/>
      <c r="AA146" s="71">
        <v>0</v>
      </c>
      <c r="AB146" s="72"/>
      <c r="AC146" s="71">
        <v>0</v>
      </c>
      <c r="AD146" s="72"/>
      <c r="AE146" s="71">
        <v>12404.8336510671</v>
      </c>
      <c r="AF146" s="72">
        <v>9.097599349462565E-05</v>
      </c>
    </row>
    <row r="147" spans="1:32" ht="15">
      <c r="A147" s="70" t="s">
        <v>266</v>
      </c>
      <c r="B147" s="87" t="s">
        <v>406</v>
      </c>
      <c r="C147" s="73" t="s">
        <v>406</v>
      </c>
      <c r="D147" s="73" t="s">
        <v>406</v>
      </c>
      <c r="E147" s="71">
        <v>0</v>
      </c>
      <c r="F147" s="72"/>
      <c r="G147" s="71">
        <v>0</v>
      </c>
      <c r="H147" s="72"/>
      <c r="I147" s="71">
        <v>0</v>
      </c>
      <c r="J147" s="72"/>
      <c r="K147" s="71">
        <v>24855.335193996998</v>
      </c>
      <c r="L147" s="72">
        <v>0.00369097192595038</v>
      </c>
      <c r="M147" s="71">
        <v>55036.813643850495</v>
      </c>
      <c r="N147" s="72">
        <v>0.0014091750466149247</v>
      </c>
      <c r="O147" s="71">
        <v>0</v>
      </c>
      <c r="P147" s="72"/>
      <c r="Q147" s="71">
        <v>3550.762170571</v>
      </c>
      <c r="R147" s="72">
        <v>0.0009161057868118864</v>
      </c>
      <c r="S147" s="71">
        <v>23868.2233105782</v>
      </c>
      <c r="T147" s="72">
        <v>0.0009281016374752474</v>
      </c>
      <c r="U147" s="71">
        <v>1970.6730046669</v>
      </c>
      <c r="V147" s="72">
        <v>0.00034406671228351296</v>
      </c>
      <c r="W147" s="71">
        <v>0</v>
      </c>
      <c r="X147" s="72"/>
      <c r="Y147" s="71">
        <v>0</v>
      </c>
      <c r="Z147" s="72"/>
      <c r="AA147" s="71">
        <v>0</v>
      </c>
      <c r="AB147" s="72"/>
      <c r="AC147" s="71">
        <v>0</v>
      </c>
      <c r="AD147" s="72"/>
      <c r="AE147" s="71">
        <v>109281.8073236636</v>
      </c>
      <c r="AF147" s="72">
        <v>0.0008014634675333443</v>
      </c>
    </row>
    <row r="148" spans="1:32" ht="15">
      <c r="A148" s="70" t="s">
        <v>267</v>
      </c>
      <c r="B148" s="87" t="s">
        <v>180</v>
      </c>
      <c r="C148" s="73">
        <v>6.96875</v>
      </c>
      <c r="D148" s="73">
        <v>9.887671232876713</v>
      </c>
      <c r="E148" s="71">
        <v>0</v>
      </c>
      <c r="F148" s="72"/>
      <c r="G148" s="71">
        <v>0</v>
      </c>
      <c r="H148" s="72"/>
      <c r="I148" s="71">
        <v>0</v>
      </c>
      <c r="J148" s="72"/>
      <c r="K148" s="71">
        <v>24855.335193996998</v>
      </c>
      <c r="L148" s="72">
        <v>0.00369097192595038</v>
      </c>
      <c r="M148" s="71">
        <v>55036.813643850495</v>
      </c>
      <c r="N148" s="72">
        <v>0.0014091750466149247</v>
      </c>
      <c r="O148" s="71">
        <v>0</v>
      </c>
      <c r="P148" s="72"/>
      <c r="Q148" s="71">
        <v>3550.762170571</v>
      </c>
      <c r="R148" s="72">
        <v>0.0009161057868118864</v>
      </c>
      <c r="S148" s="71">
        <v>23868.2233105782</v>
      </c>
      <c r="T148" s="72">
        <v>0.0009281016374752474</v>
      </c>
      <c r="U148" s="71">
        <v>1970.6730046669</v>
      </c>
      <c r="V148" s="72">
        <v>0.00034406671228351296</v>
      </c>
      <c r="W148" s="71">
        <v>0</v>
      </c>
      <c r="X148" s="72"/>
      <c r="Y148" s="71">
        <v>0</v>
      </c>
      <c r="Z148" s="72"/>
      <c r="AA148" s="71">
        <v>0</v>
      </c>
      <c r="AB148" s="72"/>
      <c r="AC148" s="71">
        <v>0</v>
      </c>
      <c r="AD148" s="72"/>
      <c r="AE148" s="71">
        <v>109281.8073236636</v>
      </c>
      <c r="AF148" s="72">
        <v>0.0008014634675333443</v>
      </c>
    </row>
    <row r="149" spans="1:32" ht="15">
      <c r="A149" s="61" t="s">
        <v>634</v>
      </c>
      <c r="B149" s="61" t="s">
        <v>406</v>
      </c>
      <c r="C149" s="61" t="s">
        <v>406</v>
      </c>
      <c r="D149" s="61" t="s">
        <v>406</v>
      </c>
      <c r="E149" s="62">
        <v>0</v>
      </c>
      <c r="F149" s="63"/>
      <c r="G149" s="62">
        <v>0</v>
      </c>
      <c r="H149" s="63"/>
      <c r="I149" s="62">
        <v>0</v>
      </c>
      <c r="J149" s="63"/>
      <c r="K149" s="62">
        <v>4107.24603</v>
      </c>
      <c r="L149" s="63">
        <v>0.000609918541487322</v>
      </c>
      <c r="M149" s="62">
        <v>41246.205856</v>
      </c>
      <c r="N149" s="63">
        <v>0.001056077200179846</v>
      </c>
      <c r="O149" s="62">
        <v>1369.08201</v>
      </c>
      <c r="P149" s="63">
        <v>0.00016894742760175207</v>
      </c>
      <c r="Q149" s="62">
        <v>6845.4100499999995</v>
      </c>
      <c r="R149" s="63">
        <v>0.00176613342675575</v>
      </c>
      <c r="S149" s="62">
        <v>86152.095784</v>
      </c>
      <c r="T149" s="63">
        <v>0.0033499728961232764</v>
      </c>
      <c r="U149" s="62">
        <v>4107.24603</v>
      </c>
      <c r="V149" s="63">
        <v>0.0007170984910916138</v>
      </c>
      <c r="W149" s="62">
        <v>0</v>
      </c>
      <c r="X149" s="63"/>
      <c r="Y149" s="62">
        <v>0</v>
      </c>
      <c r="Z149" s="63"/>
      <c r="AA149" s="62">
        <v>0</v>
      </c>
      <c r="AB149" s="63"/>
      <c r="AC149" s="62">
        <v>0</v>
      </c>
      <c r="AD149" s="63"/>
      <c r="AE149" s="62">
        <v>143827.28576000003</v>
      </c>
      <c r="AF149" s="63">
        <v>0.0010548170641954424</v>
      </c>
    </row>
    <row r="150" spans="1:32" ht="15">
      <c r="A150" s="66" t="s">
        <v>680</v>
      </c>
      <c r="B150" s="87" t="s">
        <v>406</v>
      </c>
      <c r="C150" s="73" t="s">
        <v>406</v>
      </c>
      <c r="D150" s="73" t="s">
        <v>406</v>
      </c>
      <c r="E150" s="67">
        <v>0</v>
      </c>
      <c r="F150" s="68"/>
      <c r="G150" s="67">
        <v>0</v>
      </c>
      <c r="H150" s="68"/>
      <c r="I150" s="67">
        <v>0</v>
      </c>
      <c r="J150" s="68"/>
      <c r="K150" s="67">
        <v>4107.24603</v>
      </c>
      <c r="L150" s="68">
        <v>0.000609918541487322</v>
      </c>
      <c r="M150" s="67">
        <v>41246.205856</v>
      </c>
      <c r="N150" s="68">
        <v>0.001056077200179846</v>
      </c>
      <c r="O150" s="67">
        <v>1369.08201</v>
      </c>
      <c r="P150" s="68">
        <v>0.00016894742760175207</v>
      </c>
      <c r="Q150" s="67">
        <v>6845.4100499999995</v>
      </c>
      <c r="R150" s="68">
        <v>0.00176613342675575</v>
      </c>
      <c r="S150" s="67">
        <v>86152.095784</v>
      </c>
      <c r="T150" s="68">
        <v>0.0033499728961232764</v>
      </c>
      <c r="U150" s="67">
        <v>4107.24603</v>
      </c>
      <c r="V150" s="68">
        <v>0.0007170984910916138</v>
      </c>
      <c r="W150" s="67">
        <v>0</v>
      </c>
      <c r="X150" s="68"/>
      <c r="Y150" s="67">
        <v>0</v>
      </c>
      <c r="Z150" s="68"/>
      <c r="AA150" s="67">
        <v>0</v>
      </c>
      <c r="AB150" s="68"/>
      <c r="AC150" s="67">
        <v>0</v>
      </c>
      <c r="AD150" s="68"/>
      <c r="AE150" s="67">
        <v>143827.28576000003</v>
      </c>
      <c r="AF150" s="68">
        <v>0.0010548170641954424</v>
      </c>
    </row>
    <row r="151" spans="1:32" ht="15">
      <c r="A151" s="70" t="s">
        <v>314</v>
      </c>
      <c r="B151" s="87" t="s">
        <v>406</v>
      </c>
      <c r="C151" s="73" t="s">
        <v>406</v>
      </c>
      <c r="D151" s="73" t="s">
        <v>406</v>
      </c>
      <c r="E151" s="71">
        <v>0</v>
      </c>
      <c r="F151" s="72"/>
      <c r="G151" s="71">
        <v>0</v>
      </c>
      <c r="H151" s="72"/>
      <c r="I151" s="71">
        <v>0</v>
      </c>
      <c r="J151" s="72"/>
      <c r="K151" s="71">
        <v>0</v>
      </c>
      <c r="L151" s="72"/>
      <c r="M151" s="71">
        <v>19888.5265</v>
      </c>
      <c r="N151" s="72">
        <v>0.0005092303387892657</v>
      </c>
      <c r="O151" s="71">
        <v>0</v>
      </c>
      <c r="P151" s="72"/>
      <c r="Q151" s="71">
        <v>0</v>
      </c>
      <c r="R151" s="72"/>
      <c r="S151" s="71">
        <v>19888.5265</v>
      </c>
      <c r="T151" s="72">
        <v>0.0007733534989778297</v>
      </c>
      <c r="U151" s="71">
        <v>0</v>
      </c>
      <c r="V151" s="72"/>
      <c r="W151" s="71">
        <v>0</v>
      </c>
      <c r="X151" s="72"/>
      <c r="Y151" s="71">
        <v>0</v>
      </c>
      <c r="Z151" s="72"/>
      <c r="AA151" s="71">
        <v>0</v>
      </c>
      <c r="AB151" s="72"/>
      <c r="AC151" s="71">
        <v>0</v>
      </c>
      <c r="AD151" s="72"/>
      <c r="AE151" s="71">
        <v>39777.053</v>
      </c>
      <c r="AF151" s="72">
        <v>0.00029172151894613145</v>
      </c>
    </row>
    <row r="152" spans="1:32" ht="15">
      <c r="A152" s="70" t="s">
        <v>635</v>
      </c>
      <c r="B152" s="87" t="s">
        <v>186</v>
      </c>
      <c r="C152" s="73">
        <v>5.74</v>
      </c>
      <c r="D152" s="73">
        <v>0.29863013698630136</v>
      </c>
      <c r="E152" s="71">
        <v>0</v>
      </c>
      <c r="F152" s="72"/>
      <c r="G152" s="71">
        <v>0</v>
      </c>
      <c r="H152" s="72"/>
      <c r="I152" s="71">
        <v>0</v>
      </c>
      <c r="J152" s="72"/>
      <c r="K152" s="71">
        <v>0</v>
      </c>
      <c r="L152" s="72"/>
      <c r="M152" s="71">
        <v>19888.5265</v>
      </c>
      <c r="N152" s="72">
        <v>0.0005092303387892657</v>
      </c>
      <c r="O152" s="71">
        <v>0</v>
      </c>
      <c r="P152" s="72"/>
      <c r="Q152" s="71">
        <v>0</v>
      </c>
      <c r="R152" s="72"/>
      <c r="S152" s="71">
        <v>19888.5265</v>
      </c>
      <c r="T152" s="72">
        <v>0.0007733534989778297</v>
      </c>
      <c r="U152" s="71">
        <v>0</v>
      </c>
      <c r="V152" s="72"/>
      <c r="W152" s="71">
        <v>0</v>
      </c>
      <c r="X152" s="72"/>
      <c r="Y152" s="71">
        <v>0</v>
      </c>
      <c r="Z152" s="72"/>
      <c r="AA152" s="71">
        <v>0</v>
      </c>
      <c r="AB152" s="72"/>
      <c r="AC152" s="71">
        <v>0</v>
      </c>
      <c r="AD152" s="72"/>
      <c r="AE152" s="71">
        <v>39777.053</v>
      </c>
      <c r="AF152" s="72">
        <v>0.00029172151894613145</v>
      </c>
    </row>
    <row r="153" spans="1:32" ht="15">
      <c r="A153" s="70" t="s">
        <v>352</v>
      </c>
      <c r="B153" s="87" t="s">
        <v>406</v>
      </c>
      <c r="C153" s="73" t="s">
        <v>406</v>
      </c>
      <c r="D153" s="73" t="s">
        <v>406</v>
      </c>
      <c r="E153" s="71">
        <v>0</v>
      </c>
      <c r="F153" s="72"/>
      <c r="G153" s="71">
        <v>0</v>
      </c>
      <c r="H153" s="72"/>
      <c r="I153" s="71">
        <v>0</v>
      </c>
      <c r="J153" s="72"/>
      <c r="K153" s="71">
        <v>4107.24603</v>
      </c>
      <c r="L153" s="72">
        <v>0.000609918541487322</v>
      </c>
      <c r="M153" s="71">
        <v>21357.679356</v>
      </c>
      <c r="N153" s="72">
        <v>0.0005468468613905803</v>
      </c>
      <c r="O153" s="71">
        <v>1369.08201</v>
      </c>
      <c r="P153" s="72">
        <v>0.00016894742760175207</v>
      </c>
      <c r="Q153" s="71">
        <v>6845.4100499999995</v>
      </c>
      <c r="R153" s="72">
        <v>0.00176613342675575</v>
      </c>
      <c r="S153" s="71">
        <v>66263.569284</v>
      </c>
      <c r="T153" s="72">
        <v>0.0025766193971454468</v>
      </c>
      <c r="U153" s="71">
        <v>4107.24603</v>
      </c>
      <c r="V153" s="72">
        <v>0.0007170984910916138</v>
      </c>
      <c r="W153" s="71">
        <v>0</v>
      </c>
      <c r="X153" s="72"/>
      <c r="Y153" s="71">
        <v>0</v>
      </c>
      <c r="Z153" s="72"/>
      <c r="AA153" s="71">
        <v>0</v>
      </c>
      <c r="AB153" s="72"/>
      <c r="AC153" s="71">
        <v>0</v>
      </c>
      <c r="AD153" s="72"/>
      <c r="AE153" s="71">
        <v>104050.23276</v>
      </c>
      <c r="AF153" s="72">
        <v>0.0007630955452493109</v>
      </c>
    </row>
    <row r="154" spans="1:32" ht="15">
      <c r="A154" s="70" t="s">
        <v>636</v>
      </c>
      <c r="B154" s="87" t="s">
        <v>186</v>
      </c>
      <c r="C154" s="73">
        <v>6.46</v>
      </c>
      <c r="D154" s="73">
        <v>0.8410958904109589</v>
      </c>
      <c r="E154" s="71">
        <v>0</v>
      </c>
      <c r="F154" s="72"/>
      <c r="G154" s="71">
        <v>0</v>
      </c>
      <c r="H154" s="72"/>
      <c r="I154" s="71">
        <v>0</v>
      </c>
      <c r="J154" s="72"/>
      <c r="K154" s="71">
        <v>4107.24603</v>
      </c>
      <c r="L154" s="72">
        <v>0.000609918541487322</v>
      </c>
      <c r="M154" s="71">
        <v>21357.679356</v>
      </c>
      <c r="N154" s="72">
        <v>0.0005468468613905803</v>
      </c>
      <c r="O154" s="71">
        <v>1369.08201</v>
      </c>
      <c r="P154" s="72">
        <v>0.00016894742760175207</v>
      </c>
      <c r="Q154" s="71">
        <v>6845.4100499999995</v>
      </c>
      <c r="R154" s="72">
        <v>0.00176613342675575</v>
      </c>
      <c r="S154" s="71">
        <v>66263.569284</v>
      </c>
      <c r="T154" s="72">
        <v>0.0025766193971454468</v>
      </c>
      <c r="U154" s="71">
        <v>4107.24603</v>
      </c>
      <c r="V154" s="72">
        <v>0.0007170984910916138</v>
      </c>
      <c r="W154" s="71">
        <v>0</v>
      </c>
      <c r="X154" s="72"/>
      <c r="Y154" s="71">
        <v>0</v>
      </c>
      <c r="Z154" s="72"/>
      <c r="AA154" s="71">
        <v>0</v>
      </c>
      <c r="AB154" s="72"/>
      <c r="AC154" s="71">
        <v>0</v>
      </c>
      <c r="AD154" s="72"/>
      <c r="AE154" s="71">
        <v>104050.23276</v>
      </c>
      <c r="AF154" s="72">
        <v>0.0007630955452493109</v>
      </c>
    </row>
    <row r="155" spans="1:32" ht="15">
      <c r="A155" s="61" t="s">
        <v>151</v>
      </c>
      <c r="B155" s="61" t="s">
        <v>406</v>
      </c>
      <c r="C155" s="61" t="s">
        <v>406</v>
      </c>
      <c r="D155" s="61" t="s">
        <v>406</v>
      </c>
      <c r="E155" s="62">
        <v>10305.7150103845</v>
      </c>
      <c r="F155" s="63">
        <v>0.039724514360846355</v>
      </c>
      <c r="G155" s="62">
        <v>12536.790975426498</v>
      </c>
      <c r="H155" s="63">
        <v>0.005271379468723212</v>
      </c>
      <c r="I155" s="62">
        <v>958.4282285098999</v>
      </c>
      <c r="J155" s="63">
        <v>0.0026142309600510633</v>
      </c>
      <c r="K155" s="62">
        <v>88737.47130386729</v>
      </c>
      <c r="L155" s="63">
        <v>0.013177352580684783</v>
      </c>
      <c r="M155" s="62">
        <v>34878.9128613938</v>
      </c>
      <c r="N155" s="63">
        <v>0.000893047587663613</v>
      </c>
      <c r="O155" s="62">
        <v>0</v>
      </c>
      <c r="P155" s="63"/>
      <c r="Q155" s="62">
        <v>6722.94584626</v>
      </c>
      <c r="R155" s="63">
        <v>0.0017345373467216195</v>
      </c>
      <c r="S155" s="62">
        <v>50280.020858858305</v>
      </c>
      <c r="T155" s="63">
        <v>0.001955108643160484</v>
      </c>
      <c r="U155" s="62">
        <v>12442.013636399999</v>
      </c>
      <c r="V155" s="63">
        <v>0.002172294802803357</v>
      </c>
      <c r="W155" s="62">
        <v>0</v>
      </c>
      <c r="X155" s="63"/>
      <c r="Y155" s="62">
        <v>4802.1041759</v>
      </c>
      <c r="Z155" s="63">
        <v>0.0009578667660951912</v>
      </c>
      <c r="AA155" s="62">
        <v>0</v>
      </c>
      <c r="AB155" s="63"/>
      <c r="AC155" s="62">
        <v>31982.013811494002</v>
      </c>
      <c r="AD155" s="63">
        <v>0.0042380674793065475</v>
      </c>
      <c r="AE155" s="62">
        <v>253646.4167084943</v>
      </c>
      <c r="AF155" s="63">
        <v>0.0018602212174301945</v>
      </c>
    </row>
    <row r="156" spans="1:32" ht="15">
      <c r="A156" s="66" t="s">
        <v>680</v>
      </c>
      <c r="B156" s="87" t="s">
        <v>406</v>
      </c>
      <c r="C156" s="73" t="s">
        <v>406</v>
      </c>
      <c r="D156" s="73" t="s">
        <v>406</v>
      </c>
      <c r="E156" s="67">
        <v>10305.7150103845</v>
      </c>
      <c r="F156" s="68">
        <v>0.039724514360846355</v>
      </c>
      <c r="G156" s="67">
        <v>12536.790975426498</v>
      </c>
      <c r="H156" s="68">
        <v>0.005271379468723212</v>
      </c>
      <c r="I156" s="67">
        <v>958.4282285098999</v>
      </c>
      <c r="J156" s="68">
        <v>0.0026142309600510633</v>
      </c>
      <c r="K156" s="67">
        <v>88737.47130386729</v>
      </c>
      <c r="L156" s="68">
        <v>0.013177352580684783</v>
      </c>
      <c r="M156" s="67">
        <v>34878.9128613938</v>
      </c>
      <c r="N156" s="68">
        <v>0.000893047587663613</v>
      </c>
      <c r="O156" s="67">
        <v>0</v>
      </c>
      <c r="P156" s="68"/>
      <c r="Q156" s="67">
        <v>6722.94584626</v>
      </c>
      <c r="R156" s="68">
        <v>0.0017345373467216195</v>
      </c>
      <c r="S156" s="67">
        <v>50280.020858858305</v>
      </c>
      <c r="T156" s="68">
        <v>0.001955108643160484</v>
      </c>
      <c r="U156" s="67">
        <v>12442.013636399999</v>
      </c>
      <c r="V156" s="68">
        <v>0.002172294802803357</v>
      </c>
      <c r="W156" s="67">
        <v>0</v>
      </c>
      <c r="X156" s="68"/>
      <c r="Y156" s="67">
        <v>4802.1041759</v>
      </c>
      <c r="Z156" s="68">
        <v>0.0009578667660951912</v>
      </c>
      <c r="AA156" s="67">
        <v>0</v>
      </c>
      <c r="AB156" s="68"/>
      <c r="AC156" s="67">
        <v>31982.013811494002</v>
      </c>
      <c r="AD156" s="68">
        <v>0.0042380674793065475</v>
      </c>
      <c r="AE156" s="67">
        <v>253646.4167084943</v>
      </c>
      <c r="AF156" s="68">
        <v>0.0018602212174301945</v>
      </c>
    </row>
    <row r="157" spans="1:32" ht="15">
      <c r="A157" s="70" t="s">
        <v>53</v>
      </c>
      <c r="B157" s="87" t="s">
        <v>406</v>
      </c>
      <c r="C157" s="73" t="s">
        <v>406</v>
      </c>
      <c r="D157" s="73" t="s">
        <v>406</v>
      </c>
      <c r="E157" s="71">
        <v>193.6259365996</v>
      </c>
      <c r="F157" s="72">
        <v>0.0007463525132737165</v>
      </c>
      <c r="G157" s="71">
        <v>193.6259365996</v>
      </c>
      <c r="H157" s="72">
        <v>8.141443761837232E-05</v>
      </c>
      <c r="I157" s="71">
        <v>0</v>
      </c>
      <c r="J157" s="72"/>
      <c r="K157" s="71">
        <v>7491.282514404</v>
      </c>
      <c r="L157" s="72">
        <v>0.001112441785001802</v>
      </c>
      <c r="M157" s="71">
        <v>6146.693345152</v>
      </c>
      <c r="N157" s="72">
        <v>0.00015738132910879434</v>
      </c>
      <c r="O157" s="71">
        <v>0</v>
      </c>
      <c r="P157" s="72"/>
      <c r="Q157" s="71">
        <v>6722.94584626</v>
      </c>
      <c r="R157" s="72">
        <v>0.0017345373467216195</v>
      </c>
      <c r="S157" s="71">
        <v>24970.94171468</v>
      </c>
      <c r="T157" s="72">
        <v>0.0009709801853756852</v>
      </c>
      <c r="U157" s="71">
        <v>0</v>
      </c>
      <c r="V157" s="72"/>
      <c r="W157" s="71">
        <v>0</v>
      </c>
      <c r="X157" s="72"/>
      <c r="Y157" s="71">
        <v>4802.1041759</v>
      </c>
      <c r="Z157" s="72">
        <v>0.0009578667660951912</v>
      </c>
      <c r="AA157" s="71">
        <v>0</v>
      </c>
      <c r="AB157" s="72"/>
      <c r="AC157" s="71">
        <v>31982.013811494002</v>
      </c>
      <c r="AD157" s="72">
        <v>0.0042380674793065475</v>
      </c>
      <c r="AE157" s="71">
        <v>82503.23328108918</v>
      </c>
      <c r="AF157" s="72">
        <v>0.0006050716861987329</v>
      </c>
    </row>
    <row r="158" spans="1:32" ht="15">
      <c r="A158" s="70" t="s">
        <v>152</v>
      </c>
      <c r="B158" s="87" t="s">
        <v>186</v>
      </c>
      <c r="C158" s="73">
        <v>7.40625</v>
      </c>
      <c r="D158" s="73">
        <v>10.58904109589041</v>
      </c>
      <c r="E158" s="71">
        <v>0</v>
      </c>
      <c r="F158" s="72"/>
      <c r="G158" s="71">
        <v>0</v>
      </c>
      <c r="H158" s="72"/>
      <c r="I158" s="71">
        <v>0</v>
      </c>
      <c r="J158" s="72"/>
      <c r="K158" s="71">
        <v>7491.282514404</v>
      </c>
      <c r="L158" s="72">
        <v>0.001112441785001802</v>
      </c>
      <c r="M158" s="71">
        <v>6146.693345152</v>
      </c>
      <c r="N158" s="72">
        <v>0.00015738132910879434</v>
      </c>
      <c r="O158" s="71">
        <v>0</v>
      </c>
      <c r="P158" s="72"/>
      <c r="Q158" s="71">
        <v>6722.94584626</v>
      </c>
      <c r="R158" s="72">
        <v>0.0017345373467216195</v>
      </c>
      <c r="S158" s="71">
        <v>24970.94171468</v>
      </c>
      <c r="T158" s="72">
        <v>0.0009709801853756852</v>
      </c>
      <c r="U158" s="71">
        <v>0</v>
      </c>
      <c r="V158" s="72"/>
      <c r="W158" s="71">
        <v>0</v>
      </c>
      <c r="X158" s="72"/>
      <c r="Y158" s="71">
        <v>4802.1041759</v>
      </c>
      <c r="Z158" s="72">
        <v>0.0009578667660951912</v>
      </c>
      <c r="AA158" s="71">
        <v>0</v>
      </c>
      <c r="AB158" s="72"/>
      <c r="AC158" s="71">
        <v>31982.013811494002</v>
      </c>
      <c r="AD158" s="72">
        <v>0.0042380674793065475</v>
      </c>
      <c r="AE158" s="71">
        <v>82115.98140789</v>
      </c>
      <c r="AF158" s="72">
        <v>0.0006022316139423894</v>
      </c>
    </row>
    <row r="159" spans="1:32" ht="15">
      <c r="A159" s="70" t="s">
        <v>637</v>
      </c>
      <c r="B159" s="87" t="s">
        <v>186</v>
      </c>
      <c r="C159" s="73">
        <v>4.71875</v>
      </c>
      <c r="D159" s="73">
        <v>0.07945205479452055</v>
      </c>
      <c r="E159" s="71">
        <v>193.6259365996</v>
      </c>
      <c r="F159" s="72">
        <v>0.0007463525132737165</v>
      </c>
      <c r="G159" s="71">
        <v>193.6259365996</v>
      </c>
      <c r="H159" s="72">
        <v>8.141443761837232E-05</v>
      </c>
      <c r="I159" s="71">
        <v>0</v>
      </c>
      <c r="J159" s="72"/>
      <c r="K159" s="71">
        <v>0</v>
      </c>
      <c r="L159" s="72"/>
      <c r="M159" s="71">
        <v>0</v>
      </c>
      <c r="N159" s="72"/>
      <c r="O159" s="71">
        <v>0</v>
      </c>
      <c r="P159" s="72"/>
      <c r="Q159" s="71">
        <v>0</v>
      </c>
      <c r="R159" s="72"/>
      <c r="S159" s="71">
        <v>0</v>
      </c>
      <c r="T159" s="72"/>
      <c r="U159" s="71">
        <v>0</v>
      </c>
      <c r="V159" s="72"/>
      <c r="W159" s="71">
        <v>0</v>
      </c>
      <c r="X159" s="72"/>
      <c r="Y159" s="71">
        <v>0</v>
      </c>
      <c r="Z159" s="72"/>
      <c r="AA159" s="71">
        <v>0</v>
      </c>
      <c r="AB159" s="72"/>
      <c r="AC159" s="71">
        <v>0</v>
      </c>
      <c r="AD159" s="72"/>
      <c r="AE159" s="71">
        <v>387.2518731992</v>
      </c>
      <c r="AF159" s="72">
        <v>2.8400722563435086E-06</v>
      </c>
    </row>
    <row r="160" spans="1:32" ht="15">
      <c r="A160" s="70" t="s">
        <v>348</v>
      </c>
      <c r="B160" s="87" t="s">
        <v>406</v>
      </c>
      <c r="C160" s="73" t="s">
        <v>406</v>
      </c>
      <c r="D160" s="73" t="s">
        <v>406</v>
      </c>
      <c r="E160" s="71">
        <v>0</v>
      </c>
      <c r="F160" s="72"/>
      <c r="G160" s="71">
        <v>0</v>
      </c>
      <c r="H160" s="72"/>
      <c r="I160" s="71">
        <v>0</v>
      </c>
      <c r="J160" s="72"/>
      <c r="K160" s="71">
        <v>0</v>
      </c>
      <c r="L160" s="72"/>
      <c r="M160" s="71">
        <v>0</v>
      </c>
      <c r="N160" s="72"/>
      <c r="O160" s="71">
        <v>0</v>
      </c>
      <c r="P160" s="72"/>
      <c r="Q160" s="71">
        <v>0</v>
      </c>
      <c r="R160" s="72"/>
      <c r="S160" s="71">
        <v>0</v>
      </c>
      <c r="T160" s="72"/>
      <c r="U160" s="71">
        <v>12442.013636399999</v>
      </c>
      <c r="V160" s="72">
        <v>0.002172294802803357</v>
      </c>
      <c r="W160" s="71">
        <v>0</v>
      </c>
      <c r="X160" s="72"/>
      <c r="Y160" s="71">
        <v>0</v>
      </c>
      <c r="Z160" s="72"/>
      <c r="AA160" s="71">
        <v>0</v>
      </c>
      <c r="AB160" s="72"/>
      <c r="AC160" s="71">
        <v>0</v>
      </c>
      <c r="AD160" s="72"/>
      <c r="AE160" s="71">
        <v>12442.013636399999</v>
      </c>
      <c r="AF160" s="72">
        <v>9.124866834048989E-05</v>
      </c>
    </row>
    <row r="161" spans="1:32" ht="15">
      <c r="A161" s="70" t="s">
        <v>638</v>
      </c>
      <c r="B161" s="87" t="s">
        <v>186</v>
      </c>
      <c r="C161" s="73">
        <v>10.46875</v>
      </c>
      <c r="D161" s="73">
        <v>0.8136986301369863</v>
      </c>
      <c r="E161" s="71">
        <v>0</v>
      </c>
      <c r="F161" s="72"/>
      <c r="G161" s="71">
        <v>0</v>
      </c>
      <c r="H161" s="72"/>
      <c r="I161" s="71">
        <v>0</v>
      </c>
      <c r="J161" s="72"/>
      <c r="K161" s="71">
        <v>0</v>
      </c>
      <c r="L161" s="72"/>
      <c r="M161" s="71">
        <v>0</v>
      </c>
      <c r="N161" s="72"/>
      <c r="O161" s="71">
        <v>0</v>
      </c>
      <c r="P161" s="72"/>
      <c r="Q161" s="71">
        <v>0</v>
      </c>
      <c r="R161" s="72"/>
      <c r="S161" s="71">
        <v>0</v>
      </c>
      <c r="T161" s="72"/>
      <c r="U161" s="71">
        <v>12442.013636399999</v>
      </c>
      <c r="V161" s="72">
        <v>0.002172294802803357</v>
      </c>
      <c r="W161" s="71">
        <v>0</v>
      </c>
      <c r="X161" s="72"/>
      <c r="Y161" s="71">
        <v>0</v>
      </c>
      <c r="Z161" s="72"/>
      <c r="AA161" s="71">
        <v>0</v>
      </c>
      <c r="AB161" s="72"/>
      <c r="AC161" s="71">
        <v>0</v>
      </c>
      <c r="AD161" s="72"/>
      <c r="AE161" s="71">
        <v>12442.013636399999</v>
      </c>
      <c r="AF161" s="72">
        <v>9.124866834048989E-05</v>
      </c>
    </row>
    <row r="162" spans="1:32" ht="15">
      <c r="A162" s="70" t="s">
        <v>1015</v>
      </c>
      <c r="B162" s="87" t="s">
        <v>406</v>
      </c>
      <c r="C162" s="73" t="s">
        <v>406</v>
      </c>
      <c r="D162" s="73" t="s">
        <v>406</v>
      </c>
      <c r="E162" s="71">
        <v>10112.089073784899</v>
      </c>
      <c r="F162" s="72">
        <v>0.038978161847572634</v>
      </c>
      <c r="G162" s="71">
        <v>12343.165038826899</v>
      </c>
      <c r="H162" s="72">
        <v>0.00518996503110484</v>
      </c>
      <c r="I162" s="71">
        <v>958.4282285098999</v>
      </c>
      <c r="J162" s="72">
        <v>0.0026142309600510633</v>
      </c>
      <c r="K162" s="71">
        <v>67227.2124874215</v>
      </c>
      <c r="L162" s="72">
        <v>0.009983118393466777</v>
      </c>
      <c r="M162" s="71">
        <v>14713.2432142</v>
      </c>
      <c r="N162" s="72">
        <v>0.0003767212129393261</v>
      </c>
      <c r="O162" s="71">
        <v>0</v>
      </c>
      <c r="P162" s="72"/>
      <c r="Q162" s="71">
        <v>0</v>
      </c>
      <c r="R162" s="72"/>
      <c r="S162" s="71">
        <v>25309.079144178297</v>
      </c>
      <c r="T162" s="72">
        <v>0.000984128457784799</v>
      </c>
      <c r="U162" s="71">
        <v>0</v>
      </c>
      <c r="V162" s="72"/>
      <c r="W162" s="71">
        <v>0</v>
      </c>
      <c r="X162" s="72"/>
      <c r="Y162" s="71">
        <v>0</v>
      </c>
      <c r="Z162" s="72"/>
      <c r="AA162" s="71">
        <v>0</v>
      </c>
      <c r="AB162" s="72"/>
      <c r="AC162" s="71">
        <v>0</v>
      </c>
      <c r="AD162" s="72"/>
      <c r="AE162" s="71">
        <v>130663.21718692151</v>
      </c>
      <c r="AF162" s="72">
        <v>0.0009582729064457592</v>
      </c>
    </row>
    <row r="163" spans="1:32" ht="15">
      <c r="A163" s="70" t="s">
        <v>982</v>
      </c>
      <c r="B163" s="87" t="s">
        <v>186</v>
      </c>
      <c r="C163" s="73">
        <v>7.46875</v>
      </c>
      <c r="D163" s="73">
        <v>0.2136986301369863</v>
      </c>
      <c r="E163" s="71">
        <v>696.3684423848999</v>
      </c>
      <c r="F163" s="72">
        <v>0.0026842289120245213</v>
      </c>
      <c r="G163" s="71">
        <v>5529.610599576899</v>
      </c>
      <c r="H163" s="72">
        <v>0.002325050791847655</v>
      </c>
      <c r="I163" s="71">
        <v>696.3684423848999</v>
      </c>
      <c r="J163" s="72">
        <v>0.0018994306381349831</v>
      </c>
      <c r="K163" s="71">
        <v>0</v>
      </c>
      <c r="L163" s="72"/>
      <c r="M163" s="71">
        <v>10599.215257</v>
      </c>
      <c r="N163" s="72">
        <v>0.00027138470897894137</v>
      </c>
      <c r="O163" s="71">
        <v>0</v>
      </c>
      <c r="P163" s="72"/>
      <c r="Q163" s="71">
        <v>0</v>
      </c>
      <c r="R163" s="72"/>
      <c r="S163" s="71">
        <v>1217.8498330293</v>
      </c>
      <c r="T163" s="72">
        <v>4.735536489356187E-05</v>
      </c>
      <c r="U163" s="71">
        <v>0</v>
      </c>
      <c r="V163" s="72"/>
      <c r="W163" s="71">
        <v>0</v>
      </c>
      <c r="X163" s="72"/>
      <c r="Y163" s="71">
        <v>0</v>
      </c>
      <c r="Z163" s="72"/>
      <c r="AA163" s="71">
        <v>0</v>
      </c>
      <c r="AB163" s="72"/>
      <c r="AC163" s="71">
        <v>0</v>
      </c>
      <c r="AD163" s="72"/>
      <c r="AE163" s="71">
        <v>18739.412574375998</v>
      </c>
      <c r="AF163" s="72">
        <v>0.0001374332558109622</v>
      </c>
    </row>
    <row r="164" spans="1:32" ht="15">
      <c r="A164" s="70" t="s">
        <v>1080</v>
      </c>
      <c r="B164" s="87" t="s">
        <v>186</v>
      </c>
      <c r="C164" s="73">
        <v>7.75</v>
      </c>
      <c r="D164" s="73">
        <v>0.410958904109589</v>
      </c>
      <c r="E164" s="71">
        <v>4402.6044069</v>
      </c>
      <c r="F164" s="72">
        <v>0.016970323923259683</v>
      </c>
      <c r="G164" s="71">
        <v>6813.55443925</v>
      </c>
      <c r="H164" s="72">
        <v>0.0028649142392571845</v>
      </c>
      <c r="I164" s="71">
        <v>262.059786125</v>
      </c>
      <c r="J164" s="72">
        <v>0.0007148003219160804</v>
      </c>
      <c r="K164" s="71">
        <v>0</v>
      </c>
      <c r="L164" s="72"/>
      <c r="M164" s="71">
        <v>0</v>
      </c>
      <c r="N164" s="72"/>
      <c r="O164" s="71">
        <v>0</v>
      </c>
      <c r="P164" s="72"/>
      <c r="Q164" s="71">
        <v>0</v>
      </c>
      <c r="R164" s="72"/>
      <c r="S164" s="71">
        <v>16270.768000929</v>
      </c>
      <c r="T164" s="72">
        <v>0.0006326791160006222</v>
      </c>
      <c r="U164" s="71">
        <v>0</v>
      </c>
      <c r="V164" s="72"/>
      <c r="W164" s="71">
        <v>0</v>
      </c>
      <c r="X164" s="72"/>
      <c r="Y164" s="71">
        <v>0</v>
      </c>
      <c r="Z164" s="72"/>
      <c r="AA164" s="71">
        <v>0</v>
      </c>
      <c r="AB164" s="72"/>
      <c r="AC164" s="71">
        <v>0</v>
      </c>
      <c r="AD164" s="72"/>
      <c r="AE164" s="71">
        <v>27748.986633203996</v>
      </c>
      <c r="AF164" s="72">
        <v>0.00020350870462560838</v>
      </c>
    </row>
    <row r="165" spans="1:32" ht="15">
      <c r="A165" s="70" t="s">
        <v>1081</v>
      </c>
      <c r="B165" s="87" t="s">
        <v>186</v>
      </c>
      <c r="C165" s="73">
        <v>7.09375</v>
      </c>
      <c r="D165" s="73">
        <v>0.6219178082191781</v>
      </c>
      <c r="E165" s="71">
        <v>0</v>
      </c>
      <c r="F165" s="72"/>
      <c r="G165" s="71">
        <v>0</v>
      </c>
      <c r="H165" s="72"/>
      <c r="I165" s="71">
        <v>0</v>
      </c>
      <c r="J165" s="72"/>
      <c r="K165" s="71">
        <v>20570.139786</v>
      </c>
      <c r="L165" s="72">
        <v>0.003054628226512024</v>
      </c>
      <c r="M165" s="71">
        <v>4114.0279572</v>
      </c>
      <c r="N165" s="72">
        <v>0.00010533650396038472</v>
      </c>
      <c r="O165" s="71">
        <v>0</v>
      </c>
      <c r="P165" s="72"/>
      <c r="Q165" s="71">
        <v>0</v>
      </c>
      <c r="R165" s="72"/>
      <c r="S165" s="71">
        <v>0</v>
      </c>
      <c r="T165" s="72"/>
      <c r="U165" s="71">
        <v>0</v>
      </c>
      <c r="V165" s="72"/>
      <c r="W165" s="71">
        <v>0</v>
      </c>
      <c r="X165" s="72"/>
      <c r="Y165" s="71">
        <v>0</v>
      </c>
      <c r="Z165" s="72"/>
      <c r="AA165" s="71">
        <v>0</v>
      </c>
      <c r="AB165" s="72"/>
      <c r="AC165" s="71">
        <v>0</v>
      </c>
      <c r="AD165" s="72"/>
      <c r="AE165" s="71">
        <v>24684.167743199996</v>
      </c>
      <c r="AF165" s="72">
        <v>0.00018103158391264947</v>
      </c>
    </row>
    <row r="166" spans="1:32" ht="15">
      <c r="A166" s="70" t="s">
        <v>1181</v>
      </c>
      <c r="B166" s="87" t="s">
        <v>186</v>
      </c>
      <c r="C166" s="73">
        <v>6.96875</v>
      </c>
      <c r="D166" s="73">
        <v>0.947945205479452</v>
      </c>
      <c r="E166" s="71">
        <v>5013.1162245</v>
      </c>
      <c r="F166" s="72">
        <v>0.019323609012288433</v>
      </c>
      <c r="G166" s="71">
        <v>0</v>
      </c>
      <c r="H166" s="72"/>
      <c r="I166" s="71">
        <v>0</v>
      </c>
      <c r="J166" s="72"/>
      <c r="K166" s="71">
        <v>46657.0727014215</v>
      </c>
      <c r="L166" s="72">
        <v>0.006928490166954753</v>
      </c>
      <c r="M166" s="71">
        <v>0</v>
      </c>
      <c r="N166" s="72"/>
      <c r="O166" s="71">
        <v>0</v>
      </c>
      <c r="P166" s="72"/>
      <c r="Q166" s="71">
        <v>0</v>
      </c>
      <c r="R166" s="72"/>
      <c r="S166" s="71">
        <v>7820.46131022</v>
      </c>
      <c r="T166" s="72">
        <v>0.0003040939768906148</v>
      </c>
      <c r="U166" s="71">
        <v>0</v>
      </c>
      <c r="V166" s="72"/>
      <c r="W166" s="71">
        <v>0</v>
      </c>
      <c r="X166" s="72"/>
      <c r="Y166" s="71">
        <v>0</v>
      </c>
      <c r="Z166" s="72"/>
      <c r="AA166" s="71">
        <v>0</v>
      </c>
      <c r="AB166" s="72"/>
      <c r="AC166" s="71">
        <v>0</v>
      </c>
      <c r="AD166" s="72"/>
      <c r="AE166" s="71">
        <v>59490.650236141504</v>
      </c>
      <c r="AF166" s="72">
        <v>0.00043629936209653924</v>
      </c>
    </row>
    <row r="167" spans="1:32" ht="15">
      <c r="A167" s="70" t="s">
        <v>1042</v>
      </c>
      <c r="B167" s="87" t="s">
        <v>406</v>
      </c>
      <c r="C167" s="73" t="s">
        <v>406</v>
      </c>
      <c r="D167" s="73" t="s">
        <v>406</v>
      </c>
      <c r="E167" s="71">
        <v>0</v>
      </c>
      <c r="F167" s="72"/>
      <c r="G167" s="71">
        <v>0</v>
      </c>
      <c r="H167" s="72"/>
      <c r="I167" s="71">
        <v>0</v>
      </c>
      <c r="J167" s="72"/>
      <c r="K167" s="71">
        <v>14018.976302041801</v>
      </c>
      <c r="L167" s="72">
        <v>0.0020817924022162038</v>
      </c>
      <c r="M167" s="71">
        <v>14018.976302041801</v>
      </c>
      <c r="N167" s="72">
        <v>0.00035894504561549256</v>
      </c>
      <c r="O167" s="71">
        <v>0</v>
      </c>
      <c r="P167" s="72"/>
      <c r="Q167" s="71">
        <v>0</v>
      </c>
      <c r="R167" s="72"/>
      <c r="S167" s="71">
        <v>0</v>
      </c>
      <c r="T167" s="72"/>
      <c r="U167" s="71">
        <v>0</v>
      </c>
      <c r="V167" s="72"/>
      <c r="W167" s="71">
        <v>0</v>
      </c>
      <c r="X167" s="72"/>
      <c r="Y167" s="71">
        <v>0</v>
      </c>
      <c r="Z167" s="72"/>
      <c r="AA167" s="71">
        <v>0</v>
      </c>
      <c r="AB167" s="72"/>
      <c r="AC167" s="71">
        <v>0</v>
      </c>
      <c r="AD167" s="72"/>
      <c r="AE167" s="71">
        <v>28037.952604083603</v>
      </c>
      <c r="AF167" s="72">
        <v>0.00020562795644521253</v>
      </c>
    </row>
    <row r="168" spans="1:32" ht="15">
      <c r="A168" s="70" t="s">
        <v>1117</v>
      </c>
      <c r="B168" s="87" t="s">
        <v>186</v>
      </c>
      <c r="C168" s="73">
        <v>0</v>
      </c>
      <c r="D168" s="73">
        <v>0.6383561643835617</v>
      </c>
      <c r="E168" s="71">
        <v>0</v>
      </c>
      <c r="F168" s="72"/>
      <c r="G168" s="71">
        <v>0</v>
      </c>
      <c r="H168" s="72"/>
      <c r="I168" s="71">
        <v>0</v>
      </c>
      <c r="J168" s="72"/>
      <c r="K168" s="71">
        <v>14018.976302041801</v>
      </c>
      <c r="L168" s="72">
        <v>0.0020817924022162038</v>
      </c>
      <c r="M168" s="71">
        <v>14018.976302041801</v>
      </c>
      <c r="N168" s="72">
        <v>0.00035894504561549256</v>
      </c>
      <c r="O168" s="71">
        <v>0</v>
      </c>
      <c r="P168" s="72"/>
      <c r="Q168" s="71">
        <v>0</v>
      </c>
      <c r="R168" s="72"/>
      <c r="S168" s="71">
        <v>0</v>
      </c>
      <c r="T168" s="72"/>
      <c r="U168" s="71">
        <v>0</v>
      </c>
      <c r="V168" s="72"/>
      <c r="W168" s="71">
        <v>0</v>
      </c>
      <c r="X168" s="72"/>
      <c r="Y168" s="71">
        <v>0</v>
      </c>
      <c r="Z168" s="72"/>
      <c r="AA168" s="71">
        <v>0</v>
      </c>
      <c r="AB168" s="72"/>
      <c r="AC168" s="71">
        <v>0</v>
      </c>
      <c r="AD168" s="72"/>
      <c r="AE168" s="71">
        <v>28037.952604083603</v>
      </c>
      <c r="AF168" s="72">
        <v>0.00020562795644521253</v>
      </c>
    </row>
    <row r="169" spans="1:32" ht="15">
      <c r="A169" s="61" t="s">
        <v>153</v>
      </c>
      <c r="B169" s="61" t="s">
        <v>406</v>
      </c>
      <c r="C169" s="61" t="s">
        <v>406</v>
      </c>
      <c r="D169" s="61" t="s">
        <v>406</v>
      </c>
      <c r="E169" s="62">
        <v>77066.34051796679</v>
      </c>
      <c r="F169" s="63">
        <v>0.2970607034600724</v>
      </c>
      <c r="G169" s="62">
        <v>579209.6292727987</v>
      </c>
      <c r="H169" s="63">
        <v>0.24354188833650417</v>
      </c>
      <c r="I169" s="62">
        <v>14264.2801435401</v>
      </c>
      <c r="J169" s="63">
        <v>0.03890757979036191</v>
      </c>
      <c r="K169" s="62">
        <v>1920463.2574917765</v>
      </c>
      <c r="L169" s="63">
        <v>0.2851852897133059</v>
      </c>
      <c r="M169" s="62">
        <v>9089117.229669893</v>
      </c>
      <c r="N169" s="63">
        <v>0.23271981693365523</v>
      </c>
      <c r="O169" s="62">
        <v>275080.2356000741</v>
      </c>
      <c r="P169" s="63">
        <v>0.03394544508602259</v>
      </c>
      <c r="Q169" s="62">
        <v>1092479.6180871155</v>
      </c>
      <c r="R169" s="63">
        <v>0.28186255570665353</v>
      </c>
      <c r="S169" s="62">
        <v>6064168.774854296</v>
      </c>
      <c r="T169" s="63">
        <v>0.23580158843973023</v>
      </c>
      <c r="U169" s="62">
        <v>152950.2898133708</v>
      </c>
      <c r="V169" s="63">
        <v>0.026704127592082235</v>
      </c>
      <c r="W169" s="62">
        <v>165189.4296121496</v>
      </c>
      <c r="X169" s="63">
        <v>0.5555495047307015</v>
      </c>
      <c r="Y169" s="62">
        <v>1595425.364358871</v>
      </c>
      <c r="Z169" s="63">
        <v>0.3182365226423396</v>
      </c>
      <c r="AA169" s="62">
        <v>8727665.9196685</v>
      </c>
      <c r="AB169" s="63">
        <v>0.2875080359203909</v>
      </c>
      <c r="AC169" s="62">
        <v>234173.85291058867</v>
      </c>
      <c r="AD169" s="63">
        <v>0.031031335186516826</v>
      </c>
      <c r="AE169" s="62">
        <v>29987254.222000938</v>
      </c>
      <c r="AF169" s="63">
        <v>0.21992396849173088</v>
      </c>
    </row>
    <row r="170" spans="1:32" ht="15">
      <c r="A170" s="66" t="s">
        <v>680</v>
      </c>
      <c r="B170" s="87" t="s">
        <v>406</v>
      </c>
      <c r="C170" s="73" t="s">
        <v>406</v>
      </c>
      <c r="D170" s="73" t="s">
        <v>406</v>
      </c>
      <c r="E170" s="67">
        <v>77066.34051796679</v>
      </c>
      <c r="F170" s="68">
        <v>0.2970607034600724</v>
      </c>
      <c r="G170" s="67">
        <v>579209.6292727987</v>
      </c>
      <c r="H170" s="68">
        <v>0.24354188833650417</v>
      </c>
      <c r="I170" s="67">
        <v>14264.2801435401</v>
      </c>
      <c r="J170" s="68">
        <v>0.03890757979036191</v>
      </c>
      <c r="K170" s="67">
        <v>1920463.2574917765</v>
      </c>
      <c r="L170" s="68">
        <v>0.2851852897133059</v>
      </c>
      <c r="M170" s="67">
        <v>9089117.229669893</v>
      </c>
      <c r="N170" s="68">
        <v>0.23271981693365523</v>
      </c>
      <c r="O170" s="67">
        <v>275080.2356000741</v>
      </c>
      <c r="P170" s="68">
        <v>0.03394544508602259</v>
      </c>
      <c r="Q170" s="67">
        <v>1092479.6180871155</v>
      </c>
      <c r="R170" s="68">
        <v>0.28186255570665353</v>
      </c>
      <c r="S170" s="67">
        <v>6064168.774854296</v>
      </c>
      <c r="T170" s="68">
        <v>0.23580158843973023</v>
      </c>
      <c r="U170" s="67">
        <v>152950.2898133708</v>
      </c>
      <c r="V170" s="68">
        <v>0.026704127592082235</v>
      </c>
      <c r="W170" s="67">
        <v>165189.4296121496</v>
      </c>
      <c r="X170" s="68">
        <v>0.5555495047307015</v>
      </c>
      <c r="Y170" s="67">
        <v>1595425.364358871</v>
      </c>
      <c r="Z170" s="68">
        <v>0.3182365226423396</v>
      </c>
      <c r="AA170" s="67">
        <v>8727665.9196685</v>
      </c>
      <c r="AB170" s="68">
        <v>0.2875080359203909</v>
      </c>
      <c r="AC170" s="67">
        <v>234173.85291058867</v>
      </c>
      <c r="AD170" s="68">
        <v>0.031031335186516826</v>
      </c>
      <c r="AE170" s="67">
        <v>29987254.222000938</v>
      </c>
      <c r="AF170" s="68">
        <v>0.21992396849173088</v>
      </c>
    </row>
    <row r="171" spans="1:32" ht="15">
      <c r="A171" s="70" t="s">
        <v>964</v>
      </c>
      <c r="B171" s="87" t="s">
        <v>406</v>
      </c>
      <c r="C171" s="73" t="s">
        <v>406</v>
      </c>
      <c r="D171" s="73" t="s">
        <v>406</v>
      </c>
      <c r="E171" s="71">
        <v>0</v>
      </c>
      <c r="F171" s="72"/>
      <c r="G171" s="71">
        <v>0</v>
      </c>
      <c r="H171" s="72"/>
      <c r="I171" s="71">
        <v>0</v>
      </c>
      <c r="J171" s="72"/>
      <c r="K171" s="71">
        <v>0</v>
      </c>
      <c r="L171" s="72"/>
      <c r="M171" s="71">
        <v>0</v>
      </c>
      <c r="N171" s="72"/>
      <c r="O171" s="71">
        <v>0</v>
      </c>
      <c r="P171" s="72"/>
      <c r="Q171" s="71">
        <v>0</v>
      </c>
      <c r="R171" s="72"/>
      <c r="S171" s="71">
        <v>240734.2182485</v>
      </c>
      <c r="T171" s="72">
        <v>0.00936080659400132</v>
      </c>
      <c r="U171" s="71">
        <v>0</v>
      </c>
      <c r="V171" s="72"/>
      <c r="W171" s="71">
        <v>165189.4296121496</v>
      </c>
      <c r="X171" s="72">
        <v>0.5555495047307015</v>
      </c>
      <c r="Y171" s="71">
        <v>26713.43541452</v>
      </c>
      <c r="Z171" s="72">
        <v>0.005328479152996175</v>
      </c>
      <c r="AA171" s="71">
        <v>119684.0146276</v>
      </c>
      <c r="AB171" s="72">
        <v>0.003942648159698992</v>
      </c>
      <c r="AC171" s="71">
        <v>0</v>
      </c>
      <c r="AD171" s="72"/>
      <c r="AE171" s="71">
        <v>552321.0979027697</v>
      </c>
      <c r="AF171" s="72">
        <v>0.004050675891604915</v>
      </c>
    </row>
    <row r="172" spans="1:32" ht="15">
      <c r="A172" s="70" t="s">
        <v>1084</v>
      </c>
      <c r="B172" s="87" t="s">
        <v>186</v>
      </c>
      <c r="C172" s="73">
        <v>0</v>
      </c>
      <c r="D172" s="73">
        <v>1.0273972602739727</v>
      </c>
      <c r="E172" s="71">
        <v>0</v>
      </c>
      <c r="F172" s="72"/>
      <c r="G172" s="71">
        <v>0</v>
      </c>
      <c r="H172" s="72"/>
      <c r="I172" s="71">
        <v>0</v>
      </c>
      <c r="J172" s="72"/>
      <c r="K172" s="71">
        <v>0</v>
      </c>
      <c r="L172" s="72"/>
      <c r="M172" s="71">
        <v>0</v>
      </c>
      <c r="N172" s="72"/>
      <c r="O172" s="71">
        <v>0</v>
      </c>
      <c r="P172" s="72"/>
      <c r="Q172" s="71">
        <v>0</v>
      </c>
      <c r="R172" s="72"/>
      <c r="S172" s="71">
        <v>82173.21102680001</v>
      </c>
      <c r="T172" s="72">
        <v>0.00319525633383747</v>
      </c>
      <c r="U172" s="71">
        <v>0</v>
      </c>
      <c r="V172" s="72"/>
      <c r="W172" s="71">
        <v>4777.512269000001</v>
      </c>
      <c r="X172" s="72">
        <v>0.016067278524536956</v>
      </c>
      <c r="Y172" s="71">
        <v>0</v>
      </c>
      <c r="Z172" s="72"/>
      <c r="AA172" s="71">
        <v>0</v>
      </c>
      <c r="AB172" s="72"/>
      <c r="AC172" s="71">
        <v>0</v>
      </c>
      <c r="AD172" s="72"/>
      <c r="AE172" s="71">
        <v>86950.7232958</v>
      </c>
      <c r="AF172" s="72">
        <v>0.0006376891991801293</v>
      </c>
    </row>
    <row r="173" spans="1:32" ht="15">
      <c r="A173" s="70" t="s">
        <v>1090</v>
      </c>
      <c r="B173" s="87" t="s">
        <v>186</v>
      </c>
      <c r="C173" s="73">
        <v>0</v>
      </c>
      <c r="D173" s="73">
        <v>0.5342465753424658</v>
      </c>
      <c r="E173" s="71">
        <v>0</v>
      </c>
      <c r="F173" s="72"/>
      <c r="G173" s="71">
        <v>0</v>
      </c>
      <c r="H173" s="72"/>
      <c r="I173" s="71">
        <v>0</v>
      </c>
      <c r="J173" s="72"/>
      <c r="K173" s="71">
        <v>0</v>
      </c>
      <c r="L173" s="72"/>
      <c r="M173" s="71">
        <v>0</v>
      </c>
      <c r="N173" s="72"/>
      <c r="O173" s="71">
        <v>0</v>
      </c>
      <c r="P173" s="72"/>
      <c r="Q173" s="71">
        <v>0</v>
      </c>
      <c r="R173" s="72"/>
      <c r="S173" s="71">
        <v>0</v>
      </c>
      <c r="T173" s="72"/>
      <c r="U173" s="71">
        <v>0</v>
      </c>
      <c r="V173" s="72"/>
      <c r="W173" s="71">
        <v>18302.0097881696</v>
      </c>
      <c r="X173" s="72">
        <v>0.06155159260048833</v>
      </c>
      <c r="Y173" s="71">
        <v>0</v>
      </c>
      <c r="Z173" s="72"/>
      <c r="AA173" s="71">
        <v>0</v>
      </c>
      <c r="AB173" s="72"/>
      <c r="AC173" s="71">
        <v>0</v>
      </c>
      <c r="AD173" s="72"/>
      <c r="AE173" s="71">
        <v>18302.0097881696</v>
      </c>
      <c r="AF173" s="72">
        <v>0.0001342253810299069</v>
      </c>
    </row>
    <row r="174" spans="1:32" ht="15">
      <c r="A174" s="70" t="s">
        <v>1091</v>
      </c>
      <c r="B174" s="87" t="s">
        <v>186</v>
      </c>
      <c r="C174" s="73">
        <v>0</v>
      </c>
      <c r="D174" s="73">
        <v>0.5150684931506849</v>
      </c>
      <c r="E174" s="71">
        <v>0</v>
      </c>
      <c r="F174" s="72"/>
      <c r="G174" s="71">
        <v>0</v>
      </c>
      <c r="H174" s="72"/>
      <c r="I174" s="71">
        <v>0</v>
      </c>
      <c r="J174" s="72"/>
      <c r="K174" s="71">
        <v>0</v>
      </c>
      <c r="L174" s="72"/>
      <c r="M174" s="71">
        <v>0</v>
      </c>
      <c r="N174" s="72"/>
      <c r="O174" s="71">
        <v>0</v>
      </c>
      <c r="P174" s="72"/>
      <c r="Q174" s="71">
        <v>0</v>
      </c>
      <c r="R174" s="72"/>
      <c r="S174" s="71">
        <v>0</v>
      </c>
      <c r="T174" s="72"/>
      <c r="U174" s="71">
        <v>0</v>
      </c>
      <c r="V174" s="72"/>
      <c r="W174" s="71">
        <v>19561.662096</v>
      </c>
      <c r="X174" s="72">
        <v>0.06578793639918738</v>
      </c>
      <c r="Y174" s="71">
        <v>0</v>
      </c>
      <c r="Z174" s="72"/>
      <c r="AA174" s="71">
        <v>0</v>
      </c>
      <c r="AB174" s="72"/>
      <c r="AC174" s="71">
        <v>0</v>
      </c>
      <c r="AD174" s="72"/>
      <c r="AE174" s="71">
        <v>19561.662096</v>
      </c>
      <c r="AF174" s="72">
        <v>0.00014346356377271303</v>
      </c>
    </row>
    <row r="175" spans="1:32" ht="15">
      <c r="A175" s="70" t="s">
        <v>1082</v>
      </c>
      <c r="B175" s="87" t="s">
        <v>186</v>
      </c>
      <c r="C175" s="73">
        <v>0</v>
      </c>
      <c r="D175" s="73">
        <v>0.6876712328767123</v>
      </c>
      <c r="E175" s="71">
        <v>0</v>
      </c>
      <c r="F175" s="72"/>
      <c r="G175" s="71">
        <v>0</v>
      </c>
      <c r="H175" s="72"/>
      <c r="I175" s="71">
        <v>0</v>
      </c>
      <c r="J175" s="72"/>
      <c r="K175" s="71">
        <v>0</v>
      </c>
      <c r="L175" s="72"/>
      <c r="M175" s="71">
        <v>0</v>
      </c>
      <c r="N175" s="72"/>
      <c r="O175" s="71">
        <v>0</v>
      </c>
      <c r="P175" s="72"/>
      <c r="Q175" s="71">
        <v>0</v>
      </c>
      <c r="R175" s="72"/>
      <c r="S175" s="71">
        <v>13296.87423803</v>
      </c>
      <c r="T175" s="72">
        <v>0.0005170410295327139</v>
      </c>
      <c r="U175" s="71">
        <v>0</v>
      </c>
      <c r="V175" s="72"/>
      <c r="W175" s="71">
        <v>0</v>
      </c>
      <c r="X175" s="72"/>
      <c r="Y175" s="71">
        <v>0</v>
      </c>
      <c r="Z175" s="72"/>
      <c r="AA175" s="71">
        <v>91234.0276186</v>
      </c>
      <c r="AB175" s="72">
        <v>0.0030054445634333693</v>
      </c>
      <c r="AC175" s="71">
        <v>0</v>
      </c>
      <c r="AD175" s="72"/>
      <c r="AE175" s="71">
        <v>104530.90185663</v>
      </c>
      <c r="AF175" s="72">
        <v>0.0007666207314660817</v>
      </c>
    </row>
    <row r="176" spans="1:32" ht="15">
      <c r="A176" s="70" t="s">
        <v>1085</v>
      </c>
      <c r="B176" s="87" t="s">
        <v>186</v>
      </c>
      <c r="C176" s="73">
        <v>0</v>
      </c>
      <c r="D176" s="73">
        <v>0.6109589041095891</v>
      </c>
      <c r="E176" s="71">
        <v>0</v>
      </c>
      <c r="F176" s="72"/>
      <c r="G176" s="71">
        <v>0</v>
      </c>
      <c r="H176" s="72"/>
      <c r="I176" s="71">
        <v>0</v>
      </c>
      <c r="J176" s="72"/>
      <c r="K176" s="71">
        <v>0</v>
      </c>
      <c r="L176" s="72"/>
      <c r="M176" s="71">
        <v>0</v>
      </c>
      <c r="N176" s="72"/>
      <c r="O176" s="71">
        <v>0</v>
      </c>
      <c r="P176" s="72"/>
      <c r="Q176" s="71">
        <v>0</v>
      </c>
      <c r="R176" s="72"/>
      <c r="S176" s="71">
        <v>96321.11995564001</v>
      </c>
      <c r="T176" s="72">
        <v>0.0037453893400879877</v>
      </c>
      <c r="U176" s="71">
        <v>0</v>
      </c>
      <c r="V176" s="72"/>
      <c r="W176" s="71">
        <v>4869.621838</v>
      </c>
      <c r="X176" s="72">
        <v>0.016377052736840095</v>
      </c>
      <c r="Y176" s="71">
        <v>7499.21763052</v>
      </c>
      <c r="Z176" s="72">
        <v>0.0014958549579245572</v>
      </c>
      <c r="AA176" s="71">
        <v>0</v>
      </c>
      <c r="AB176" s="72"/>
      <c r="AC176" s="71">
        <v>0</v>
      </c>
      <c r="AD176" s="72"/>
      <c r="AE176" s="71">
        <v>108689.95942416</v>
      </c>
      <c r="AF176" s="72">
        <v>0.0007971229054452413</v>
      </c>
    </row>
    <row r="177" spans="1:32" ht="15">
      <c r="A177" s="70" t="s">
        <v>1087</v>
      </c>
      <c r="B177" s="87" t="s">
        <v>186</v>
      </c>
      <c r="C177" s="73">
        <v>0</v>
      </c>
      <c r="D177" s="73">
        <v>0.6301369863013698</v>
      </c>
      <c r="E177" s="71">
        <v>0</v>
      </c>
      <c r="F177" s="72"/>
      <c r="G177" s="71">
        <v>0</v>
      </c>
      <c r="H177" s="72"/>
      <c r="I177" s="71">
        <v>0</v>
      </c>
      <c r="J177" s="72"/>
      <c r="K177" s="71">
        <v>0</v>
      </c>
      <c r="L177" s="72"/>
      <c r="M177" s="71">
        <v>0</v>
      </c>
      <c r="N177" s="72"/>
      <c r="O177" s="71">
        <v>0</v>
      </c>
      <c r="P177" s="72"/>
      <c r="Q177" s="71">
        <v>0</v>
      </c>
      <c r="R177" s="72"/>
      <c r="S177" s="71">
        <v>6130.459932029999</v>
      </c>
      <c r="T177" s="72">
        <v>0.00023837928057560164</v>
      </c>
      <c r="U177" s="71">
        <v>0</v>
      </c>
      <c r="V177" s="72"/>
      <c r="W177" s="71">
        <v>10314.74210786</v>
      </c>
      <c r="X177" s="72">
        <v>0.03468956750381001</v>
      </c>
      <c r="Y177" s="71">
        <v>9730.888781</v>
      </c>
      <c r="Z177" s="72">
        <v>0.0019410022411980566</v>
      </c>
      <c r="AA177" s="71">
        <v>0</v>
      </c>
      <c r="AB177" s="72"/>
      <c r="AC177" s="71">
        <v>0</v>
      </c>
      <c r="AD177" s="72"/>
      <c r="AE177" s="71">
        <v>26176.090820890004</v>
      </c>
      <c r="AF177" s="72">
        <v>0.00019197322069942988</v>
      </c>
    </row>
    <row r="178" spans="1:32" ht="15">
      <c r="A178" s="70" t="s">
        <v>1088</v>
      </c>
      <c r="B178" s="87" t="s">
        <v>186</v>
      </c>
      <c r="C178" s="73">
        <v>0</v>
      </c>
      <c r="D178" s="73">
        <v>1.1863013698630136</v>
      </c>
      <c r="E178" s="71">
        <v>0</v>
      </c>
      <c r="F178" s="72"/>
      <c r="G178" s="71">
        <v>0</v>
      </c>
      <c r="H178" s="72"/>
      <c r="I178" s="71">
        <v>0</v>
      </c>
      <c r="J178" s="72"/>
      <c r="K178" s="71">
        <v>0</v>
      </c>
      <c r="L178" s="72"/>
      <c r="M178" s="71">
        <v>0</v>
      </c>
      <c r="N178" s="72"/>
      <c r="O178" s="71">
        <v>0</v>
      </c>
      <c r="P178" s="72"/>
      <c r="Q178" s="71">
        <v>0</v>
      </c>
      <c r="R178" s="72"/>
      <c r="S178" s="71">
        <v>0</v>
      </c>
      <c r="T178" s="72"/>
      <c r="U178" s="71">
        <v>0</v>
      </c>
      <c r="V178" s="72"/>
      <c r="W178" s="71">
        <v>9483.329003</v>
      </c>
      <c r="X178" s="72">
        <v>0.03189343738993972</v>
      </c>
      <c r="Y178" s="71">
        <v>9483.329003</v>
      </c>
      <c r="Z178" s="72">
        <v>0.0018916219538735609</v>
      </c>
      <c r="AA178" s="71">
        <v>28449.987009</v>
      </c>
      <c r="AB178" s="72">
        <v>0.0009372035962656223</v>
      </c>
      <c r="AC178" s="71">
        <v>0</v>
      </c>
      <c r="AD178" s="72"/>
      <c r="AE178" s="71">
        <v>47416.645015</v>
      </c>
      <c r="AF178" s="72">
        <v>0.00034774963613079415</v>
      </c>
    </row>
    <row r="179" spans="1:32" ht="15">
      <c r="A179" s="70" t="s">
        <v>1092</v>
      </c>
      <c r="B179" s="87" t="s">
        <v>186</v>
      </c>
      <c r="C179" s="73">
        <v>0</v>
      </c>
      <c r="D179" s="73">
        <v>0.26575342465753427</v>
      </c>
      <c r="E179" s="71">
        <v>0</v>
      </c>
      <c r="F179" s="72"/>
      <c r="G179" s="71">
        <v>0</v>
      </c>
      <c r="H179" s="72"/>
      <c r="I179" s="71">
        <v>0</v>
      </c>
      <c r="J179" s="72"/>
      <c r="K179" s="71">
        <v>0</v>
      </c>
      <c r="L179" s="72"/>
      <c r="M179" s="71">
        <v>0</v>
      </c>
      <c r="N179" s="72"/>
      <c r="O179" s="71">
        <v>0</v>
      </c>
      <c r="P179" s="72"/>
      <c r="Q179" s="71">
        <v>0</v>
      </c>
      <c r="R179" s="72"/>
      <c r="S179" s="71">
        <v>0</v>
      </c>
      <c r="T179" s="72"/>
      <c r="U179" s="71">
        <v>0</v>
      </c>
      <c r="V179" s="72"/>
      <c r="W179" s="71">
        <v>29662.838373</v>
      </c>
      <c r="X179" s="72">
        <v>0.09975925944970371</v>
      </c>
      <c r="Y179" s="71">
        <v>0</v>
      </c>
      <c r="Z179" s="72"/>
      <c r="AA179" s="71">
        <v>0</v>
      </c>
      <c r="AB179" s="72"/>
      <c r="AC179" s="71">
        <v>0</v>
      </c>
      <c r="AD179" s="72"/>
      <c r="AE179" s="71">
        <v>29662.838373</v>
      </c>
      <c r="AF179" s="72">
        <v>0.00021754473028520125</v>
      </c>
    </row>
    <row r="180" spans="1:32" ht="15">
      <c r="A180" s="70" t="s">
        <v>1089</v>
      </c>
      <c r="B180" s="87" t="s">
        <v>186</v>
      </c>
      <c r="C180" s="73">
        <v>0</v>
      </c>
      <c r="D180" s="73">
        <v>0.18904109589041096</v>
      </c>
      <c r="E180" s="71">
        <v>0</v>
      </c>
      <c r="F180" s="72"/>
      <c r="G180" s="71">
        <v>0</v>
      </c>
      <c r="H180" s="72"/>
      <c r="I180" s="71">
        <v>0</v>
      </c>
      <c r="J180" s="72"/>
      <c r="K180" s="71">
        <v>0</v>
      </c>
      <c r="L180" s="72"/>
      <c r="M180" s="71">
        <v>0</v>
      </c>
      <c r="N180" s="72"/>
      <c r="O180" s="71">
        <v>0</v>
      </c>
      <c r="P180" s="72"/>
      <c r="Q180" s="71">
        <v>0</v>
      </c>
      <c r="R180" s="72"/>
      <c r="S180" s="71">
        <v>0</v>
      </c>
      <c r="T180" s="72"/>
      <c r="U180" s="71">
        <v>0</v>
      </c>
      <c r="V180" s="72"/>
      <c r="W180" s="71">
        <v>9920.150124</v>
      </c>
      <c r="X180" s="72">
        <v>0.033362512971817096</v>
      </c>
      <c r="Y180" s="71">
        <v>0</v>
      </c>
      <c r="Z180" s="72"/>
      <c r="AA180" s="71">
        <v>0</v>
      </c>
      <c r="AB180" s="72"/>
      <c r="AC180" s="71">
        <v>0</v>
      </c>
      <c r="AD180" s="72"/>
      <c r="AE180" s="71">
        <v>9920.150124</v>
      </c>
      <c r="AF180" s="72">
        <v>7.275353612413002E-05</v>
      </c>
    </row>
    <row r="181" spans="1:32" ht="15">
      <c r="A181" s="70" t="s">
        <v>1093</v>
      </c>
      <c r="B181" s="87" t="s">
        <v>186</v>
      </c>
      <c r="C181" s="73">
        <v>0</v>
      </c>
      <c r="D181" s="73">
        <v>1.2821917808219179</v>
      </c>
      <c r="E181" s="71">
        <v>0</v>
      </c>
      <c r="F181" s="72"/>
      <c r="G181" s="71">
        <v>0</v>
      </c>
      <c r="H181" s="72"/>
      <c r="I181" s="71">
        <v>0</v>
      </c>
      <c r="J181" s="72"/>
      <c r="K181" s="71">
        <v>0</v>
      </c>
      <c r="L181" s="72"/>
      <c r="M181" s="71">
        <v>0</v>
      </c>
      <c r="N181" s="72"/>
      <c r="O181" s="71">
        <v>0</v>
      </c>
      <c r="P181" s="72"/>
      <c r="Q181" s="71">
        <v>0</v>
      </c>
      <c r="R181" s="72"/>
      <c r="S181" s="71">
        <v>0</v>
      </c>
      <c r="T181" s="72"/>
      <c r="U181" s="71">
        <v>0</v>
      </c>
      <c r="V181" s="72"/>
      <c r="W181" s="71">
        <v>19643.196329119997</v>
      </c>
      <c r="X181" s="72">
        <v>0.0660621446395982</v>
      </c>
      <c r="Y181" s="71">
        <v>0</v>
      </c>
      <c r="Z181" s="72"/>
      <c r="AA181" s="71">
        <v>0</v>
      </c>
      <c r="AB181" s="72"/>
      <c r="AC181" s="71">
        <v>0</v>
      </c>
      <c r="AD181" s="72"/>
      <c r="AE181" s="71">
        <v>19643.196329119997</v>
      </c>
      <c r="AF181" s="72">
        <v>0.0001440615288942587</v>
      </c>
    </row>
    <row r="182" spans="1:32" ht="15">
      <c r="A182" s="70" t="s">
        <v>1094</v>
      </c>
      <c r="B182" s="87" t="s">
        <v>186</v>
      </c>
      <c r="C182" s="73">
        <v>0</v>
      </c>
      <c r="D182" s="73">
        <v>0.7835616438356164</v>
      </c>
      <c r="E182" s="71">
        <v>0</v>
      </c>
      <c r="F182" s="72"/>
      <c r="G182" s="71">
        <v>0</v>
      </c>
      <c r="H182" s="72"/>
      <c r="I182" s="71">
        <v>0</v>
      </c>
      <c r="J182" s="72"/>
      <c r="K182" s="71">
        <v>0</v>
      </c>
      <c r="L182" s="72"/>
      <c r="M182" s="71">
        <v>0</v>
      </c>
      <c r="N182" s="72"/>
      <c r="O182" s="71">
        <v>0</v>
      </c>
      <c r="P182" s="72"/>
      <c r="Q182" s="71">
        <v>0</v>
      </c>
      <c r="R182" s="72"/>
      <c r="S182" s="71">
        <v>0</v>
      </c>
      <c r="T182" s="72"/>
      <c r="U182" s="71">
        <v>0</v>
      </c>
      <c r="V182" s="72"/>
      <c r="W182" s="71">
        <v>38654.367684</v>
      </c>
      <c r="X182" s="72">
        <v>0.12999872251478012</v>
      </c>
      <c r="Y182" s="71">
        <v>0</v>
      </c>
      <c r="Z182" s="72"/>
      <c r="AA182" s="71">
        <v>0</v>
      </c>
      <c r="AB182" s="72"/>
      <c r="AC182" s="71">
        <v>0</v>
      </c>
      <c r="AD182" s="72"/>
      <c r="AE182" s="71">
        <v>38654.367684</v>
      </c>
      <c r="AF182" s="72">
        <v>0.00028348784045612274</v>
      </c>
    </row>
    <row r="183" spans="1:32" ht="15">
      <c r="A183" s="70" t="s">
        <v>1083</v>
      </c>
      <c r="B183" s="87" t="s">
        <v>186</v>
      </c>
      <c r="C183" s="73">
        <v>0</v>
      </c>
      <c r="D183" s="73">
        <v>1.1095890410958904</v>
      </c>
      <c r="E183" s="71">
        <v>0</v>
      </c>
      <c r="F183" s="72"/>
      <c r="G183" s="71">
        <v>0</v>
      </c>
      <c r="H183" s="72"/>
      <c r="I183" s="71">
        <v>0</v>
      </c>
      <c r="J183" s="72"/>
      <c r="K183" s="71">
        <v>0</v>
      </c>
      <c r="L183" s="72"/>
      <c r="M183" s="71">
        <v>0</v>
      </c>
      <c r="N183" s="72"/>
      <c r="O183" s="71">
        <v>0</v>
      </c>
      <c r="P183" s="72"/>
      <c r="Q183" s="71">
        <v>0</v>
      </c>
      <c r="R183" s="72"/>
      <c r="S183" s="71">
        <v>14277.035607000002</v>
      </c>
      <c r="T183" s="72">
        <v>0.0005551540201685889</v>
      </c>
      <c r="U183" s="71">
        <v>0</v>
      </c>
      <c r="V183" s="72"/>
      <c r="W183" s="71">
        <v>0</v>
      </c>
      <c r="X183" s="72"/>
      <c r="Y183" s="71">
        <v>0</v>
      </c>
      <c r="Z183" s="72"/>
      <c r="AA183" s="71">
        <v>0</v>
      </c>
      <c r="AB183" s="72"/>
      <c r="AC183" s="71">
        <v>0</v>
      </c>
      <c r="AD183" s="72"/>
      <c r="AE183" s="71">
        <v>14277.035607000002</v>
      </c>
      <c r="AF183" s="72">
        <v>0.00010470656318662029</v>
      </c>
    </row>
    <row r="184" spans="1:32" ht="15">
      <c r="A184" s="70" t="s">
        <v>1086</v>
      </c>
      <c r="B184" s="87" t="s">
        <v>186</v>
      </c>
      <c r="C184" s="73">
        <v>0</v>
      </c>
      <c r="D184" s="73">
        <v>1.1232876712328768</v>
      </c>
      <c r="E184" s="71">
        <v>0</v>
      </c>
      <c r="F184" s="72"/>
      <c r="G184" s="71">
        <v>0</v>
      </c>
      <c r="H184" s="72"/>
      <c r="I184" s="71">
        <v>0</v>
      </c>
      <c r="J184" s="72"/>
      <c r="K184" s="71">
        <v>0</v>
      </c>
      <c r="L184" s="72"/>
      <c r="M184" s="71">
        <v>0</v>
      </c>
      <c r="N184" s="72"/>
      <c r="O184" s="71">
        <v>0</v>
      </c>
      <c r="P184" s="72"/>
      <c r="Q184" s="71">
        <v>0</v>
      </c>
      <c r="R184" s="72"/>
      <c r="S184" s="71">
        <v>28535.517489</v>
      </c>
      <c r="T184" s="72">
        <v>0.0011095865897989578</v>
      </c>
      <c r="U184" s="71">
        <v>0</v>
      </c>
      <c r="V184" s="72"/>
      <c r="W184" s="71">
        <v>0</v>
      </c>
      <c r="X184" s="72"/>
      <c r="Y184" s="71">
        <v>0</v>
      </c>
      <c r="Z184" s="72"/>
      <c r="AA184" s="71">
        <v>0</v>
      </c>
      <c r="AB184" s="72"/>
      <c r="AC184" s="71">
        <v>0</v>
      </c>
      <c r="AD184" s="72"/>
      <c r="AE184" s="71">
        <v>28535.517489</v>
      </c>
      <c r="AF184" s="72">
        <v>0.00020927705493428532</v>
      </c>
    </row>
    <row r="185" spans="1:32" ht="15">
      <c r="A185" s="70" t="s">
        <v>48</v>
      </c>
      <c r="B185" s="87" t="s">
        <v>406</v>
      </c>
      <c r="C185" s="73" t="s">
        <v>406</v>
      </c>
      <c r="D185" s="73" t="s">
        <v>406</v>
      </c>
      <c r="E185" s="71">
        <v>69579.1934389668</v>
      </c>
      <c r="F185" s="72">
        <v>0.2682006698416571</v>
      </c>
      <c r="G185" s="71">
        <v>531291.8879671986</v>
      </c>
      <c r="H185" s="72">
        <v>0.22339378199884252</v>
      </c>
      <c r="I185" s="71">
        <v>12467.364844580099</v>
      </c>
      <c r="J185" s="72">
        <v>0.034006272141656614</v>
      </c>
      <c r="K185" s="71">
        <v>1885523.2377897766</v>
      </c>
      <c r="L185" s="72">
        <v>0.2799967605381539</v>
      </c>
      <c r="M185" s="71">
        <v>9035978.451134536</v>
      </c>
      <c r="N185" s="72">
        <v>0.23135923960800936</v>
      </c>
      <c r="O185" s="71">
        <v>275080.2356000741</v>
      </c>
      <c r="P185" s="72">
        <v>0.03394544508602259</v>
      </c>
      <c r="Q185" s="71">
        <v>1092479.6180871155</v>
      </c>
      <c r="R185" s="72">
        <v>0.28186255570665353</v>
      </c>
      <c r="S185" s="71">
        <v>5823434.5566057945</v>
      </c>
      <c r="T185" s="72">
        <v>0.22644078184572888</v>
      </c>
      <c r="U185" s="71">
        <v>152950.2898133708</v>
      </c>
      <c r="V185" s="72">
        <v>0.026704127592082235</v>
      </c>
      <c r="W185" s="71">
        <v>0</v>
      </c>
      <c r="X185" s="72"/>
      <c r="Y185" s="71">
        <v>1568711.928944351</v>
      </c>
      <c r="Z185" s="72">
        <v>0.3129080434893434</v>
      </c>
      <c r="AA185" s="71">
        <v>8607981.9050409</v>
      </c>
      <c r="AB185" s="72">
        <v>0.28356538776069196</v>
      </c>
      <c r="AC185" s="71">
        <v>234173.85291058867</v>
      </c>
      <c r="AD185" s="72">
        <v>0.031031335186516826</v>
      </c>
      <c r="AE185" s="71">
        <v>29289652.52217726</v>
      </c>
      <c r="AF185" s="72">
        <v>0.21480781703898327</v>
      </c>
    </row>
    <row r="186" spans="1:32" ht="15">
      <c r="A186" s="70" t="s">
        <v>158</v>
      </c>
      <c r="B186" s="87" t="s">
        <v>186</v>
      </c>
      <c r="C186" s="73">
        <v>6.8500000000000005</v>
      </c>
      <c r="D186" s="73">
        <v>25.136986301369863</v>
      </c>
      <c r="E186" s="71">
        <v>0</v>
      </c>
      <c r="F186" s="72"/>
      <c r="G186" s="71">
        <v>14630.5272112083</v>
      </c>
      <c r="H186" s="72">
        <v>0.006151738583576089</v>
      </c>
      <c r="I186" s="71">
        <v>0</v>
      </c>
      <c r="J186" s="72"/>
      <c r="K186" s="71">
        <v>34365.702617599505</v>
      </c>
      <c r="L186" s="72">
        <v>0.005103244136001595</v>
      </c>
      <c r="M186" s="71">
        <v>604518.636939575</v>
      </c>
      <c r="N186" s="72">
        <v>0.015478232150238221</v>
      </c>
      <c r="O186" s="71">
        <v>48010.0705474131</v>
      </c>
      <c r="P186" s="72">
        <v>0.005924537652762003</v>
      </c>
      <c r="Q186" s="71">
        <v>16623.8278863678</v>
      </c>
      <c r="R186" s="72">
        <v>0.004288990417856496</v>
      </c>
      <c r="S186" s="71">
        <v>287888.569792685</v>
      </c>
      <c r="T186" s="72">
        <v>0.01119437544882453</v>
      </c>
      <c r="U186" s="71">
        <v>16261.137086827499</v>
      </c>
      <c r="V186" s="72">
        <v>0.002839088962098986</v>
      </c>
      <c r="W186" s="71">
        <v>0</v>
      </c>
      <c r="X186" s="72"/>
      <c r="Y186" s="71">
        <v>24227.3457500088</v>
      </c>
      <c r="Z186" s="72">
        <v>0.004832583483110647</v>
      </c>
      <c r="AA186" s="71">
        <v>198662.636512939</v>
      </c>
      <c r="AB186" s="72">
        <v>0.006544373370878419</v>
      </c>
      <c r="AC186" s="71">
        <v>999.1482081</v>
      </c>
      <c r="AD186" s="72">
        <v>0.0001324012162809523</v>
      </c>
      <c r="AE186" s="71">
        <v>1246187.602552724</v>
      </c>
      <c r="AF186" s="72">
        <v>0.009139433741069724</v>
      </c>
    </row>
    <row r="187" spans="1:32" ht="15">
      <c r="A187" s="70" t="s">
        <v>703</v>
      </c>
      <c r="B187" s="87" t="s">
        <v>186</v>
      </c>
      <c r="C187" s="73">
        <v>6.7142</v>
      </c>
      <c r="D187" s="73">
        <v>38.14520547945205</v>
      </c>
      <c r="E187" s="71">
        <v>304.8414791253</v>
      </c>
      <c r="F187" s="72">
        <v>0.0011750450796565177</v>
      </c>
      <c r="G187" s="71">
        <v>16264.70511627</v>
      </c>
      <c r="H187" s="72">
        <v>0.00683886592532315</v>
      </c>
      <c r="I187" s="71">
        <v>204.52623200099998</v>
      </c>
      <c r="J187" s="72">
        <v>0.0005578704716062919</v>
      </c>
      <c r="K187" s="71">
        <v>42626.1885523227</v>
      </c>
      <c r="L187" s="72">
        <v>0.00632991122545348</v>
      </c>
      <c r="M187" s="71">
        <v>414942.81948362896</v>
      </c>
      <c r="N187" s="72">
        <v>0.0106242899665705</v>
      </c>
      <c r="O187" s="71">
        <v>50311.505203369794</v>
      </c>
      <c r="P187" s="72">
        <v>0.00620853924074387</v>
      </c>
      <c r="Q187" s="71">
        <v>11687.213257200001</v>
      </c>
      <c r="R187" s="72">
        <v>0.003015331126754615</v>
      </c>
      <c r="S187" s="71">
        <v>26296.229828699998</v>
      </c>
      <c r="T187" s="72">
        <v>0.0010225132237901245</v>
      </c>
      <c r="U187" s="71">
        <v>0</v>
      </c>
      <c r="V187" s="72"/>
      <c r="W187" s="71">
        <v>0</v>
      </c>
      <c r="X187" s="72"/>
      <c r="Y187" s="71">
        <v>9060.5120776443</v>
      </c>
      <c r="Z187" s="72">
        <v>0.001807283450145688</v>
      </c>
      <c r="AA187" s="71">
        <v>71305.6359510534</v>
      </c>
      <c r="AB187" s="72">
        <v>0.0023489605962278243</v>
      </c>
      <c r="AC187" s="71">
        <v>0</v>
      </c>
      <c r="AD187" s="72"/>
      <c r="AE187" s="71">
        <v>643004.1771813154</v>
      </c>
      <c r="AF187" s="72">
        <v>0.004715737871682972</v>
      </c>
    </row>
    <row r="188" spans="1:32" ht="15">
      <c r="A188" s="70" t="s">
        <v>457</v>
      </c>
      <c r="B188" s="87" t="s">
        <v>186</v>
      </c>
      <c r="C188" s="73">
        <v>7.84</v>
      </c>
      <c r="D188" s="73">
        <v>3.6191780821917807</v>
      </c>
      <c r="E188" s="71">
        <v>0</v>
      </c>
      <c r="F188" s="72"/>
      <c r="G188" s="71">
        <v>475.280973695</v>
      </c>
      <c r="H188" s="72">
        <v>0.00019984271665065127</v>
      </c>
      <c r="I188" s="71">
        <v>0</v>
      </c>
      <c r="J188" s="72"/>
      <c r="K188" s="71">
        <v>46.9689432828</v>
      </c>
      <c r="L188" s="72">
        <v>6.97480237925901E-06</v>
      </c>
      <c r="M188" s="71">
        <v>132869.549006174</v>
      </c>
      <c r="N188" s="72">
        <v>0.0034020220379418716</v>
      </c>
      <c r="O188" s="71">
        <v>25.7210879882</v>
      </c>
      <c r="P188" s="72">
        <v>3.174033125104547E-06</v>
      </c>
      <c r="Q188" s="71">
        <v>79969.09917166061</v>
      </c>
      <c r="R188" s="72">
        <v>0.020632233587616178</v>
      </c>
      <c r="S188" s="71">
        <v>576465.497224232</v>
      </c>
      <c r="T188" s="72">
        <v>0.022415517274160766</v>
      </c>
      <c r="U188" s="71">
        <v>22410.895794936</v>
      </c>
      <c r="V188" s="72">
        <v>0.003912796906047529</v>
      </c>
      <c r="W188" s="71">
        <v>0</v>
      </c>
      <c r="X188" s="72"/>
      <c r="Y188" s="71">
        <v>38560.384127005396</v>
      </c>
      <c r="Z188" s="72">
        <v>0.007691567923180382</v>
      </c>
      <c r="AA188" s="71">
        <v>217022.239054524</v>
      </c>
      <c r="AB188" s="72">
        <v>0.007149178059279074</v>
      </c>
      <c r="AC188" s="71">
        <v>0</v>
      </c>
      <c r="AD188" s="72"/>
      <c r="AE188" s="71">
        <v>1067845.635383498</v>
      </c>
      <c r="AF188" s="72">
        <v>0.00783148894298607</v>
      </c>
    </row>
    <row r="189" spans="1:32" ht="15">
      <c r="A189" s="70" t="s">
        <v>768</v>
      </c>
      <c r="B189" s="87" t="s">
        <v>186</v>
      </c>
      <c r="C189" s="73">
        <v>5.7</v>
      </c>
      <c r="D189" s="73">
        <v>7.6219178082191785</v>
      </c>
      <c r="E189" s="71">
        <v>12941.9463043382</v>
      </c>
      <c r="F189" s="72">
        <v>0.04988615843790969</v>
      </c>
      <c r="G189" s="71">
        <v>55840.4327438412</v>
      </c>
      <c r="H189" s="72">
        <v>0.02347938250446023</v>
      </c>
      <c r="I189" s="71">
        <v>0</v>
      </c>
      <c r="J189" s="72"/>
      <c r="K189" s="71">
        <v>296716.978305399</v>
      </c>
      <c r="L189" s="72">
        <v>0.04406192989674746</v>
      </c>
      <c r="M189" s="71">
        <v>495268.16485162004</v>
      </c>
      <c r="N189" s="72">
        <v>0.01268095830925073</v>
      </c>
      <c r="O189" s="71">
        <v>2531.4815554999996</v>
      </c>
      <c r="P189" s="72">
        <v>0.0003123898303382183</v>
      </c>
      <c r="Q189" s="71">
        <v>201868.43997654802</v>
      </c>
      <c r="R189" s="72">
        <v>0.05208257752939405</v>
      </c>
      <c r="S189" s="71">
        <v>693052.818782835</v>
      </c>
      <c r="T189" s="72">
        <v>0.0269489457845031</v>
      </c>
      <c r="U189" s="71">
        <v>10125.926221999998</v>
      </c>
      <c r="V189" s="72">
        <v>0.0017679209771373752</v>
      </c>
      <c r="W189" s="71">
        <v>0</v>
      </c>
      <c r="X189" s="72"/>
      <c r="Y189" s="71">
        <v>231996.108264864</v>
      </c>
      <c r="Z189" s="72">
        <v>0.046275831142019504</v>
      </c>
      <c r="AA189" s="71">
        <v>782038.445829149</v>
      </c>
      <c r="AB189" s="72">
        <v>0.02576202384968395</v>
      </c>
      <c r="AC189" s="71">
        <v>28572.326020617398</v>
      </c>
      <c r="AD189" s="72">
        <v>0.0037862358020933585</v>
      </c>
      <c r="AE189" s="71">
        <v>2810953.068856712</v>
      </c>
      <c r="AF189" s="72">
        <v>0.02061529040206095</v>
      </c>
    </row>
    <row r="190" spans="1:32" ht="15">
      <c r="A190" s="70" t="s">
        <v>154</v>
      </c>
      <c r="B190" s="87" t="s">
        <v>186</v>
      </c>
      <c r="C190" s="73">
        <v>8.2</v>
      </c>
      <c r="D190" s="73">
        <v>9.621917808219179</v>
      </c>
      <c r="E190" s="71">
        <v>14495.8045009218</v>
      </c>
      <c r="F190" s="72">
        <v>0.055875676116470166</v>
      </c>
      <c r="G190" s="71">
        <v>156413.006387572</v>
      </c>
      <c r="H190" s="72">
        <v>0.06576741305880072</v>
      </c>
      <c r="I190" s="71">
        <v>2171.5347156216</v>
      </c>
      <c r="J190" s="72">
        <v>0.005923128217153748</v>
      </c>
      <c r="K190" s="71">
        <v>228582.967181588</v>
      </c>
      <c r="L190" s="72">
        <v>0.03394415356029659</v>
      </c>
      <c r="M190" s="71">
        <v>1705437.24508266</v>
      </c>
      <c r="N190" s="72">
        <v>0.04366640163600229</v>
      </c>
      <c r="O190" s="71">
        <v>43488.571037262</v>
      </c>
      <c r="P190" s="72">
        <v>0.005366575671256884</v>
      </c>
      <c r="Q190" s="71">
        <v>181822.046122438</v>
      </c>
      <c r="R190" s="72">
        <v>0.0469105562752904</v>
      </c>
      <c r="S190" s="71">
        <v>802030.186935215</v>
      </c>
      <c r="T190" s="72">
        <v>0.03118646579233466</v>
      </c>
      <c r="U190" s="71">
        <v>22442.278820080803</v>
      </c>
      <c r="V190" s="72">
        <v>0.003918276178487712</v>
      </c>
      <c r="W190" s="71">
        <v>0</v>
      </c>
      <c r="X190" s="72"/>
      <c r="Y190" s="71">
        <v>360774.564227805</v>
      </c>
      <c r="Z190" s="72">
        <v>0.07196302963617458</v>
      </c>
      <c r="AA190" s="71">
        <v>1560898.2275612098</v>
      </c>
      <c r="AB190" s="72">
        <v>0.051419335685890744</v>
      </c>
      <c r="AC190" s="71">
        <v>46185.62641434</v>
      </c>
      <c r="AD190" s="72">
        <v>0.006120246288170562</v>
      </c>
      <c r="AE190" s="71">
        <v>5124742.058986715</v>
      </c>
      <c r="AF190" s="72">
        <v>0.03758442179350817</v>
      </c>
    </row>
    <row r="191" spans="1:32" ht="15">
      <c r="A191" s="70" t="s">
        <v>157</v>
      </c>
      <c r="B191" s="87" t="s">
        <v>186</v>
      </c>
      <c r="C191" s="73">
        <v>6.95</v>
      </c>
      <c r="D191" s="73">
        <v>14.624657534246575</v>
      </c>
      <c r="E191" s="71">
        <v>2029.0706525921</v>
      </c>
      <c r="F191" s="72">
        <v>0.00782127646619829</v>
      </c>
      <c r="G191" s="71">
        <v>0</v>
      </c>
      <c r="H191" s="72"/>
      <c r="I191" s="71">
        <v>0</v>
      </c>
      <c r="J191" s="72"/>
      <c r="K191" s="71">
        <v>308726.713779369</v>
      </c>
      <c r="L191" s="72">
        <v>0.045845353702000324</v>
      </c>
      <c r="M191" s="71">
        <v>1457089.56781001</v>
      </c>
      <c r="N191" s="72">
        <v>0.037307651437234225</v>
      </c>
      <c r="O191" s="71">
        <v>21775.0602247971</v>
      </c>
      <c r="P191" s="72">
        <v>0.0026870854952309974</v>
      </c>
      <c r="Q191" s="71">
        <v>132032.056852535</v>
      </c>
      <c r="R191" s="72">
        <v>0.0340646107840651</v>
      </c>
      <c r="S191" s="71">
        <v>723127.46904704</v>
      </c>
      <c r="T191" s="72">
        <v>0.028118380634910817</v>
      </c>
      <c r="U191" s="71">
        <v>6107.115077239</v>
      </c>
      <c r="V191" s="72">
        <v>0.0010662626428568078</v>
      </c>
      <c r="W191" s="71">
        <v>0</v>
      </c>
      <c r="X191" s="72"/>
      <c r="Y191" s="71">
        <v>115131.16583089299</v>
      </c>
      <c r="Z191" s="72">
        <v>0.02296499897787789</v>
      </c>
      <c r="AA191" s="71">
        <v>1327917.27496448</v>
      </c>
      <c r="AB191" s="72">
        <v>0.043744443371670286</v>
      </c>
      <c r="AC191" s="71">
        <v>22035.8958430188</v>
      </c>
      <c r="AD191" s="72">
        <v>0.0029200667006191172</v>
      </c>
      <c r="AE191" s="71">
        <v>4115971.390081974</v>
      </c>
      <c r="AF191" s="72">
        <v>0.030186183623345186</v>
      </c>
    </row>
    <row r="192" spans="1:32" ht="15">
      <c r="A192" s="70" t="s">
        <v>156</v>
      </c>
      <c r="B192" s="87" t="s">
        <v>186</v>
      </c>
      <c r="C192" s="73">
        <v>6.9</v>
      </c>
      <c r="D192" s="73">
        <v>20.63013698630137</v>
      </c>
      <c r="E192" s="71">
        <v>4213.747227795</v>
      </c>
      <c r="F192" s="72">
        <v>0.01624235311134165</v>
      </c>
      <c r="G192" s="71">
        <v>61823.1561029845</v>
      </c>
      <c r="H192" s="72">
        <v>0.02599495488213289</v>
      </c>
      <c r="I192" s="71">
        <v>0</v>
      </c>
      <c r="J192" s="72"/>
      <c r="K192" s="71">
        <v>144669.937669026</v>
      </c>
      <c r="L192" s="72">
        <v>0.021483221783077384</v>
      </c>
      <c r="M192" s="71">
        <v>989620.5791642979</v>
      </c>
      <c r="N192" s="72">
        <v>0.02533846953421435</v>
      </c>
      <c r="O192" s="71">
        <v>41625.876203334505</v>
      </c>
      <c r="P192" s="72">
        <v>0.0051367154449880985</v>
      </c>
      <c r="Q192" s="71">
        <v>102041.374169151</v>
      </c>
      <c r="R192" s="72">
        <v>0.026326937395405307</v>
      </c>
      <c r="S192" s="71">
        <v>724774.775607085</v>
      </c>
      <c r="T192" s="72">
        <v>0.02818243516866926</v>
      </c>
      <c r="U192" s="71">
        <v>12510.010626169</v>
      </c>
      <c r="V192" s="72">
        <v>0.0021841666357556486</v>
      </c>
      <c r="W192" s="71">
        <v>0</v>
      </c>
      <c r="X192" s="72"/>
      <c r="Y192" s="71">
        <v>107500.791197863</v>
      </c>
      <c r="Z192" s="72">
        <v>0.02144298237721441</v>
      </c>
      <c r="AA192" s="71">
        <v>1232048.4272755298</v>
      </c>
      <c r="AB192" s="72">
        <v>0.04058631789359882</v>
      </c>
      <c r="AC192" s="71">
        <v>12405.43587745</v>
      </c>
      <c r="AD192" s="72">
        <v>0.00164389505516218</v>
      </c>
      <c r="AE192" s="71">
        <v>3433234.1111206855</v>
      </c>
      <c r="AF192" s="72">
        <v>0.025179046567220503</v>
      </c>
    </row>
    <row r="193" spans="1:32" ht="15">
      <c r="A193" s="70" t="s">
        <v>159</v>
      </c>
      <c r="B193" s="87" t="s">
        <v>186</v>
      </c>
      <c r="C193" s="73">
        <v>5.2</v>
      </c>
      <c r="D193" s="73">
        <v>6.704109589041096</v>
      </c>
      <c r="E193" s="71">
        <v>0</v>
      </c>
      <c r="F193" s="72"/>
      <c r="G193" s="71">
        <v>0</v>
      </c>
      <c r="H193" s="72"/>
      <c r="I193" s="71">
        <v>0</v>
      </c>
      <c r="J193" s="72"/>
      <c r="K193" s="71">
        <v>57286.6760512134</v>
      </c>
      <c r="L193" s="72">
        <v>0.008506966869918132</v>
      </c>
      <c r="M193" s="71">
        <v>328618.785289057</v>
      </c>
      <c r="N193" s="72">
        <v>0.008414029836009392</v>
      </c>
      <c r="O193" s="71">
        <v>0</v>
      </c>
      <c r="P193" s="72"/>
      <c r="Q193" s="71">
        <v>165965.86175674098</v>
      </c>
      <c r="R193" s="72">
        <v>0.042819619863225584</v>
      </c>
      <c r="S193" s="71">
        <v>505137.663679013</v>
      </c>
      <c r="T193" s="72">
        <v>0.019641976979624453</v>
      </c>
      <c r="U193" s="71">
        <v>22090.5338356551</v>
      </c>
      <c r="V193" s="72">
        <v>0.0038568637878643253</v>
      </c>
      <c r="W193" s="71">
        <v>0</v>
      </c>
      <c r="X193" s="72"/>
      <c r="Y193" s="71">
        <v>28636.4257849</v>
      </c>
      <c r="Z193" s="72">
        <v>0.005712054456620833</v>
      </c>
      <c r="AA193" s="71">
        <v>77022.1107318</v>
      </c>
      <c r="AB193" s="72">
        <v>0.0025372735371364664</v>
      </c>
      <c r="AC193" s="71">
        <v>0</v>
      </c>
      <c r="AD193" s="72"/>
      <c r="AE193" s="71">
        <v>1184758.0571283796</v>
      </c>
      <c r="AF193" s="72">
        <v>0.008688914686795888</v>
      </c>
    </row>
    <row r="194" spans="1:32" ht="15">
      <c r="A194" s="70" t="s">
        <v>458</v>
      </c>
      <c r="B194" s="87" t="s">
        <v>180</v>
      </c>
      <c r="C194" s="73">
        <v>8.75</v>
      </c>
      <c r="D194" s="73">
        <v>16.904109589041095</v>
      </c>
      <c r="E194" s="71">
        <v>5397.2802761592</v>
      </c>
      <c r="F194" s="72">
        <v>0.020804411690383006</v>
      </c>
      <c r="G194" s="71">
        <v>26689.3033839432</v>
      </c>
      <c r="H194" s="72">
        <v>0.011222125834945326</v>
      </c>
      <c r="I194" s="71">
        <v>5050.665946497599</v>
      </c>
      <c r="J194" s="72">
        <v>0.013776313023185594</v>
      </c>
      <c r="K194" s="71">
        <v>19806.533123520003</v>
      </c>
      <c r="L194" s="72">
        <v>0.002941234030389373</v>
      </c>
      <c r="M194" s="71">
        <v>0</v>
      </c>
      <c r="N194" s="72"/>
      <c r="O194" s="71">
        <v>0</v>
      </c>
      <c r="P194" s="72"/>
      <c r="Q194" s="71">
        <v>0</v>
      </c>
      <c r="R194" s="72"/>
      <c r="S194" s="71">
        <v>89995.934879994</v>
      </c>
      <c r="T194" s="72">
        <v>0.003499438288363106</v>
      </c>
      <c r="U194" s="71">
        <v>0</v>
      </c>
      <c r="V194" s="72"/>
      <c r="W194" s="71">
        <v>0</v>
      </c>
      <c r="X194" s="72"/>
      <c r="Y194" s="71">
        <v>0</v>
      </c>
      <c r="Z194" s="72"/>
      <c r="AA194" s="71">
        <v>29709.79968528</v>
      </c>
      <c r="AB194" s="72">
        <v>0.0009787045280747345</v>
      </c>
      <c r="AC194" s="71">
        <v>0</v>
      </c>
      <c r="AD194" s="72"/>
      <c r="AE194" s="71">
        <v>176649.517295394</v>
      </c>
      <c r="AF194" s="72">
        <v>0.0012955325148525524</v>
      </c>
    </row>
    <row r="195" spans="1:32" ht="15">
      <c r="A195" s="70" t="s">
        <v>769</v>
      </c>
      <c r="B195" s="87" t="s">
        <v>186</v>
      </c>
      <c r="C195" s="73">
        <v>5.7</v>
      </c>
      <c r="D195" s="73">
        <v>7.6219178082191785</v>
      </c>
      <c r="E195" s="71">
        <v>151.88688585</v>
      </c>
      <c r="F195" s="72">
        <v>0.0005854647418536994</v>
      </c>
      <c r="G195" s="71">
        <v>860.69235315</v>
      </c>
      <c r="H195" s="72">
        <v>0.00036189771434931567</v>
      </c>
      <c r="I195" s="71">
        <v>0</v>
      </c>
      <c r="J195" s="72"/>
      <c r="K195" s="71">
        <v>0</v>
      </c>
      <c r="L195" s="72"/>
      <c r="M195" s="71">
        <v>0</v>
      </c>
      <c r="N195" s="72"/>
      <c r="O195" s="71">
        <v>0</v>
      </c>
      <c r="P195" s="72"/>
      <c r="Q195" s="71">
        <v>0</v>
      </c>
      <c r="R195" s="72"/>
      <c r="S195" s="71">
        <v>0</v>
      </c>
      <c r="T195" s="72"/>
      <c r="U195" s="71">
        <v>0</v>
      </c>
      <c r="V195" s="72"/>
      <c r="W195" s="71">
        <v>0</v>
      </c>
      <c r="X195" s="72"/>
      <c r="Y195" s="71">
        <v>116940.751153632</v>
      </c>
      <c r="Z195" s="72">
        <v>0.023325953588101536</v>
      </c>
      <c r="AA195" s="71">
        <v>260566.002992631</v>
      </c>
      <c r="AB195" s="72">
        <v>0.008583603043192964</v>
      </c>
      <c r="AC195" s="71">
        <v>13163.530107</v>
      </c>
      <c r="AD195" s="72">
        <v>0.0017443532226635381</v>
      </c>
      <c r="AE195" s="71">
        <v>391682.86349226296</v>
      </c>
      <c r="AF195" s="72">
        <v>0.002872568761771598</v>
      </c>
    </row>
    <row r="196" spans="1:32" ht="15">
      <c r="A196" s="70" t="s">
        <v>459</v>
      </c>
      <c r="B196" s="87" t="s">
        <v>180</v>
      </c>
      <c r="C196" s="73">
        <v>7.3500000000000005</v>
      </c>
      <c r="D196" s="73">
        <v>8.561643835616438</v>
      </c>
      <c r="E196" s="71">
        <v>0</v>
      </c>
      <c r="F196" s="72"/>
      <c r="G196" s="71">
        <v>0</v>
      </c>
      <c r="H196" s="72"/>
      <c r="I196" s="71">
        <v>0</v>
      </c>
      <c r="J196" s="72"/>
      <c r="K196" s="71">
        <v>48741.07040649</v>
      </c>
      <c r="L196" s="72">
        <v>0.007237960023752765</v>
      </c>
      <c r="M196" s="71">
        <v>0</v>
      </c>
      <c r="N196" s="72"/>
      <c r="O196" s="71">
        <v>0</v>
      </c>
      <c r="P196" s="72"/>
      <c r="Q196" s="71">
        <v>0</v>
      </c>
      <c r="R196" s="72"/>
      <c r="S196" s="71">
        <v>0</v>
      </c>
      <c r="T196" s="72"/>
      <c r="U196" s="71">
        <v>4.4310064005</v>
      </c>
      <c r="V196" s="72">
        <v>7.736249498099419E-07</v>
      </c>
      <c r="W196" s="71">
        <v>0</v>
      </c>
      <c r="X196" s="72"/>
      <c r="Y196" s="71">
        <v>8862.012801179999</v>
      </c>
      <c r="Z196" s="72">
        <v>0.0017676891695856541</v>
      </c>
      <c r="AA196" s="71">
        <v>57603.08320767</v>
      </c>
      <c r="AB196" s="72">
        <v>0.0018975691173826576</v>
      </c>
      <c r="AC196" s="71">
        <v>0</v>
      </c>
      <c r="AD196" s="72"/>
      <c r="AE196" s="71">
        <v>115210.5974217405</v>
      </c>
      <c r="AF196" s="72">
        <v>0.0008449447091658951</v>
      </c>
    </row>
    <row r="197" spans="1:32" ht="15">
      <c r="A197" s="70" t="s">
        <v>160</v>
      </c>
      <c r="B197" s="87" t="s">
        <v>186</v>
      </c>
      <c r="C197" s="73">
        <v>6</v>
      </c>
      <c r="D197" s="73">
        <v>12.128767123287671</v>
      </c>
      <c r="E197" s="71">
        <v>0</v>
      </c>
      <c r="F197" s="72"/>
      <c r="G197" s="71">
        <v>0</v>
      </c>
      <c r="H197" s="72"/>
      <c r="I197" s="71">
        <v>0</v>
      </c>
      <c r="J197" s="72"/>
      <c r="K197" s="71">
        <v>476.8867537522</v>
      </c>
      <c r="L197" s="72">
        <v>7.081681281780081E-05</v>
      </c>
      <c r="M197" s="71">
        <v>19046.09314267</v>
      </c>
      <c r="N197" s="72">
        <v>0.0004876604842321403</v>
      </c>
      <c r="O197" s="71">
        <v>489.6167903</v>
      </c>
      <c r="P197" s="72">
        <v>6.0419680214636284E-05</v>
      </c>
      <c r="Q197" s="71">
        <v>4896.167903</v>
      </c>
      <c r="R197" s="72">
        <v>0.0012632239315593526</v>
      </c>
      <c r="S197" s="71">
        <v>4896.167903</v>
      </c>
      <c r="T197" s="72">
        <v>0.00019038457069044272</v>
      </c>
      <c r="U197" s="71">
        <v>0</v>
      </c>
      <c r="V197" s="72"/>
      <c r="W197" s="71">
        <v>0</v>
      </c>
      <c r="X197" s="72"/>
      <c r="Y197" s="71">
        <v>0</v>
      </c>
      <c r="Z197" s="72"/>
      <c r="AA197" s="71">
        <v>97638.4010880454</v>
      </c>
      <c r="AB197" s="72">
        <v>0.0032164183626654606</v>
      </c>
      <c r="AC197" s="71">
        <v>0</v>
      </c>
      <c r="AD197" s="72"/>
      <c r="AE197" s="71">
        <v>127443.3335807676</v>
      </c>
      <c r="AF197" s="72">
        <v>0.0009346585543112019</v>
      </c>
    </row>
    <row r="198" spans="1:32" ht="15">
      <c r="A198" s="70" t="s">
        <v>756</v>
      </c>
      <c r="B198" s="87" t="s">
        <v>1021</v>
      </c>
      <c r="C198" s="73">
        <v>4</v>
      </c>
      <c r="D198" s="73">
        <v>1.1205479452054794</v>
      </c>
      <c r="E198" s="71">
        <v>6712.9447847721995</v>
      </c>
      <c r="F198" s="72">
        <v>0.02587578554593687</v>
      </c>
      <c r="G198" s="71">
        <v>30969.9709884313</v>
      </c>
      <c r="H198" s="72">
        <v>0.013022030082129241</v>
      </c>
      <c r="I198" s="71">
        <v>584.14068785</v>
      </c>
      <c r="J198" s="72">
        <v>0.0015933156242457444</v>
      </c>
      <c r="K198" s="71">
        <v>88789.38455320001</v>
      </c>
      <c r="L198" s="72">
        <v>0.013185061603491208</v>
      </c>
      <c r="M198" s="71">
        <v>0</v>
      </c>
      <c r="N198" s="72"/>
      <c r="O198" s="71">
        <v>0</v>
      </c>
      <c r="P198" s="72"/>
      <c r="Q198" s="71">
        <v>0</v>
      </c>
      <c r="R198" s="72"/>
      <c r="S198" s="71">
        <v>0</v>
      </c>
      <c r="T198" s="72"/>
      <c r="U198" s="71">
        <v>0</v>
      </c>
      <c r="V198" s="72"/>
      <c r="W198" s="71">
        <v>0</v>
      </c>
      <c r="X198" s="72"/>
      <c r="Y198" s="71">
        <v>0</v>
      </c>
      <c r="Z198" s="72"/>
      <c r="AA198" s="71">
        <v>0</v>
      </c>
      <c r="AB198" s="72"/>
      <c r="AC198" s="71">
        <v>0</v>
      </c>
      <c r="AD198" s="72"/>
      <c r="AE198" s="71">
        <v>127056.44101425349</v>
      </c>
      <c r="AF198" s="72">
        <v>0.0009318211171794851</v>
      </c>
    </row>
    <row r="199" spans="1:32" ht="15">
      <c r="A199" s="70" t="s">
        <v>718</v>
      </c>
      <c r="B199" s="87" t="s">
        <v>1021</v>
      </c>
      <c r="C199" s="73">
        <v>2.902</v>
      </c>
      <c r="D199" s="73">
        <v>13.128767123287671</v>
      </c>
      <c r="E199" s="71">
        <v>490.429073743</v>
      </c>
      <c r="F199" s="72">
        <v>0.0018904129178081662</v>
      </c>
      <c r="G199" s="71">
        <v>6015.262720807</v>
      </c>
      <c r="H199" s="72">
        <v>0.00252925429382932</v>
      </c>
      <c r="I199" s="71">
        <v>0</v>
      </c>
      <c r="J199" s="72"/>
      <c r="K199" s="71">
        <v>10008.756607000001</v>
      </c>
      <c r="L199" s="72">
        <v>0.0014862820944386032</v>
      </c>
      <c r="M199" s="71">
        <v>0</v>
      </c>
      <c r="N199" s="72"/>
      <c r="O199" s="71">
        <v>0</v>
      </c>
      <c r="P199" s="72"/>
      <c r="Q199" s="71">
        <v>0</v>
      </c>
      <c r="R199" s="72"/>
      <c r="S199" s="71">
        <v>0</v>
      </c>
      <c r="T199" s="72"/>
      <c r="U199" s="71">
        <v>0</v>
      </c>
      <c r="V199" s="72"/>
      <c r="W199" s="71">
        <v>0</v>
      </c>
      <c r="X199" s="72"/>
      <c r="Y199" s="71">
        <v>0</v>
      </c>
      <c r="Z199" s="72"/>
      <c r="AA199" s="71">
        <v>20017.513214000002</v>
      </c>
      <c r="AB199" s="72">
        <v>0.0006594198221082012</v>
      </c>
      <c r="AC199" s="71">
        <v>0</v>
      </c>
      <c r="AD199" s="72"/>
      <c r="AE199" s="71">
        <v>36531.961615550004</v>
      </c>
      <c r="AF199" s="72">
        <v>0.0002679222951124614</v>
      </c>
    </row>
    <row r="200" spans="1:32" ht="15">
      <c r="A200" s="70" t="s">
        <v>454</v>
      </c>
      <c r="B200" s="87" t="s">
        <v>1021</v>
      </c>
      <c r="C200" s="73">
        <v>7.4</v>
      </c>
      <c r="D200" s="73">
        <v>2.5342465753424657</v>
      </c>
      <c r="E200" s="71">
        <v>0</v>
      </c>
      <c r="F200" s="72"/>
      <c r="G200" s="71">
        <v>0</v>
      </c>
      <c r="H200" s="72"/>
      <c r="I200" s="71">
        <v>0</v>
      </c>
      <c r="J200" s="72"/>
      <c r="K200" s="71">
        <v>63.9341399574</v>
      </c>
      <c r="L200" s="72">
        <v>9.49410313120778E-06</v>
      </c>
      <c r="M200" s="71">
        <v>2458.0994336252998</v>
      </c>
      <c r="N200" s="72">
        <v>6.293773484741131E-05</v>
      </c>
      <c r="O200" s="71">
        <v>1.6824773673</v>
      </c>
      <c r="P200" s="72">
        <v>2.0762103447952192E-07</v>
      </c>
      <c r="Q200" s="71">
        <v>62.251662590100004</v>
      </c>
      <c r="R200" s="72">
        <v>1.6061089309251246E-05</v>
      </c>
      <c r="S200" s="71">
        <v>2458.0994336252998</v>
      </c>
      <c r="T200" s="72">
        <v>9.558173139822838E-05</v>
      </c>
      <c r="U200" s="71">
        <v>3.3649547346</v>
      </c>
      <c r="V200" s="72">
        <v>5.874992501418868E-07</v>
      </c>
      <c r="W200" s="71">
        <v>0</v>
      </c>
      <c r="X200" s="72"/>
      <c r="Y200" s="71">
        <v>0</v>
      </c>
      <c r="Z200" s="72"/>
      <c r="AA200" s="71">
        <v>0</v>
      </c>
      <c r="AB200" s="72"/>
      <c r="AC200" s="71">
        <v>0</v>
      </c>
      <c r="AD200" s="72"/>
      <c r="AE200" s="71">
        <v>5047.4321019</v>
      </c>
      <c r="AF200" s="72">
        <v>3.701743715261493E-05</v>
      </c>
    </row>
    <row r="201" spans="1:32" ht="15">
      <c r="A201" s="70" t="s">
        <v>455</v>
      </c>
      <c r="B201" s="87" t="s">
        <v>1021</v>
      </c>
      <c r="C201" s="73">
        <v>6.8399</v>
      </c>
      <c r="D201" s="73">
        <v>7.791780821917809</v>
      </c>
      <c r="E201" s="71">
        <v>0</v>
      </c>
      <c r="F201" s="72"/>
      <c r="G201" s="71">
        <v>1868.5379195</v>
      </c>
      <c r="H201" s="72">
        <v>0.0007856693506886836</v>
      </c>
      <c r="I201" s="71">
        <v>0</v>
      </c>
      <c r="J201" s="72"/>
      <c r="K201" s="71">
        <v>2591.6620943465</v>
      </c>
      <c r="L201" s="72">
        <v>0.0003848570923353709</v>
      </c>
      <c r="M201" s="71">
        <v>414281.016284023</v>
      </c>
      <c r="N201" s="72">
        <v>0.010607345007498383</v>
      </c>
      <c r="O201" s="71">
        <v>1380.8495225105</v>
      </c>
      <c r="P201" s="72">
        <v>0.00017039956191759222</v>
      </c>
      <c r="Q201" s="71">
        <v>721.2556369270001</v>
      </c>
      <c r="R201" s="72">
        <v>0.00018608581229005903</v>
      </c>
      <c r="S201" s="71">
        <v>301724.02908918203</v>
      </c>
      <c r="T201" s="72">
        <v>0.011732359037347859</v>
      </c>
      <c r="U201" s="71">
        <v>379.3131976585</v>
      </c>
      <c r="V201" s="72">
        <v>6.622562167089011E-05</v>
      </c>
      <c r="W201" s="71">
        <v>0</v>
      </c>
      <c r="X201" s="72"/>
      <c r="Y201" s="71">
        <v>39392.516418899</v>
      </c>
      <c r="Z201" s="72">
        <v>0.007857551799873377</v>
      </c>
      <c r="AA201" s="71">
        <v>192556.56968031402</v>
      </c>
      <c r="AB201" s="72">
        <v>0.006343226432120097</v>
      </c>
      <c r="AC201" s="71">
        <v>0</v>
      </c>
      <c r="AD201" s="72"/>
      <c r="AE201" s="71">
        <v>954895.7498433605</v>
      </c>
      <c r="AF201" s="72">
        <v>0.007003124102218189</v>
      </c>
    </row>
    <row r="202" spans="1:32" ht="15">
      <c r="A202" s="70" t="s">
        <v>456</v>
      </c>
      <c r="B202" s="87" t="s">
        <v>1021</v>
      </c>
      <c r="C202" s="73">
        <v>7.390000000000001</v>
      </c>
      <c r="D202" s="73">
        <v>18.0986301369863</v>
      </c>
      <c r="E202" s="71">
        <v>0</v>
      </c>
      <c r="F202" s="72"/>
      <c r="G202" s="71">
        <v>0</v>
      </c>
      <c r="H202" s="72"/>
      <c r="I202" s="71">
        <v>0</v>
      </c>
      <c r="J202" s="72"/>
      <c r="K202" s="71">
        <v>82.3389036824</v>
      </c>
      <c r="L202" s="72">
        <v>1.2227176963546666E-05</v>
      </c>
      <c r="M202" s="71">
        <v>425774.47094169003</v>
      </c>
      <c r="N202" s="72">
        <v>0.010901626024706111</v>
      </c>
      <c r="O202" s="71">
        <v>63679.127807348</v>
      </c>
      <c r="P202" s="72">
        <v>0.007858130306580132</v>
      </c>
      <c r="Q202" s="71">
        <v>436.1736519392</v>
      </c>
      <c r="R202" s="72">
        <v>0.00011253392578870407</v>
      </c>
      <c r="S202" s="71">
        <v>151884.122033175</v>
      </c>
      <c r="T202" s="72">
        <v>0.005905923559170237</v>
      </c>
      <c r="U202" s="71">
        <v>77.888152132</v>
      </c>
      <c r="V202" s="72">
        <v>1.3598765683820324E-05</v>
      </c>
      <c r="W202" s="71">
        <v>0</v>
      </c>
      <c r="X202" s="72"/>
      <c r="Y202" s="71">
        <v>7779.9137100992</v>
      </c>
      <c r="Z202" s="72">
        <v>0.001551844881540018</v>
      </c>
      <c r="AA202" s="71">
        <v>129752.759948811</v>
      </c>
      <c r="AB202" s="72">
        <v>0.004274334227672817</v>
      </c>
      <c r="AC202" s="71">
        <v>0</v>
      </c>
      <c r="AD202" s="72"/>
      <c r="AE202" s="71">
        <v>779466.7951488767</v>
      </c>
      <c r="AF202" s="72">
        <v>0.0057165430895271055</v>
      </c>
    </row>
    <row r="203" spans="1:32" ht="15">
      <c r="A203" s="70" t="s">
        <v>639</v>
      </c>
      <c r="B203" s="87" t="s">
        <v>186</v>
      </c>
      <c r="C203" s="73">
        <v>0</v>
      </c>
      <c r="D203" s="73">
        <v>3.6191780821917807</v>
      </c>
      <c r="E203" s="71">
        <v>0</v>
      </c>
      <c r="F203" s="72"/>
      <c r="G203" s="71">
        <v>0</v>
      </c>
      <c r="H203" s="72"/>
      <c r="I203" s="71">
        <v>0</v>
      </c>
      <c r="J203" s="72"/>
      <c r="K203" s="71">
        <v>7756.4714976000005</v>
      </c>
      <c r="L203" s="72">
        <v>0.0011518218651499132</v>
      </c>
      <c r="M203" s="71">
        <v>18098.433494399997</v>
      </c>
      <c r="N203" s="72">
        <v>0.00046339639187992655</v>
      </c>
      <c r="O203" s="71">
        <v>0</v>
      </c>
      <c r="P203" s="72"/>
      <c r="Q203" s="71">
        <v>0</v>
      </c>
      <c r="R203" s="72"/>
      <c r="S203" s="71">
        <v>45901.449371232</v>
      </c>
      <c r="T203" s="72">
        <v>0.0017848505005836391</v>
      </c>
      <c r="U203" s="71">
        <v>4684.234308768</v>
      </c>
      <c r="V203" s="72">
        <v>0.0008178368985451552</v>
      </c>
      <c r="W203" s="71">
        <v>0</v>
      </c>
      <c r="X203" s="72"/>
      <c r="Y203" s="71">
        <v>11241.26304</v>
      </c>
      <c r="Z203" s="72">
        <v>0.002242273778438418</v>
      </c>
      <c r="AA203" s="71">
        <v>22688.241193632</v>
      </c>
      <c r="AB203" s="72">
        <v>0.0007473993303718259</v>
      </c>
      <c r="AC203" s="71">
        <v>0</v>
      </c>
      <c r="AD203" s="72"/>
      <c r="AE203" s="71">
        <v>110370.092905632</v>
      </c>
      <c r="AF203" s="72">
        <v>0.0008094448613037424</v>
      </c>
    </row>
    <row r="204" spans="1:32" ht="15">
      <c r="A204" s="70" t="s">
        <v>749</v>
      </c>
      <c r="B204" s="87" t="s">
        <v>180</v>
      </c>
      <c r="C204" s="73">
        <v>5.625</v>
      </c>
      <c r="D204" s="73">
        <v>33.90684931506849</v>
      </c>
      <c r="E204" s="71">
        <v>0</v>
      </c>
      <c r="F204" s="72"/>
      <c r="G204" s="71">
        <v>4622.941083156</v>
      </c>
      <c r="H204" s="72">
        <v>0.0019438209314195372</v>
      </c>
      <c r="I204" s="71">
        <v>1155.735270789</v>
      </c>
      <c r="J204" s="72">
        <v>0.0031524102031270616</v>
      </c>
      <c r="K204" s="71">
        <v>0</v>
      </c>
      <c r="L204" s="72"/>
      <c r="M204" s="71">
        <v>151131.64891017502</v>
      </c>
      <c r="N204" s="72">
        <v>0.003869608981656272</v>
      </c>
      <c r="O204" s="71">
        <v>0</v>
      </c>
      <c r="P204" s="72"/>
      <c r="Q204" s="71">
        <v>0</v>
      </c>
      <c r="R204" s="72"/>
      <c r="S204" s="71">
        <v>0</v>
      </c>
      <c r="T204" s="72"/>
      <c r="U204" s="71">
        <v>0</v>
      </c>
      <c r="V204" s="72"/>
      <c r="W204" s="71">
        <v>0</v>
      </c>
      <c r="X204" s="72"/>
      <c r="Y204" s="71">
        <v>18491.764332624</v>
      </c>
      <c r="Z204" s="72">
        <v>0.0036885177521925137</v>
      </c>
      <c r="AA204" s="71">
        <v>75508.037691548</v>
      </c>
      <c r="AB204" s="72">
        <v>0.0024873967235588676</v>
      </c>
      <c r="AC204" s="71">
        <v>7704.9018052599995</v>
      </c>
      <c r="AD204" s="72">
        <v>0.0010210080567342901</v>
      </c>
      <c r="AE204" s="71">
        <v>258615.02909355206</v>
      </c>
      <c r="AF204" s="72">
        <v>0.0018966605974924532</v>
      </c>
    </row>
    <row r="205" spans="1:32" ht="15">
      <c r="A205" s="70" t="s">
        <v>155</v>
      </c>
      <c r="B205" s="87" t="s">
        <v>1021</v>
      </c>
      <c r="C205" s="73">
        <v>3.83</v>
      </c>
      <c r="D205" s="73">
        <v>29.635616438356163</v>
      </c>
      <c r="E205" s="71">
        <v>197.84165274</v>
      </c>
      <c r="F205" s="72">
        <v>0.0007626024557756994</v>
      </c>
      <c r="G205" s="71">
        <v>2440.0470504600003</v>
      </c>
      <c r="H205" s="72">
        <v>0.0010259733890215792</v>
      </c>
      <c r="I205" s="71">
        <v>0</v>
      </c>
      <c r="J205" s="72"/>
      <c r="K205" s="71">
        <v>0</v>
      </c>
      <c r="L205" s="72"/>
      <c r="M205" s="71">
        <v>1978.4165274</v>
      </c>
      <c r="N205" s="72">
        <v>5.06558250312905E-05</v>
      </c>
      <c r="O205" s="71">
        <v>0</v>
      </c>
      <c r="P205" s="72"/>
      <c r="Q205" s="71">
        <v>0</v>
      </c>
      <c r="R205" s="72"/>
      <c r="S205" s="71">
        <v>13848.9156918</v>
      </c>
      <c r="T205" s="72">
        <v>0.0005385068324343939</v>
      </c>
      <c r="U205" s="71">
        <v>0</v>
      </c>
      <c r="V205" s="72"/>
      <c r="W205" s="71">
        <v>0</v>
      </c>
      <c r="X205" s="72"/>
      <c r="Y205" s="71">
        <v>0</v>
      </c>
      <c r="Z205" s="72"/>
      <c r="AA205" s="71">
        <v>51438.829712399995</v>
      </c>
      <c r="AB205" s="72">
        <v>0.0016945053851485303</v>
      </c>
      <c r="AC205" s="71">
        <v>0</v>
      </c>
      <c r="AD205" s="72"/>
      <c r="AE205" s="71">
        <v>69904.0506348</v>
      </c>
      <c r="AF205" s="72">
        <v>0.0005126703537255799</v>
      </c>
    </row>
    <row r="206" spans="1:32" ht="15">
      <c r="A206" s="70" t="s">
        <v>460</v>
      </c>
      <c r="B206" s="87" t="s">
        <v>180</v>
      </c>
      <c r="C206" s="73">
        <v>6.55</v>
      </c>
      <c r="D206" s="73">
        <v>20.216438356164385</v>
      </c>
      <c r="E206" s="71">
        <v>2604.2096770208</v>
      </c>
      <c r="F206" s="72">
        <v>0.010038213225305181</v>
      </c>
      <c r="G206" s="71">
        <v>31328.7728424247</v>
      </c>
      <c r="H206" s="72">
        <v>0.013172896498438481</v>
      </c>
      <c r="I206" s="71">
        <v>1134.7224135266</v>
      </c>
      <c r="J206" s="72">
        <v>0.0030950950486058875</v>
      </c>
      <c r="K206" s="71">
        <v>0</v>
      </c>
      <c r="L206" s="72"/>
      <c r="M206" s="71">
        <v>0</v>
      </c>
      <c r="N206" s="72"/>
      <c r="O206" s="71">
        <v>0</v>
      </c>
      <c r="P206" s="72"/>
      <c r="Q206" s="71">
        <v>0</v>
      </c>
      <c r="R206" s="72"/>
      <c r="S206" s="71">
        <v>0</v>
      </c>
      <c r="T206" s="72"/>
      <c r="U206" s="71">
        <v>0</v>
      </c>
      <c r="V206" s="72"/>
      <c r="W206" s="71">
        <v>0</v>
      </c>
      <c r="X206" s="72"/>
      <c r="Y206" s="71">
        <v>2173.7977270625</v>
      </c>
      <c r="Z206" s="72">
        <v>0.00043360337941360694</v>
      </c>
      <c r="AA206" s="71">
        <v>15216.5840894375</v>
      </c>
      <c r="AB206" s="72">
        <v>0.0005012669189264541</v>
      </c>
      <c r="AC206" s="71">
        <v>0</v>
      </c>
      <c r="AD206" s="72"/>
      <c r="AE206" s="71">
        <v>52458.0867494721</v>
      </c>
      <c r="AF206" s="72">
        <v>0.00038472314043888406</v>
      </c>
    </row>
    <row r="207" spans="1:32" ht="15">
      <c r="A207" s="70" t="s">
        <v>780</v>
      </c>
      <c r="B207" s="87" t="s">
        <v>186</v>
      </c>
      <c r="C207" s="73">
        <v>8.2</v>
      </c>
      <c r="D207" s="73">
        <v>9.621917808219179</v>
      </c>
      <c r="E207" s="71">
        <v>0</v>
      </c>
      <c r="F207" s="72"/>
      <c r="G207" s="71">
        <v>0</v>
      </c>
      <c r="H207" s="72"/>
      <c r="I207" s="71">
        <v>0</v>
      </c>
      <c r="J207" s="72"/>
      <c r="K207" s="71">
        <v>0</v>
      </c>
      <c r="L207" s="72"/>
      <c r="M207" s="71">
        <v>0</v>
      </c>
      <c r="N207" s="72"/>
      <c r="O207" s="71">
        <v>0</v>
      </c>
      <c r="P207" s="72"/>
      <c r="Q207" s="71">
        <v>0</v>
      </c>
      <c r="R207" s="72"/>
      <c r="S207" s="71">
        <v>0</v>
      </c>
      <c r="T207" s="72"/>
      <c r="U207" s="71">
        <v>0</v>
      </c>
      <c r="V207" s="72"/>
      <c r="W207" s="71">
        <v>0</v>
      </c>
      <c r="X207" s="72"/>
      <c r="Y207" s="71">
        <v>12342.323601925</v>
      </c>
      <c r="Z207" s="72">
        <v>0.002461900275718309</v>
      </c>
      <c r="AA207" s="71">
        <v>13772.737048487</v>
      </c>
      <c r="AB207" s="72">
        <v>0.0004537035003980655</v>
      </c>
      <c r="AC207" s="71">
        <v>0</v>
      </c>
      <c r="AD207" s="72"/>
      <c r="AE207" s="71">
        <v>26115.060650412</v>
      </c>
      <c r="AF207" s="72">
        <v>0.00019152563062699836</v>
      </c>
    </row>
    <row r="208" spans="1:32" ht="15">
      <c r="A208" s="70" t="s">
        <v>757</v>
      </c>
      <c r="B208" s="87" t="s">
        <v>186</v>
      </c>
      <c r="C208" s="73">
        <v>6.9</v>
      </c>
      <c r="D208" s="73">
        <v>20.63013698630137</v>
      </c>
      <c r="E208" s="71">
        <v>0</v>
      </c>
      <c r="F208" s="72"/>
      <c r="G208" s="71">
        <v>0</v>
      </c>
      <c r="H208" s="72"/>
      <c r="I208" s="71">
        <v>0</v>
      </c>
      <c r="J208" s="72"/>
      <c r="K208" s="71">
        <v>0</v>
      </c>
      <c r="L208" s="72"/>
      <c r="M208" s="71">
        <v>0</v>
      </c>
      <c r="N208" s="72"/>
      <c r="O208" s="71">
        <v>0</v>
      </c>
      <c r="P208" s="72"/>
      <c r="Q208" s="71">
        <v>0</v>
      </c>
      <c r="R208" s="72"/>
      <c r="S208" s="71">
        <v>0</v>
      </c>
      <c r="T208" s="72"/>
      <c r="U208" s="71">
        <v>0</v>
      </c>
      <c r="V208" s="72"/>
      <c r="W208" s="71">
        <v>0</v>
      </c>
      <c r="X208" s="72"/>
      <c r="Y208" s="71">
        <v>22051.618875</v>
      </c>
      <c r="Z208" s="72">
        <v>0.004398595300153228</v>
      </c>
      <c r="AA208" s="71">
        <v>52533.22725</v>
      </c>
      <c r="AB208" s="72">
        <v>0.0017305571874800566</v>
      </c>
      <c r="AC208" s="71">
        <v>0</v>
      </c>
      <c r="AD208" s="72"/>
      <c r="AE208" s="71">
        <v>74584.846125</v>
      </c>
      <c r="AF208" s="72">
        <v>0.0005469989091939136</v>
      </c>
    </row>
    <row r="209" spans="1:32" ht="15">
      <c r="A209" s="70" t="s">
        <v>758</v>
      </c>
      <c r="B209" s="87" t="s">
        <v>1021</v>
      </c>
      <c r="C209" s="73">
        <v>3.2669</v>
      </c>
      <c r="D209" s="73">
        <v>37.14520547945205</v>
      </c>
      <c r="E209" s="71">
        <v>610.3132236160001</v>
      </c>
      <c r="F209" s="72">
        <v>0.002352519586629214</v>
      </c>
      <c r="G209" s="71">
        <v>8925.830895384</v>
      </c>
      <c r="H209" s="72">
        <v>0.003753069012273443</v>
      </c>
      <c r="I209" s="71">
        <v>0</v>
      </c>
      <c r="J209" s="72"/>
      <c r="K209" s="71">
        <v>0</v>
      </c>
      <c r="L209" s="72"/>
      <c r="M209" s="71">
        <v>0</v>
      </c>
      <c r="N209" s="72"/>
      <c r="O209" s="71">
        <v>0</v>
      </c>
      <c r="P209" s="72"/>
      <c r="Q209" s="71">
        <v>0</v>
      </c>
      <c r="R209" s="72"/>
      <c r="S209" s="71">
        <v>0</v>
      </c>
      <c r="T209" s="72"/>
      <c r="U209" s="71">
        <v>0</v>
      </c>
      <c r="V209" s="72"/>
      <c r="W209" s="71">
        <v>0</v>
      </c>
      <c r="X209" s="72"/>
      <c r="Y209" s="71">
        <v>0</v>
      </c>
      <c r="Z209" s="72"/>
      <c r="AA209" s="71">
        <v>4768.0720595</v>
      </c>
      <c r="AB209" s="72">
        <v>0.00015707052098137684</v>
      </c>
      <c r="AC209" s="71">
        <v>0</v>
      </c>
      <c r="AD209" s="72"/>
      <c r="AE209" s="71">
        <v>14304.2161785</v>
      </c>
      <c r="AF209" s="72">
        <v>0.00010490590318307011</v>
      </c>
    </row>
    <row r="210" spans="1:32" ht="15">
      <c r="A210" s="70" t="s">
        <v>876</v>
      </c>
      <c r="B210" s="87" t="s">
        <v>180</v>
      </c>
      <c r="C210" s="73">
        <v>4.125</v>
      </c>
      <c r="D210" s="73">
        <v>10.657534246575343</v>
      </c>
      <c r="E210" s="71">
        <v>0</v>
      </c>
      <c r="F210" s="72"/>
      <c r="G210" s="71">
        <v>0</v>
      </c>
      <c r="H210" s="72"/>
      <c r="I210" s="71">
        <v>0</v>
      </c>
      <c r="J210" s="72"/>
      <c r="K210" s="71">
        <v>0</v>
      </c>
      <c r="L210" s="72"/>
      <c r="M210" s="71">
        <v>0</v>
      </c>
      <c r="N210" s="72"/>
      <c r="O210" s="71">
        <v>0</v>
      </c>
      <c r="P210" s="72"/>
      <c r="Q210" s="71">
        <v>0</v>
      </c>
      <c r="R210" s="72"/>
      <c r="S210" s="71">
        <v>0</v>
      </c>
      <c r="T210" s="72"/>
      <c r="U210" s="71">
        <v>0</v>
      </c>
      <c r="V210" s="72"/>
      <c r="W210" s="71">
        <v>0</v>
      </c>
      <c r="X210" s="72"/>
      <c r="Y210" s="71">
        <v>17735.105835425</v>
      </c>
      <c r="Z210" s="72">
        <v>0.003537588492600886</v>
      </c>
      <c r="AA210" s="71">
        <v>47884.78575564751</v>
      </c>
      <c r="AB210" s="72">
        <v>0.0015774275539178573</v>
      </c>
      <c r="AC210" s="71">
        <v>0</v>
      </c>
      <c r="AD210" s="72"/>
      <c r="AE210" s="71">
        <v>65619.8915910725</v>
      </c>
      <c r="AF210" s="72">
        <v>0.0004812506961747053</v>
      </c>
    </row>
    <row r="211" spans="1:32" ht="15">
      <c r="A211" s="70" t="s">
        <v>908</v>
      </c>
      <c r="B211" s="87" t="s">
        <v>1021</v>
      </c>
      <c r="C211" s="73">
        <v>3.1412</v>
      </c>
      <c r="D211" s="73">
        <v>23.134246575342466</v>
      </c>
      <c r="E211" s="71">
        <v>118.617116448</v>
      </c>
      <c r="F211" s="72">
        <v>0.00045722274883719675</v>
      </c>
      <c r="G211" s="71">
        <v>1858.334824352</v>
      </c>
      <c r="H211" s="72">
        <v>0.000781379226813601</v>
      </c>
      <c r="I211" s="71">
        <v>0</v>
      </c>
      <c r="J211" s="72"/>
      <c r="K211" s="71">
        <v>29654.279112</v>
      </c>
      <c r="L211" s="72">
        <v>0.004403606341753284</v>
      </c>
      <c r="M211" s="71">
        <v>155684.965338</v>
      </c>
      <c r="N211" s="72">
        <v>0.003986193127151216</v>
      </c>
      <c r="O211" s="71">
        <v>0</v>
      </c>
      <c r="P211" s="72"/>
      <c r="Q211" s="71">
        <v>0</v>
      </c>
      <c r="R211" s="72"/>
      <c r="S211" s="71">
        <v>0</v>
      </c>
      <c r="T211" s="72"/>
      <c r="U211" s="71">
        <v>0</v>
      </c>
      <c r="V211" s="72"/>
      <c r="W211" s="71">
        <v>0</v>
      </c>
      <c r="X211" s="72"/>
      <c r="Y211" s="71">
        <v>0</v>
      </c>
      <c r="Z211" s="72"/>
      <c r="AA211" s="71">
        <v>0</v>
      </c>
      <c r="AB211" s="72"/>
      <c r="AC211" s="71">
        <v>0</v>
      </c>
      <c r="AD211" s="72"/>
      <c r="AE211" s="71">
        <v>187316.1963908</v>
      </c>
      <c r="AF211" s="72">
        <v>0.0013737610308721475</v>
      </c>
    </row>
    <row r="212" spans="1:32" ht="15">
      <c r="A212" s="70" t="s">
        <v>909</v>
      </c>
      <c r="B212" s="87" t="s">
        <v>184</v>
      </c>
      <c r="C212" s="73">
        <v>2.75</v>
      </c>
      <c r="D212" s="73">
        <v>9.09041095890411</v>
      </c>
      <c r="E212" s="71">
        <v>0</v>
      </c>
      <c r="F212" s="72"/>
      <c r="G212" s="71">
        <v>0</v>
      </c>
      <c r="H212" s="72"/>
      <c r="I212" s="71">
        <v>0</v>
      </c>
      <c r="J212" s="72"/>
      <c r="K212" s="71">
        <v>19470.101153107098</v>
      </c>
      <c r="L212" s="72">
        <v>0.0028912744966275387</v>
      </c>
      <c r="M212" s="71">
        <v>0</v>
      </c>
      <c r="N212" s="72"/>
      <c r="O212" s="71">
        <v>0</v>
      </c>
      <c r="P212" s="72"/>
      <c r="Q212" s="71">
        <v>0</v>
      </c>
      <c r="R212" s="72"/>
      <c r="S212" s="71">
        <v>0</v>
      </c>
      <c r="T212" s="72"/>
      <c r="U212" s="71">
        <v>0</v>
      </c>
      <c r="V212" s="72"/>
      <c r="W212" s="71">
        <v>0</v>
      </c>
      <c r="X212" s="72"/>
      <c r="Y212" s="71">
        <v>0</v>
      </c>
      <c r="Z212" s="72"/>
      <c r="AA212" s="71">
        <v>0</v>
      </c>
      <c r="AB212" s="72"/>
      <c r="AC212" s="71">
        <v>0</v>
      </c>
      <c r="AD212" s="72"/>
      <c r="AE212" s="71">
        <v>19470.101153107098</v>
      </c>
      <c r="AF212" s="72">
        <v>0.0001427920636156537</v>
      </c>
    </row>
    <row r="213" spans="1:32" ht="15">
      <c r="A213" s="70" t="s">
        <v>759</v>
      </c>
      <c r="B213" s="87" t="s">
        <v>186</v>
      </c>
      <c r="C213" s="73">
        <v>6.95</v>
      </c>
      <c r="D213" s="73">
        <v>14.624657534246575</v>
      </c>
      <c r="E213" s="71">
        <v>0</v>
      </c>
      <c r="F213" s="72"/>
      <c r="G213" s="71">
        <v>0</v>
      </c>
      <c r="H213" s="72"/>
      <c r="I213" s="71">
        <v>0</v>
      </c>
      <c r="J213" s="72"/>
      <c r="K213" s="71">
        <v>0</v>
      </c>
      <c r="L213" s="72"/>
      <c r="M213" s="71">
        <v>0</v>
      </c>
      <c r="N213" s="72"/>
      <c r="O213" s="71">
        <v>0</v>
      </c>
      <c r="P213" s="72"/>
      <c r="Q213" s="71">
        <v>0</v>
      </c>
      <c r="R213" s="72"/>
      <c r="S213" s="71">
        <v>0</v>
      </c>
      <c r="T213" s="72"/>
      <c r="U213" s="71">
        <v>0</v>
      </c>
      <c r="V213" s="72"/>
      <c r="W213" s="71">
        <v>0</v>
      </c>
      <c r="X213" s="72"/>
      <c r="Y213" s="71">
        <v>10540.84511</v>
      </c>
      <c r="Z213" s="72">
        <v>0.0021025627199213566</v>
      </c>
      <c r="AA213" s="71">
        <v>88121.4651196</v>
      </c>
      <c r="AB213" s="72">
        <v>0.0029029100783827607</v>
      </c>
      <c r="AC213" s="71">
        <v>0</v>
      </c>
      <c r="AD213" s="72"/>
      <c r="AE213" s="71">
        <v>98662.3102296</v>
      </c>
      <c r="AF213" s="72">
        <v>0.0007235809802931694</v>
      </c>
    </row>
    <row r="214" spans="1:32" ht="15">
      <c r="A214" s="70" t="s">
        <v>1095</v>
      </c>
      <c r="B214" s="87" t="s">
        <v>186</v>
      </c>
      <c r="C214" s="73">
        <v>6.3500000000000005</v>
      </c>
      <c r="D214" s="73">
        <v>11.624657534246575</v>
      </c>
      <c r="E214" s="71">
        <v>15984.425537500201</v>
      </c>
      <c r="F214" s="72">
        <v>0.06161372997162042</v>
      </c>
      <c r="G214" s="71">
        <v>96630.4746425194</v>
      </c>
      <c r="H214" s="72">
        <v>0.040630485192102904</v>
      </c>
      <c r="I214" s="71">
        <v>1156.0684132943</v>
      </c>
      <c r="J214" s="72">
        <v>0.003153318890314644</v>
      </c>
      <c r="K214" s="71">
        <v>545059.68634532</v>
      </c>
      <c r="L214" s="72">
        <v>0.08094036892142903</v>
      </c>
      <c r="M214" s="71">
        <v>1719159.95943553</v>
      </c>
      <c r="N214" s="72">
        <v>0.04401776112354503</v>
      </c>
      <c r="O214" s="71">
        <v>1760.6731428836</v>
      </c>
      <c r="P214" s="72">
        <v>0.00021727054783056882</v>
      </c>
      <c r="Q214" s="71">
        <v>194353.85004001803</v>
      </c>
      <c r="R214" s="72">
        <v>0.0501437939680984</v>
      </c>
      <c r="S214" s="71">
        <v>873952.6273069821</v>
      </c>
      <c r="T214" s="72">
        <v>0.03398312701892328</v>
      </c>
      <c r="U214" s="71">
        <v>35853.1607307698</v>
      </c>
      <c r="V214" s="72">
        <v>0.006259729091734036</v>
      </c>
      <c r="W214" s="71">
        <v>0</v>
      </c>
      <c r="X214" s="72"/>
      <c r="Y214" s="71">
        <v>354638.273700741</v>
      </c>
      <c r="Z214" s="72">
        <v>0.07073903520629994</v>
      </c>
      <c r="AA214" s="71">
        <v>1922401.39873439</v>
      </c>
      <c r="AB214" s="72">
        <v>0.06332802555551188</v>
      </c>
      <c r="AC214" s="71">
        <v>95027.2193148025</v>
      </c>
      <c r="AD214" s="72">
        <v>0.012592445560206028</v>
      </c>
      <c r="AE214" s="71">
        <v>5855977.81734475</v>
      </c>
      <c r="AF214" s="72">
        <v>0.04294724256698108</v>
      </c>
    </row>
    <row r="215" spans="1:32" ht="15">
      <c r="A215" s="70" t="s">
        <v>1096</v>
      </c>
      <c r="B215" s="87" t="s">
        <v>186</v>
      </c>
      <c r="C215" s="73">
        <v>6.3500000000000005</v>
      </c>
      <c r="D215" s="73">
        <v>11.624657534246575</v>
      </c>
      <c r="E215" s="71">
        <v>3325.835046345</v>
      </c>
      <c r="F215" s="72">
        <v>0.012819797745931347</v>
      </c>
      <c r="G215" s="71">
        <v>13634.6107275</v>
      </c>
      <c r="H215" s="72">
        <v>0.005732982801887358</v>
      </c>
      <c r="I215" s="71">
        <v>1009.971165</v>
      </c>
      <c r="J215" s="72">
        <v>0.0027548206634176453</v>
      </c>
      <c r="K215" s="71">
        <v>0</v>
      </c>
      <c r="L215" s="72"/>
      <c r="M215" s="71">
        <v>0</v>
      </c>
      <c r="N215" s="72"/>
      <c r="O215" s="71">
        <v>0</v>
      </c>
      <c r="P215" s="72"/>
      <c r="Q215" s="71">
        <v>0</v>
      </c>
      <c r="R215" s="72"/>
      <c r="S215" s="71">
        <v>0</v>
      </c>
      <c r="T215" s="72"/>
      <c r="U215" s="71">
        <v>0</v>
      </c>
      <c r="V215" s="72"/>
      <c r="W215" s="71">
        <v>0</v>
      </c>
      <c r="X215" s="72"/>
      <c r="Y215" s="71">
        <v>30634.44537678</v>
      </c>
      <c r="Z215" s="72">
        <v>0.006110595699160671</v>
      </c>
      <c r="AA215" s="71">
        <v>58889.398688819994</v>
      </c>
      <c r="AB215" s="72">
        <v>0.0019399431084317416</v>
      </c>
      <c r="AC215" s="71">
        <v>8079.76932</v>
      </c>
      <c r="AD215" s="72">
        <v>0.0010706832845867994</v>
      </c>
      <c r="AE215" s="71">
        <v>115574.03032444499</v>
      </c>
      <c r="AF215" s="72">
        <v>0.0008476100951212588</v>
      </c>
    </row>
    <row r="216" spans="1:32" ht="15">
      <c r="A216" s="70" t="s">
        <v>1157</v>
      </c>
      <c r="B216" s="87" t="s">
        <v>406</v>
      </c>
      <c r="C216" s="73" t="s">
        <v>406</v>
      </c>
      <c r="D216" s="73" t="s">
        <v>406</v>
      </c>
      <c r="E216" s="71">
        <v>7487.147079</v>
      </c>
      <c r="F216" s="72">
        <v>0.028860033618415347</v>
      </c>
      <c r="G216" s="71">
        <v>47917.7413056</v>
      </c>
      <c r="H216" s="72">
        <v>0.02014810633766165</v>
      </c>
      <c r="I216" s="71">
        <v>1796.91529896</v>
      </c>
      <c r="J216" s="72">
        <v>0.004901307648705301</v>
      </c>
      <c r="K216" s="71">
        <v>34940.019702</v>
      </c>
      <c r="L216" s="72">
        <v>0.005188529175151977</v>
      </c>
      <c r="M216" s="71">
        <v>53138.778535356</v>
      </c>
      <c r="N216" s="72">
        <v>0.001360577325645874</v>
      </c>
      <c r="O216" s="71">
        <v>0</v>
      </c>
      <c r="P216" s="72"/>
      <c r="Q216" s="71">
        <v>0</v>
      </c>
      <c r="R216" s="72"/>
      <c r="S216" s="71">
        <v>0</v>
      </c>
      <c r="T216" s="72"/>
      <c r="U216" s="71">
        <v>0</v>
      </c>
      <c r="V216" s="72"/>
      <c r="W216" s="71">
        <v>0</v>
      </c>
      <c r="X216" s="72"/>
      <c r="Y216" s="71">
        <v>0</v>
      </c>
      <c r="Z216" s="72"/>
      <c r="AA216" s="71">
        <v>0</v>
      </c>
      <c r="AB216" s="72"/>
      <c r="AC216" s="71">
        <v>0</v>
      </c>
      <c r="AD216" s="72"/>
      <c r="AE216" s="71">
        <v>145280.60192091603</v>
      </c>
      <c r="AF216" s="72">
        <v>0.001065475561142699</v>
      </c>
    </row>
    <row r="217" spans="1:32" ht="15">
      <c r="A217" s="70" t="s">
        <v>1160</v>
      </c>
      <c r="B217" s="87" t="s">
        <v>186</v>
      </c>
      <c r="C217" s="73">
        <v>8</v>
      </c>
      <c r="D217" s="73">
        <v>14.926027397260274</v>
      </c>
      <c r="E217" s="71">
        <v>7487.147079</v>
      </c>
      <c r="F217" s="72">
        <v>0.028860033618415347</v>
      </c>
      <c r="G217" s="71">
        <v>47917.7413056</v>
      </c>
      <c r="H217" s="72">
        <v>0.02014810633766165</v>
      </c>
      <c r="I217" s="71">
        <v>1796.91529896</v>
      </c>
      <c r="J217" s="72">
        <v>0.004901307648705301</v>
      </c>
      <c r="K217" s="71">
        <v>34940.019702</v>
      </c>
      <c r="L217" s="72">
        <v>0.005188529175151977</v>
      </c>
      <c r="M217" s="71">
        <v>53138.778535356</v>
      </c>
      <c r="N217" s="72">
        <v>0.001360577325645874</v>
      </c>
      <c r="O217" s="71">
        <v>0</v>
      </c>
      <c r="P217" s="72"/>
      <c r="Q217" s="71">
        <v>0</v>
      </c>
      <c r="R217" s="72"/>
      <c r="S217" s="71">
        <v>0</v>
      </c>
      <c r="T217" s="72"/>
      <c r="U217" s="71">
        <v>0</v>
      </c>
      <c r="V217" s="72"/>
      <c r="W217" s="71">
        <v>0</v>
      </c>
      <c r="X217" s="72"/>
      <c r="Y217" s="71">
        <v>0</v>
      </c>
      <c r="Z217" s="72"/>
      <c r="AA217" s="71">
        <v>0</v>
      </c>
      <c r="AB217" s="72"/>
      <c r="AC217" s="71">
        <v>0</v>
      </c>
      <c r="AD217" s="72"/>
      <c r="AE217" s="71">
        <v>145280.60192091603</v>
      </c>
      <c r="AF217" s="72">
        <v>0.001065475561142699</v>
      </c>
    </row>
    <row r="218" spans="1:32" ht="15">
      <c r="A218" s="61" t="s">
        <v>327</v>
      </c>
      <c r="B218" s="61" t="s">
        <v>406</v>
      </c>
      <c r="C218" s="61" t="s">
        <v>406</v>
      </c>
      <c r="D218" s="61" t="s">
        <v>406</v>
      </c>
      <c r="E218" s="62">
        <v>0</v>
      </c>
      <c r="F218" s="63"/>
      <c r="G218" s="62">
        <v>0</v>
      </c>
      <c r="H218" s="63"/>
      <c r="I218" s="62">
        <v>0</v>
      </c>
      <c r="J218" s="63"/>
      <c r="K218" s="62">
        <v>103427.7123362869</v>
      </c>
      <c r="L218" s="63">
        <v>0.015358826570591</v>
      </c>
      <c r="M218" s="62">
        <v>253087.1456322289</v>
      </c>
      <c r="N218" s="63">
        <v>0.00648010062050138</v>
      </c>
      <c r="O218" s="62">
        <v>46678.2448201288</v>
      </c>
      <c r="P218" s="63">
        <v>0.005760187724127328</v>
      </c>
      <c r="Q218" s="62">
        <v>45564.45187714531</v>
      </c>
      <c r="R218" s="63">
        <v>0.011755745958860432</v>
      </c>
      <c r="S218" s="62">
        <v>146744.32238005172</v>
      </c>
      <c r="T218" s="63">
        <v>0.0057060655130858305</v>
      </c>
      <c r="U218" s="62">
        <v>8335.2702814078</v>
      </c>
      <c r="V218" s="63">
        <v>0.0014552840755045551</v>
      </c>
      <c r="W218" s="62">
        <v>0</v>
      </c>
      <c r="X218" s="63"/>
      <c r="Y218" s="62">
        <v>147919.43817621304</v>
      </c>
      <c r="Z218" s="63">
        <v>0.029505214526486617</v>
      </c>
      <c r="AA218" s="62">
        <v>147883.60529116722</v>
      </c>
      <c r="AB218" s="63">
        <v>0.004871603163254988</v>
      </c>
      <c r="AC218" s="62">
        <v>0</v>
      </c>
      <c r="AD218" s="63"/>
      <c r="AE218" s="62">
        <v>899640.1907946296</v>
      </c>
      <c r="AF218" s="63">
        <v>0.006597884538193337</v>
      </c>
    </row>
    <row r="219" spans="1:32" ht="15">
      <c r="A219" s="66" t="s">
        <v>680</v>
      </c>
      <c r="B219" s="87" t="s">
        <v>406</v>
      </c>
      <c r="C219" s="73" t="s">
        <v>406</v>
      </c>
      <c r="D219" s="73" t="s">
        <v>406</v>
      </c>
      <c r="E219" s="67">
        <v>0</v>
      </c>
      <c r="F219" s="68"/>
      <c r="G219" s="67">
        <v>0</v>
      </c>
      <c r="H219" s="68"/>
      <c r="I219" s="67">
        <v>0</v>
      </c>
      <c r="J219" s="68"/>
      <c r="K219" s="67">
        <v>103427.7123362869</v>
      </c>
      <c r="L219" s="68">
        <v>0.015358826570591</v>
      </c>
      <c r="M219" s="67">
        <v>253087.1456322289</v>
      </c>
      <c r="N219" s="68">
        <v>0.00648010062050138</v>
      </c>
      <c r="O219" s="67">
        <v>46678.2448201288</v>
      </c>
      <c r="P219" s="68">
        <v>0.005760187724127328</v>
      </c>
      <c r="Q219" s="67">
        <v>45564.45187714531</v>
      </c>
      <c r="R219" s="68">
        <v>0.011755745958860432</v>
      </c>
      <c r="S219" s="67">
        <v>146744.32238005172</v>
      </c>
      <c r="T219" s="68">
        <v>0.0057060655130858305</v>
      </c>
      <c r="U219" s="67">
        <v>8335.2702814078</v>
      </c>
      <c r="V219" s="68">
        <v>0.0014552840755045551</v>
      </c>
      <c r="W219" s="67">
        <v>0</v>
      </c>
      <c r="X219" s="68"/>
      <c r="Y219" s="67">
        <v>147919.43817621304</v>
      </c>
      <c r="Z219" s="68">
        <v>0.029505214526486617</v>
      </c>
      <c r="AA219" s="67">
        <v>147883.60529116722</v>
      </c>
      <c r="AB219" s="68">
        <v>0.004871603163254988</v>
      </c>
      <c r="AC219" s="67">
        <v>0</v>
      </c>
      <c r="AD219" s="68"/>
      <c r="AE219" s="67">
        <v>899640.1907946296</v>
      </c>
      <c r="AF219" s="68">
        <v>0.006597884538193337</v>
      </c>
    </row>
    <row r="220" spans="1:32" ht="15">
      <c r="A220" s="70" t="s">
        <v>257</v>
      </c>
      <c r="B220" s="87" t="s">
        <v>406</v>
      </c>
      <c r="C220" s="73" t="s">
        <v>406</v>
      </c>
      <c r="D220" s="73" t="s">
        <v>406</v>
      </c>
      <c r="E220" s="71">
        <v>0</v>
      </c>
      <c r="F220" s="72"/>
      <c r="G220" s="71">
        <v>0</v>
      </c>
      <c r="H220" s="72"/>
      <c r="I220" s="71">
        <v>0</v>
      </c>
      <c r="J220" s="72"/>
      <c r="K220" s="71">
        <v>4406.0336833353</v>
      </c>
      <c r="L220" s="72">
        <v>0.0006542879628479132</v>
      </c>
      <c r="M220" s="71">
        <v>128791.88295719419</v>
      </c>
      <c r="N220" s="72">
        <v>0.00329761655251833</v>
      </c>
      <c r="O220" s="71">
        <v>2198.8577878033</v>
      </c>
      <c r="P220" s="72">
        <v>0.00027134339959039176</v>
      </c>
      <c r="Q220" s="71">
        <v>19438.863680616498</v>
      </c>
      <c r="R220" s="72">
        <v>0.005015276904337543</v>
      </c>
      <c r="S220" s="71">
        <v>46769.754909969204</v>
      </c>
      <c r="T220" s="72">
        <v>0.0018186140439293084</v>
      </c>
      <c r="U220" s="71">
        <v>6305.827233362999</v>
      </c>
      <c r="V220" s="72">
        <v>0.0011009564952039197</v>
      </c>
      <c r="W220" s="71">
        <v>0</v>
      </c>
      <c r="X220" s="72"/>
      <c r="Y220" s="71">
        <v>0</v>
      </c>
      <c r="Z220" s="72"/>
      <c r="AA220" s="71">
        <v>0</v>
      </c>
      <c r="AB220" s="72"/>
      <c r="AC220" s="71">
        <v>0</v>
      </c>
      <c r="AD220" s="72"/>
      <c r="AE220" s="71">
        <v>207911.2202522815</v>
      </c>
      <c r="AF220" s="72">
        <v>0.001524803181822928</v>
      </c>
    </row>
    <row r="221" spans="1:32" ht="15">
      <c r="A221" s="70" t="s">
        <v>258</v>
      </c>
      <c r="B221" s="87" t="s">
        <v>180</v>
      </c>
      <c r="C221" s="73">
        <v>0</v>
      </c>
      <c r="D221" s="73">
        <v>7.882191780821918</v>
      </c>
      <c r="E221" s="71">
        <v>0</v>
      </c>
      <c r="F221" s="72"/>
      <c r="G221" s="71">
        <v>0</v>
      </c>
      <c r="H221" s="72"/>
      <c r="I221" s="71">
        <v>0</v>
      </c>
      <c r="J221" s="72"/>
      <c r="K221" s="71">
        <v>3702.1840636581</v>
      </c>
      <c r="L221" s="72">
        <v>0.0005497675785504271</v>
      </c>
      <c r="M221" s="71">
        <v>121761.935541228</v>
      </c>
      <c r="N221" s="72">
        <v>0.0031176201860553246</v>
      </c>
      <c r="O221" s="71">
        <v>1848.3577747657</v>
      </c>
      <c r="P221" s="72">
        <v>0.0002280910048145061</v>
      </c>
      <c r="Q221" s="71">
        <v>18737.8636545413</v>
      </c>
      <c r="R221" s="72">
        <v>0.004834417091825937</v>
      </c>
      <c r="S221" s="71">
        <v>39736.9579004011</v>
      </c>
      <c r="T221" s="72">
        <v>0.001545147923905268</v>
      </c>
      <c r="U221" s="71">
        <v>5952.4776267235</v>
      </c>
      <c r="V221" s="72">
        <v>0.0010392639479597993</v>
      </c>
      <c r="W221" s="71">
        <v>0</v>
      </c>
      <c r="X221" s="72"/>
      <c r="Y221" s="71">
        <v>0</v>
      </c>
      <c r="Z221" s="72"/>
      <c r="AA221" s="71">
        <v>0</v>
      </c>
      <c r="AB221" s="72"/>
      <c r="AC221" s="71">
        <v>0</v>
      </c>
      <c r="AD221" s="72"/>
      <c r="AE221" s="71">
        <v>191739.77656131767</v>
      </c>
      <c r="AF221" s="72">
        <v>0.0014062031910925992</v>
      </c>
    </row>
    <row r="222" spans="1:32" ht="15">
      <c r="A222" s="70" t="s">
        <v>259</v>
      </c>
      <c r="B222" s="87" t="s">
        <v>180</v>
      </c>
      <c r="C222" s="73">
        <v>7.15625</v>
      </c>
      <c r="D222" s="73">
        <v>7.882191780821918</v>
      </c>
      <c r="E222" s="71">
        <v>0</v>
      </c>
      <c r="F222" s="72"/>
      <c r="G222" s="71">
        <v>0</v>
      </c>
      <c r="H222" s="72"/>
      <c r="I222" s="71">
        <v>0</v>
      </c>
      <c r="J222" s="72"/>
      <c r="K222" s="71">
        <v>703.8496196771999</v>
      </c>
      <c r="L222" s="72">
        <v>0.0001045203842974861</v>
      </c>
      <c r="M222" s="71">
        <v>7029.9474159661995</v>
      </c>
      <c r="N222" s="72">
        <v>0.0001799963664630052</v>
      </c>
      <c r="O222" s="71">
        <v>350.50001303759996</v>
      </c>
      <c r="P222" s="72">
        <v>4.3252394775885686E-05</v>
      </c>
      <c r="Q222" s="71">
        <v>701.0000260751999</v>
      </c>
      <c r="R222" s="72">
        <v>0.0001808598125116059</v>
      </c>
      <c r="S222" s="71">
        <v>7032.7970095681</v>
      </c>
      <c r="T222" s="72">
        <v>0.0002734661200240404</v>
      </c>
      <c r="U222" s="71">
        <v>353.3496066395</v>
      </c>
      <c r="V222" s="72">
        <v>6.169254724412034E-05</v>
      </c>
      <c r="W222" s="71">
        <v>0</v>
      </c>
      <c r="X222" s="72"/>
      <c r="Y222" s="71">
        <v>0</v>
      </c>
      <c r="Z222" s="72"/>
      <c r="AA222" s="71">
        <v>0</v>
      </c>
      <c r="AB222" s="72"/>
      <c r="AC222" s="71">
        <v>0</v>
      </c>
      <c r="AD222" s="72"/>
      <c r="AE222" s="71">
        <v>16171.443690963797</v>
      </c>
      <c r="AF222" s="72">
        <v>0.00011859999073032872</v>
      </c>
    </row>
    <row r="223" spans="1:32" ht="15">
      <c r="A223" s="70" t="s">
        <v>87</v>
      </c>
      <c r="B223" s="87" t="s">
        <v>406</v>
      </c>
      <c r="C223" s="73" t="s">
        <v>406</v>
      </c>
      <c r="D223" s="73" t="s">
        <v>406</v>
      </c>
      <c r="E223" s="71">
        <v>0</v>
      </c>
      <c r="F223" s="72"/>
      <c r="G223" s="71">
        <v>0</v>
      </c>
      <c r="H223" s="72"/>
      <c r="I223" s="71">
        <v>0</v>
      </c>
      <c r="J223" s="72"/>
      <c r="K223" s="71">
        <v>13511.1910601167</v>
      </c>
      <c r="L223" s="72">
        <v>0.0020063872202812556</v>
      </c>
      <c r="M223" s="71">
        <v>79071.4889168785</v>
      </c>
      <c r="N223" s="72">
        <v>0.0020245643180108745</v>
      </c>
      <c r="O223" s="71">
        <v>1589.5518894255001</v>
      </c>
      <c r="P223" s="72">
        <v>0.00019615384673555303</v>
      </c>
      <c r="Q223" s="71">
        <v>7152.9835024147</v>
      </c>
      <c r="R223" s="72">
        <v>0.001845488169791526</v>
      </c>
      <c r="S223" s="71">
        <v>19463.209052799797</v>
      </c>
      <c r="T223" s="72">
        <v>0.0007568152835414778</v>
      </c>
      <c r="U223" s="71">
        <v>0</v>
      </c>
      <c r="V223" s="72"/>
      <c r="W223" s="71">
        <v>0</v>
      </c>
      <c r="X223" s="72"/>
      <c r="Y223" s="71">
        <v>12097.9717524355</v>
      </c>
      <c r="Z223" s="72">
        <v>0.0024131598679123867</v>
      </c>
      <c r="AA223" s="71">
        <v>33835.33318926721</v>
      </c>
      <c r="AB223" s="72">
        <v>0.0011146084508156476</v>
      </c>
      <c r="AC223" s="71">
        <v>0</v>
      </c>
      <c r="AD223" s="72"/>
      <c r="AE223" s="71">
        <v>166721.7293633379</v>
      </c>
      <c r="AF223" s="72">
        <v>0.0012227229636946402</v>
      </c>
    </row>
    <row r="224" spans="1:32" ht="15">
      <c r="A224" s="70" t="s">
        <v>162</v>
      </c>
      <c r="B224" s="87" t="s">
        <v>180</v>
      </c>
      <c r="C224" s="73">
        <v>0</v>
      </c>
      <c r="D224" s="73">
        <v>4.821917808219178</v>
      </c>
      <c r="E224" s="71">
        <v>0</v>
      </c>
      <c r="F224" s="72"/>
      <c r="G224" s="71">
        <v>0</v>
      </c>
      <c r="H224" s="72"/>
      <c r="I224" s="71">
        <v>0</v>
      </c>
      <c r="J224" s="72"/>
      <c r="K224" s="71">
        <v>13511.1910601167</v>
      </c>
      <c r="L224" s="72">
        <v>0.0020063872202812556</v>
      </c>
      <c r="M224" s="71">
        <v>62312.02361736901</v>
      </c>
      <c r="N224" s="72">
        <v>0.0015954511711723611</v>
      </c>
      <c r="O224" s="71">
        <v>1589.5518894255001</v>
      </c>
      <c r="P224" s="72">
        <v>0.00019615384673555303</v>
      </c>
      <c r="Q224" s="71">
        <v>7152.9835024147</v>
      </c>
      <c r="R224" s="72">
        <v>0.001845488169791526</v>
      </c>
      <c r="S224" s="71">
        <v>18677.2347007496</v>
      </c>
      <c r="T224" s="72">
        <v>0.0007262531393190361</v>
      </c>
      <c r="U224" s="71">
        <v>0</v>
      </c>
      <c r="V224" s="72"/>
      <c r="W224" s="71">
        <v>0</v>
      </c>
      <c r="X224" s="72"/>
      <c r="Y224" s="71">
        <v>7332.602865919799</v>
      </c>
      <c r="Z224" s="72">
        <v>0.00146262062149507</v>
      </c>
      <c r="AA224" s="71">
        <v>26149.7181329389</v>
      </c>
      <c r="AB224" s="72">
        <v>0.0008614278054949495</v>
      </c>
      <c r="AC224" s="71">
        <v>0</v>
      </c>
      <c r="AD224" s="72"/>
      <c r="AE224" s="71">
        <v>136725.3057689342</v>
      </c>
      <c r="AF224" s="72">
        <v>0.0010027317478066501</v>
      </c>
    </row>
    <row r="225" spans="1:32" ht="15">
      <c r="A225" s="70" t="s">
        <v>163</v>
      </c>
      <c r="B225" s="87" t="s">
        <v>180</v>
      </c>
      <c r="C225" s="73">
        <v>0</v>
      </c>
      <c r="D225" s="73">
        <v>4.86027397260274</v>
      </c>
      <c r="E225" s="71">
        <v>0</v>
      </c>
      <c r="F225" s="72"/>
      <c r="G225" s="71">
        <v>0</v>
      </c>
      <c r="H225" s="72"/>
      <c r="I225" s="71">
        <v>0</v>
      </c>
      <c r="J225" s="72"/>
      <c r="K225" s="71">
        <v>0</v>
      </c>
      <c r="L225" s="72"/>
      <c r="M225" s="71">
        <v>16759.4652995095</v>
      </c>
      <c r="N225" s="72">
        <v>0.0004291131468385133</v>
      </c>
      <c r="O225" s="71">
        <v>0</v>
      </c>
      <c r="P225" s="72"/>
      <c r="Q225" s="71">
        <v>0</v>
      </c>
      <c r="R225" s="72"/>
      <c r="S225" s="71">
        <v>785.9743520502</v>
      </c>
      <c r="T225" s="72">
        <v>3.056214422244175E-05</v>
      </c>
      <c r="U225" s="71">
        <v>0</v>
      </c>
      <c r="V225" s="72"/>
      <c r="W225" s="71">
        <v>0</v>
      </c>
      <c r="X225" s="72"/>
      <c r="Y225" s="71">
        <v>4765.3688865157</v>
      </c>
      <c r="Z225" s="72">
        <v>0.0009505392464173168</v>
      </c>
      <c r="AA225" s="71">
        <v>7685.6150563283</v>
      </c>
      <c r="AB225" s="72">
        <v>0.00025318064532069807</v>
      </c>
      <c r="AC225" s="71">
        <v>0</v>
      </c>
      <c r="AD225" s="72"/>
      <c r="AE225" s="71">
        <v>29996.4235944037</v>
      </c>
      <c r="AF225" s="72">
        <v>0.0002199912158879901</v>
      </c>
    </row>
    <row r="226" spans="1:32" ht="15">
      <c r="A226" s="70" t="s">
        <v>260</v>
      </c>
      <c r="B226" s="87" t="s">
        <v>406</v>
      </c>
      <c r="C226" s="73" t="s">
        <v>406</v>
      </c>
      <c r="D226" s="73" t="s">
        <v>406</v>
      </c>
      <c r="E226" s="71">
        <v>0</v>
      </c>
      <c r="F226" s="72"/>
      <c r="G226" s="71">
        <v>0</v>
      </c>
      <c r="H226" s="72"/>
      <c r="I226" s="71">
        <v>0</v>
      </c>
      <c r="J226" s="72"/>
      <c r="K226" s="71">
        <v>11636.4440587814</v>
      </c>
      <c r="L226" s="72">
        <v>0.0017279907111945676</v>
      </c>
      <c r="M226" s="71">
        <v>2153.0473508856</v>
      </c>
      <c r="N226" s="72">
        <v>5.512711220314913E-05</v>
      </c>
      <c r="O226" s="71">
        <v>0</v>
      </c>
      <c r="P226" s="72"/>
      <c r="Q226" s="71">
        <v>4089.6801484606</v>
      </c>
      <c r="R226" s="72">
        <v>0.00105514801336637</v>
      </c>
      <c r="S226" s="71">
        <v>17690.5024603696</v>
      </c>
      <c r="T226" s="72">
        <v>0.0006878846442647592</v>
      </c>
      <c r="U226" s="71">
        <v>1997.6727997908001</v>
      </c>
      <c r="V226" s="72">
        <v>0.00034878070121958146</v>
      </c>
      <c r="W226" s="71">
        <v>0</v>
      </c>
      <c r="X226" s="72"/>
      <c r="Y226" s="71">
        <v>0</v>
      </c>
      <c r="Z226" s="72"/>
      <c r="AA226" s="71">
        <v>5549.09111053</v>
      </c>
      <c r="AB226" s="72">
        <v>0.00018279896377981197</v>
      </c>
      <c r="AC226" s="71">
        <v>0</v>
      </c>
      <c r="AD226" s="72"/>
      <c r="AE226" s="71">
        <v>43116.437928818</v>
      </c>
      <c r="AF226" s="72">
        <v>0.00031621228360334747</v>
      </c>
    </row>
    <row r="227" spans="1:32" ht="15">
      <c r="A227" s="70" t="s">
        <v>261</v>
      </c>
      <c r="B227" s="87" t="s">
        <v>180</v>
      </c>
      <c r="C227" s="73">
        <v>0</v>
      </c>
      <c r="D227" s="73">
        <v>3.526027397260274</v>
      </c>
      <c r="E227" s="71">
        <v>0</v>
      </c>
      <c r="F227" s="72"/>
      <c r="G227" s="71">
        <v>0</v>
      </c>
      <c r="H227" s="72"/>
      <c r="I227" s="71">
        <v>0</v>
      </c>
      <c r="J227" s="72"/>
      <c r="K227" s="71">
        <v>11636.4440587814</v>
      </c>
      <c r="L227" s="72">
        <v>0.0017279907111945676</v>
      </c>
      <c r="M227" s="71">
        <v>2153.0473508856</v>
      </c>
      <c r="N227" s="72">
        <v>5.512711220314913E-05</v>
      </c>
      <c r="O227" s="71">
        <v>0</v>
      </c>
      <c r="P227" s="72"/>
      <c r="Q227" s="71">
        <v>4089.6801484606</v>
      </c>
      <c r="R227" s="72">
        <v>0.00105514801336637</v>
      </c>
      <c r="S227" s="71">
        <v>17690.5024603696</v>
      </c>
      <c r="T227" s="72">
        <v>0.0006878846442647592</v>
      </c>
      <c r="U227" s="71">
        <v>1997.6727997908001</v>
      </c>
      <c r="V227" s="72">
        <v>0.00034878070121958146</v>
      </c>
      <c r="W227" s="71">
        <v>0</v>
      </c>
      <c r="X227" s="72"/>
      <c r="Y227" s="71">
        <v>0</v>
      </c>
      <c r="Z227" s="72"/>
      <c r="AA227" s="71">
        <v>5549.09111053</v>
      </c>
      <c r="AB227" s="72">
        <v>0.00018279896377981197</v>
      </c>
      <c r="AC227" s="71">
        <v>0</v>
      </c>
      <c r="AD227" s="72"/>
      <c r="AE227" s="71">
        <v>43116.437928818</v>
      </c>
      <c r="AF227" s="72">
        <v>0.00031621228360334747</v>
      </c>
    </row>
    <row r="228" spans="1:32" ht="15">
      <c r="A228" s="70" t="s">
        <v>361</v>
      </c>
      <c r="B228" s="87" t="s">
        <v>406</v>
      </c>
      <c r="C228" s="73" t="s">
        <v>406</v>
      </c>
      <c r="D228" s="73" t="s">
        <v>406</v>
      </c>
      <c r="E228" s="71">
        <v>0</v>
      </c>
      <c r="F228" s="72"/>
      <c r="G228" s="71">
        <v>0</v>
      </c>
      <c r="H228" s="72"/>
      <c r="I228" s="71">
        <v>0</v>
      </c>
      <c r="J228" s="72"/>
      <c r="K228" s="71">
        <v>19140.6425865535</v>
      </c>
      <c r="L228" s="72">
        <v>0.0028423505006153313</v>
      </c>
      <c r="M228" s="71">
        <v>43070.7264072706</v>
      </c>
      <c r="N228" s="72">
        <v>0.0011027926377690262</v>
      </c>
      <c r="O228" s="71">
        <v>42889.835142899996</v>
      </c>
      <c r="P228" s="72">
        <v>0.005292690477801384</v>
      </c>
      <c r="Q228" s="71">
        <v>78.4936341535</v>
      </c>
      <c r="R228" s="72">
        <v>2.0251559812115727E-05</v>
      </c>
      <c r="S228" s="71">
        <v>19402.7159669131</v>
      </c>
      <c r="T228" s="72">
        <v>0.0007544630459519085</v>
      </c>
      <c r="U228" s="71">
        <v>31.770248254</v>
      </c>
      <c r="V228" s="72">
        <v>5.5468790810540695E-06</v>
      </c>
      <c r="W228" s="71">
        <v>0</v>
      </c>
      <c r="X228" s="72"/>
      <c r="Y228" s="71">
        <v>18404.959181977498</v>
      </c>
      <c r="Z228" s="72">
        <v>0.0036712028906475567</v>
      </c>
      <c r="AA228" s="71">
        <v>46848.98700867</v>
      </c>
      <c r="AB228" s="72">
        <v>0.0015433061214417143</v>
      </c>
      <c r="AC228" s="71">
        <v>0</v>
      </c>
      <c r="AD228" s="72"/>
      <c r="AE228" s="71">
        <v>189868.13017669218</v>
      </c>
      <c r="AF228" s="72">
        <v>0.0013924766959132562</v>
      </c>
    </row>
    <row r="229" spans="1:32" ht="15">
      <c r="A229" s="70" t="s">
        <v>451</v>
      </c>
      <c r="B229" s="87" t="s">
        <v>1021</v>
      </c>
      <c r="C229" s="73">
        <v>7.125</v>
      </c>
      <c r="D229" s="73">
        <v>12.657534246575343</v>
      </c>
      <c r="E229" s="71">
        <v>0</v>
      </c>
      <c r="F229" s="72"/>
      <c r="G229" s="71">
        <v>0</v>
      </c>
      <c r="H229" s="72"/>
      <c r="I229" s="71">
        <v>0</v>
      </c>
      <c r="J229" s="72"/>
      <c r="K229" s="71">
        <v>19062.1489524</v>
      </c>
      <c r="L229" s="72">
        <v>0.002830694339160854</v>
      </c>
      <c r="M229" s="71">
        <v>15885.124127000001</v>
      </c>
      <c r="N229" s="72">
        <v>0.000406726317351954</v>
      </c>
      <c r="O229" s="71">
        <v>42889.835142899996</v>
      </c>
      <c r="P229" s="72">
        <v>0.005292690477801384</v>
      </c>
      <c r="Q229" s="71">
        <v>0</v>
      </c>
      <c r="R229" s="72"/>
      <c r="S229" s="71">
        <v>17314.78529843</v>
      </c>
      <c r="T229" s="72">
        <v>0.000673275106357966</v>
      </c>
      <c r="U229" s="71">
        <v>31.770248254</v>
      </c>
      <c r="V229" s="72">
        <v>5.5468790810540695E-06</v>
      </c>
      <c r="W229" s="71">
        <v>0</v>
      </c>
      <c r="X229" s="72"/>
      <c r="Y229" s="71">
        <v>0</v>
      </c>
      <c r="Z229" s="72"/>
      <c r="AA229" s="71">
        <v>0</v>
      </c>
      <c r="AB229" s="72"/>
      <c r="AC229" s="71">
        <v>0</v>
      </c>
      <c r="AD229" s="72"/>
      <c r="AE229" s="71">
        <v>95183.66376898398</v>
      </c>
      <c r="AF229" s="72">
        <v>0.0006980688834224565</v>
      </c>
    </row>
    <row r="230" spans="1:32" ht="15">
      <c r="A230" s="70" t="s">
        <v>452</v>
      </c>
      <c r="B230" s="87" t="s">
        <v>1021</v>
      </c>
      <c r="C230" s="73">
        <v>6.25</v>
      </c>
      <c r="D230" s="73">
        <v>13.405479452054795</v>
      </c>
      <c r="E230" s="71">
        <v>0</v>
      </c>
      <c r="F230" s="72"/>
      <c r="G230" s="71">
        <v>0</v>
      </c>
      <c r="H230" s="72"/>
      <c r="I230" s="71">
        <v>0</v>
      </c>
      <c r="J230" s="72"/>
      <c r="K230" s="71">
        <v>78.4936341535</v>
      </c>
      <c r="L230" s="72">
        <v>1.1656161454477603E-05</v>
      </c>
      <c r="M230" s="71">
        <v>2087.9306684831</v>
      </c>
      <c r="N230" s="72">
        <v>5.345984991297102E-05</v>
      </c>
      <c r="O230" s="71">
        <v>0</v>
      </c>
      <c r="P230" s="72"/>
      <c r="Q230" s="71">
        <v>78.4936341535</v>
      </c>
      <c r="R230" s="72">
        <v>2.0251559812115727E-05</v>
      </c>
      <c r="S230" s="71">
        <v>2087.9306684831</v>
      </c>
      <c r="T230" s="72">
        <v>8.118793959394248E-05</v>
      </c>
      <c r="U230" s="71">
        <v>0</v>
      </c>
      <c r="V230" s="72"/>
      <c r="W230" s="71">
        <v>0</v>
      </c>
      <c r="X230" s="72"/>
      <c r="Y230" s="71">
        <v>0</v>
      </c>
      <c r="Z230" s="72"/>
      <c r="AA230" s="71">
        <v>0</v>
      </c>
      <c r="AB230" s="72"/>
      <c r="AC230" s="71">
        <v>0</v>
      </c>
      <c r="AD230" s="72"/>
      <c r="AE230" s="71">
        <v>4332.8486052732005</v>
      </c>
      <c r="AF230" s="72">
        <v>3.177674264842911E-05</v>
      </c>
    </row>
    <row r="231" spans="1:32" ht="15">
      <c r="A231" s="70" t="s">
        <v>453</v>
      </c>
      <c r="B231" s="87" t="s">
        <v>180</v>
      </c>
      <c r="C231" s="73">
        <v>4.25</v>
      </c>
      <c r="D231" s="73">
        <v>11.33972602739726</v>
      </c>
      <c r="E231" s="71">
        <v>0</v>
      </c>
      <c r="F231" s="72"/>
      <c r="G231" s="71">
        <v>0</v>
      </c>
      <c r="H231" s="72"/>
      <c r="I231" s="71">
        <v>0</v>
      </c>
      <c r="J231" s="72"/>
      <c r="K231" s="71">
        <v>0</v>
      </c>
      <c r="L231" s="72"/>
      <c r="M231" s="71">
        <v>25097.6716117875</v>
      </c>
      <c r="N231" s="72">
        <v>0.0006426064705041012</v>
      </c>
      <c r="O231" s="71">
        <v>0</v>
      </c>
      <c r="P231" s="72"/>
      <c r="Q231" s="71">
        <v>0</v>
      </c>
      <c r="R231" s="72"/>
      <c r="S231" s="71">
        <v>0</v>
      </c>
      <c r="T231" s="72"/>
      <c r="U231" s="71">
        <v>0</v>
      </c>
      <c r="V231" s="72"/>
      <c r="W231" s="71">
        <v>0</v>
      </c>
      <c r="X231" s="72"/>
      <c r="Y231" s="71">
        <v>18404.959181977498</v>
      </c>
      <c r="Z231" s="72">
        <v>0.0036712028906475567</v>
      </c>
      <c r="AA231" s="71">
        <v>46848.98700867</v>
      </c>
      <c r="AB231" s="72">
        <v>0.0015433061214417143</v>
      </c>
      <c r="AC231" s="71">
        <v>0</v>
      </c>
      <c r="AD231" s="72"/>
      <c r="AE231" s="71">
        <v>90351.617802435</v>
      </c>
      <c r="AF231" s="72">
        <v>0.0006626310698423705</v>
      </c>
    </row>
    <row r="232" spans="1:32" ht="15">
      <c r="A232" s="70" t="s">
        <v>1046</v>
      </c>
      <c r="B232" s="87" t="s">
        <v>406</v>
      </c>
      <c r="C232" s="73" t="s">
        <v>406</v>
      </c>
      <c r="D232" s="73" t="s">
        <v>406</v>
      </c>
      <c r="E232" s="71">
        <v>0</v>
      </c>
      <c r="F232" s="72"/>
      <c r="G232" s="71">
        <v>0</v>
      </c>
      <c r="H232" s="72"/>
      <c r="I232" s="71">
        <v>0</v>
      </c>
      <c r="J232" s="72"/>
      <c r="K232" s="71">
        <v>54733.4009475</v>
      </c>
      <c r="L232" s="72">
        <v>0.008127810175651933</v>
      </c>
      <c r="M232" s="71">
        <v>0</v>
      </c>
      <c r="N232" s="72"/>
      <c r="O232" s="71">
        <v>0</v>
      </c>
      <c r="P232" s="72"/>
      <c r="Q232" s="71">
        <v>14804.4309115</v>
      </c>
      <c r="R232" s="72">
        <v>0.003819581311552877</v>
      </c>
      <c r="S232" s="71">
        <v>43418.13999</v>
      </c>
      <c r="T232" s="72">
        <v>0.0016882884953983764</v>
      </c>
      <c r="U232" s="71">
        <v>0</v>
      </c>
      <c r="V232" s="72"/>
      <c r="W232" s="71">
        <v>0</v>
      </c>
      <c r="X232" s="72"/>
      <c r="Y232" s="71">
        <v>117416.50724179999</v>
      </c>
      <c r="Z232" s="72">
        <v>0.023420851767926673</v>
      </c>
      <c r="AA232" s="71">
        <v>61650.193982699995</v>
      </c>
      <c r="AB232" s="72">
        <v>0.0020308896272178143</v>
      </c>
      <c r="AC232" s="71">
        <v>0</v>
      </c>
      <c r="AD232" s="72"/>
      <c r="AE232" s="71">
        <v>292022.6730735</v>
      </c>
      <c r="AF232" s="72">
        <v>0.0021416694131591646</v>
      </c>
    </row>
    <row r="233" spans="1:32" ht="15">
      <c r="A233" s="70" t="s">
        <v>1118</v>
      </c>
      <c r="B233" s="87" t="s">
        <v>186</v>
      </c>
      <c r="C233" s="73">
        <v>7</v>
      </c>
      <c r="D233" s="73">
        <v>5.772602739726027</v>
      </c>
      <c r="E233" s="71">
        <v>0</v>
      </c>
      <c r="F233" s="72"/>
      <c r="G233" s="71">
        <v>0</v>
      </c>
      <c r="H233" s="72"/>
      <c r="I233" s="71">
        <v>0</v>
      </c>
      <c r="J233" s="72"/>
      <c r="K233" s="71">
        <v>54733.4009475</v>
      </c>
      <c r="L233" s="72">
        <v>0.008127810175651933</v>
      </c>
      <c r="M233" s="71">
        <v>0</v>
      </c>
      <c r="N233" s="72"/>
      <c r="O233" s="71">
        <v>0</v>
      </c>
      <c r="P233" s="72"/>
      <c r="Q233" s="71">
        <v>6966.0692115</v>
      </c>
      <c r="R233" s="72">
        <v>0.0017972638012421507</v>
      </c>
      <c r="S233" s="71">
        <v>19903.05489</v>
      </c>
      <c r="T233" s="72">
        <v>0.0007739184267637578</v>
      </c>
      <c r="U233" s="71">
        <v>0</v>
      </c>
      <c r="V233" s="72"/>
      <c r="W233" s="71">
        <v>0</v>
      </c>
      <c r="X233" s="72"/>
      <c r="Y233" s="71">
        <v>27864.276846</v>
      </c>
      <c r="Z233" s="72">
        <v>0.0055580353475061595</v>
      </c>
      <c r="AA233" s="71">
        <v>14927.2911675</v>
      </c>
      <c r="AB233" s="72">
        <v>0.0004917369895550191</v>
      </c>
      <c r="AC233" s="71">
        <v>0</v>
      </c>
      <c r="AD233" s="72"/>
      <c r="AE233" s="71">
        <v>124394.0930625</v>
      </c>
      <c r="AF233" s="72">
        <v>0.0009122956840497696</v>
      </c>
    </row>
    <row r="234" spans="1:32" ht="15">
      <c r="A234" s="70" t="s">
        <v>1119</v>
      </c>
      <c r="B234" s="87" t="s">
        <v>186</v>
      </c>
      <c r="C234" s="73">
        <v>7.125</v>
      </c>
      <c r="D234" s="73">
        <v>10.775342465753425</v>
      </c>
      <c r="E234" s="71">
        <v>0</v>
      </c>
      <c r="F234" s="72"/>
      <c r="G234" s="71">
        <v>0</v>
      </c>
      <c r="H234" s="72"/>
      <c r="I234" s="71">
        <v>0</v>
      </c>
      <c r="J234" s="72"/>
      <c r="K234" s="71">
        <v>0</v>
      </c>
      <c r="L234" s="72"/>
      <c r="M234" s="71">
        <v>0</v>
      </c>
      <c r="N234" s="72"/>
      <c r="O234" s="71">
        <v>0</v>
      </c>
      <c r="P234" s="72"/>
      <c r="Q234" s="71">
        <v>7838.3617</v>
      </c>
      <c r="R234" s="72">
        <v>0.0020223175103107264</v>
      </c>
      <c r="S234" s="71">
        <v>23515.0851</v>
      </c>
      <c r="T234" s="72">
        <v>0.0009143700686346186</v>
      </c>
      <c r="U234" s="71">
        <v>0</v>
      </c>
      <c r="V234" s="72"/>
      <c r="W234" s="71">
        <v>0</v>
      </c>
      <c r="X234" s="72"/>
      <c r="Y234" s="71">
        <v>45070.579775</v>
      </c>
      <c r="Z234" s="72">
        <v>0.008990144510353829</v>
      </c>
      <c r="AA234" s="71">
        <v>23515.0851</v>
      </c>
      <c r="AB234" s="72">
        <v>0.0007746373421977457</v>
      </c>
      <c r="AC234" s="71">
        <v>0</v>
      </c>
      <c r="AD234" s="72"/>
      <c r="AE234" s="71">
        <v>99939.111675</v>
      </c>
      <c r="AF234" s="72">
        <v>0.000732944933350343</v>
      </c>
    </row>
    <row r="235" spans="1:32" ht="15">
      <c r="A235" s="70" t="s">
        <v>1120</v>
      </c>
      <c r="B235" s="87" t="s">
        <v>186</v>
      </c>
      <c r="C235" s="73">
        <v>7.9375</v>
      </c>
      <c r="D235" s="73">
        <v>19.783561643835615</v>
      </c>
      <c r="E235" s="71">
        <v>0</v>
      </c>
      <c r="F235" s="72"/>
      <c r="G235" s="71">
        <v>0</v>
      </c>
      <c r="H235" s="72"/>
      <c r="I235" s="71">
        <v>0</v>
      </c>
      <c r="J235" s="72"/>
      <c r="K235" s="71">
        <v>0</v>
      </c>
      <c r="L235" s="72"/>
      <c r="M235" s="71">
        <v>0</v>
      </c>
      <c r="N235" s="72"/>
      <c r="O235" s="71">
        <v>0</v>
      </c>
      <c r="P235" s="72"/>
      <c r="Q235" s="71">
        <v>0</v>
      </c>
      <c r="R235" s="72"/>
      <c r="S235" s="71">
        <v>0</v>
      </c>
      <c r="T235" s="72"/>
      <c r="U235" s="71">
        <v>0</v>
      </c>
      <c r="V235" s="72"/>
      <c r="W235" s="71">
        <v>0</v>
      </c>
      <c r="X235" s="72"/>
      <c r="Y235" s="71">
        <v>44481.65062080001</v>
      </c>
      <c r="Z235" s="72">
        <v>0.008872671910066684</v>
      </c>
      <c r="AA235" s="71">
        <v>23207.8177152</v>
      </c>
      <c r="AB235" s="72">
        <v>0.0007645152954650496</v>
      </c>
      <c r="AC235" s="71">
        <v>0</v>
      </c>
      <c r="AD235" s="72"/>
      <c r="AE235" s="71">
        <v>67689.46833599999</v>
      </c>
      <c r="AF235" s="72">
        <v>0.0004964287957590521</v>
      </c>
    </row>
    <row r="236" spans="1:32" ht="15">
      <c r="A236" s="61" t="s">
        <v>326</v>
      </c>
      <c r="B236" s="61" t="s">
        <v>406</v>
      </c>
      <c r="C236" s="61" t="s">
        <v>406</v>
      </c>
      <c r="D236" s="61" t="s">
        <v>406</v>
      </c>
      <c r="E236" s="62">
        <v>8732.3628343063</v>
      </c>
      <c r="F236" s="63">
        <v>0.03365985498977808</v>
      </c>
      <c r="G236" s="62">
        <v>51824.7792082637</v>
      </c>
      <c r="H236" s="63">
        <v>0.021790909462001382</v>
      </c>
      <c r="I236" s="62">
        <v>2277.9997240262005</v>
      </c>
      <c r="J236" s="63">
        <v>0.006213524631673093</v>
      </c>
      <c r="K236" s="62">
        <v>202546.50343205882</v>
      </c>
      <c r="L236" s="63">
        <v>0.03007778619890422</v>
      </c>
      <c r="M236" s="62">
        <v>401551.4425469847</v>
      </c>
      <c r="N236" s="63">
        <v>0.010281414117306247</v>
      </c>
      <c r="O236" s="62">
        <v>365.85520056</v>
      </c>
      <c r="P236" s="63">
        <v>4.514725528336691E-05</v>
      </c>
      <c r="Q236" s="62">
        <v>193365.73650117227</v>
      </c>
      <c r="R236" s="63">
        <v>0.049888858129684265</v>
      </c>
      <c r="S236" s="62">
        <v>443753.2651560444</v>
      </c>
      <c r="T236" s="63">
        <v>0.017255081229434647</v>
      </c>
      <c r="U236" s="62">
        <v>29049.0656711443</v>
      </c>
      <c r="V236" s="63">
        <v>0.005071778269002009</v>
      </c>
      <c r="W236" s="62">
        <v>0</v>
      </c>
      <c r="X236" s="63"/>
      <c r="Y236" s="62">
        <v>109410.33994667379</v>
      </c>
      <c r="Z236" s="63">
        <v>0.02182387650564754</v>
      </c>
      <c r="AA236" s="62">
        <v>291725.8857078317</v>
      </c>
      <c r="AB236" s="63">
        <v>0.009610076416648735</v>
      </c>
      <c r="AC236" s="62">
        <v>0</v>
      </c>
      <c r="AD236" s="63"/>
      <c r="AE236" s="62">
        <v>1734603.2359290658</v>
      </c>
      <c r="AF236" s="63">
        <v>0.012721432398576683</v>
      </c>
    </row>
    <row r="237" spans="1:32" ht="15">
      <c r="A237" s="66" t="s">
        <v>112</v>
      </c>
      <c r="B237" s="87" t="s">
        <v>406</v>
      </c>
      <c r="C237" s="73" t="s">
        <v>406</v>
      </c>
      <c r="D237" s="73" t="s">
        <v>406</v>
      </c>
      <c r="E237" s="67">
        <v>3468.8578202617996</v>
      </c>
      <c r="F237" s="68">
        <v>0.013371094791372742</v>
      </c>
      <c r="G237" s="67">
        <v>19545.155975762198</v>
      </c>
      <c r="H237" s="68">
        <v>0.008218206247960564</v>
      </c>
      <c r="I237" s="67">
        <v>896.176215405</v>
      </c>
      <c r="J237" s="68">
        <v>0.0024444309321059845</v>
      </c>
      <c r="K237" s="67">
        <v>135192.6555865088</v>
      </c>
      <c r="L237" s="68">
        <v>0.020075862685810738</v>
      </c>
      <c r="M237" s="67">
        <v>255563.17107995602</v>
      </c>
      <c r="N237" s="68">
        <v>0.0065434973370754775</v>
      </c>
      <c r="O237" s="67">
        <v>365.85520056</v>
      </c>
      <c r="P237" s="68">
        <v>4.514725528336691E-05</v>
      </c>
      <c r="Q237" s="67">
        <v>81453.4580755364</v>
      </c>
      <c r="R237" s="68">
        <v>0.021015202008541903</v>
      </c>
      <c r="S237" s="67">
        <v>294127.82061017124</v>
      </c>
      <c r="T237" s="68">
        <v>0.011436984998139471</v>
      </c>
      <c r="U237" s="67">
        <v>27183.5435030193</v>
      </c>
      <c r="V237" s="68">
        <v>0.004746070210100947</v>
      </c>
      <c r="W237" s="67">
        <v>0</v>
      </c>
      <c r="X237" s="68"/>
      <c r="Y237" s="67">
        <v>45104.900841717</v>
      </c>
      <c r="Z237" s="68">
        <v>0.008996990469537749</v>
      </c>
      <c r="AA237" s="67">
        <v>176257.41592373198</v>
      </c>
      <c r="AB237" s="68">
        <v>0.005806297346285273</v>
      </c>
      <c r="AC237" s="67">
        <v>0</v>
      </c>
      <c r="AD237" s="68"/>
      <c r="AE237" s="67">
        <v>1039159.0108326296</v>
      </c>
      <c r="AF237" s="68">
        <v>0.007621103681729618</v>
      </c>
    </row>
    <row r="238" spans="1:32" ht="15">
      <c r="A238" s="70" t="s">
        <v>57</v>
      </c>
      <c r="B238" s="87" t="s">
        <v>406</v>
      </c>
      <c r="C238" s="73" t="s">
        <v>406</v>
      </c>
      <c r="D238" s="73" t="s">
        <v>406</v>
      </c>
      <c r="E238" s="71">
        <v>742.299680332</v>
      </c>
      <c r="F238" s="72">
        <v>0.0028612759310428513</v>
      </c>
      <c r="G238" s="71">
        <v>5426.6024358</v>
      </c>
      <c r="H238" s="72">
        <v>0.0022817386619167377</v>
      </c>
      <c r="I238" s="71">
        <v>401.9705508</v>
      </c>
      <c r="J238" s="72">
        <v>0.0010964241532868044</v>
      </c>
      <c r="K238" s="71">
        <v>108263.91695593839</v>
      </c>
      <c r="L238" s="72">
        <v>0.01607699413260386</v>
      </c>
      <c r="M238" s="71">
        <v>214157.84787800003</v>
      </c>
      <c r="N238" s="72">
        <v>0.005483346060317438</v>
      </c>
      <c r="O238" s="71">
        <v>0</v>
      </c>
      <c r="P238" s="72"/>
      <c r="Q238" s="71">
        <v>55344.309124663</v>
      </c>
      <c r="R238" s="72">
        <v>0.014278974321745793</v>
      </c>
      <c r="S238" s="71">
        <v>122728.87399751501</v>
      </c>
      <c r="T238" s="72">
        <v>0.0047722391164366764</v>
      </c>
      <c r="U238" s="71">
        <v>0</v>
      </c>
      <c r="V238" s="72"/>
      <c r="W238" s="71">
        <v>0</v>
      </c>
      <c r="X238" s="72"/>
      <c r="Y238" s="71">
        <v>6829.479658091999</v>
      </c>
      <c r="Z238" s="72">
        <v>0.0013622635733393765</v>
      </c>
      <c r="AA238" s="71">
        <v>27728.933520560997</v>
      </c>
      <c r="AB238" s="72">
        <v>0.0009134505477228892</v>
      </c>
      <c r="AC238" s="71">
        <v>0</v>
      </c>
      <c r="AD238" s="72"/>
      <c r="AE238" s="71">
        <v>541624.2338017015</v>
      </c>
      <c r="AF238" s="72">
        <v>0.003972226001324607</v>
      </c>
    </row>
    <row r="239" spans="1:32" ht="15">
      <c r="A239" s="70" t="s">
        <v>781</v>
      </c>
      <c r="B239" s="87" t="s">
        <v>186</v>
      </c>
      <c r="C239" s="73">
        <v>4.96875</v>
      </c>
      <c r="D239" s="73">
        <v>0.9643835616438357</v>
      </c>
      <c r="E239" s="71">
        <v>440.821767232</v>
      </c>
      <c r="F239" s="72">
        <v>0.0016991960873491993</v>
      </c>
      <c r="G239" s="71">
        <v>0</v>
      </c>
      <c r="H239" s="72"/>
      <c r="I239" s="71">
        <v>0</v>
      </c>
      <c r="J239" s="72"/>
      <c r="K239" s="71">
        <v>11624.6703754384</v>
      </c>
      <c r="L239" s="72">
        <v>0.0017262423407000695</v>
      </c>
      <c r="M239" s="71">
        <v>0</v>
      </c>
      <c r="N239" s="72"/>
      <c r="O239" s="71">
        <v>0</v>
      </c>
      <c r="P239" s="72"/>
      <c r="Q239" s="71">
        <v>0</v>
      </c>
      <c r="R239" s="72"/>
      <c r="S239" s="71">
        <v>0</v>
      </c>
      <c r="T239" s="72"/>
      <c r="U239" s="71">
        <v>0</v>
      </c>
      <c r="V239" s="72"/>
      <c r="W239" s="71">
        <v>0</v>
      </c>
      <c r="X239" s="72"/>
      <c r="Y239" s="71">
        <v>0</v>
      </c>
      <c r="Z239" s="72"/>
      <c r="AA239" s="71">
        <v>0</v>
      </c>
      <c r="AB239" s="72"/>
      <c r="AC239" s="71">
        <v>0</v>
      </c>
      <c r="AD239" s="72"/>
      <c r="AE239" s="71">
        <v>12065.4921426704</v>
      </c>
      <c r="AF239" s="72">
        <v>8.848729177328505E-05</v>
      </c>
    </row>
    <row r="240" spans="1:32" ht="15">
      <c r="A240" s="70" t="s">
        <v>798</v>
      </c>
      <c r="B240" s="87" t="s">
        <v>186</v>
      </c>
      <c r="C240" s="73">
        <v>7</v>
      </c>
      <c r="D240" s="73">
        <v>13.07123287671233</v>
      </c>
      <c r="E240" s="71">
        <v>301.4779131</v>
      </c>
      <c r="F240" s="72">
        <v>0.0011620798436936517</v>
      </c>
      <c r="G240" s="71">
        <v>5426.6024358</v>
      </c>
      <c r="H240" s="72">
        <v>0.0022817386619167377</v>
      </c>
      <c r="I240" s="71">
        <v>401.9705508</v>
      </c>
      <c r="J240" s="72">
        <v>0.0010964241532868044</v>
      </c>
      <c r="K240" s="71">
        <v>80394.11016</v>
      </c>
      <c r="L240" s="72">
        <v>0.011938378673886816</v>
      </c>
      <c r="M240" s="71">
        <v>170837.48409</v>
      </c>
      <c r="N240" s="72">
        <v>0.00437416165049012</v>
      </c>
      <c r="O240" s="71">
        <v>0</v>
      </c>
      <c r="P240" s="72"/>
      <c r="Q240" s="71">
        <v>33684.127230663</v>
      </c>
      <c r="R240" s="72">
        <v>0.008690591596213803</v>
      </c>
      <c r="S240" s="71">
        <v>58481.690509515</v>
      </c>
      <c r="T240" s="72">
        <v>0.0022740256791608953</v>
      </c>
      <c r="U240" s="71">
        <v>0</v>
      </c>
      <c r="V240" s="72"/>
      <c r="W240" s="71">
        <v>0</v>
      </c>
      <c r="X240" s="72"/>
      <c r="Y240" s="71">
        <v>6829.479658091999</v>
      </c>
      <c r="Z240" s="72">
        <v>0.0013622635733393765</v>
      </c>
      <c r="AA240" s="71">
        <v>27728.933520560997</v>
      </c>
      <c r="AB240" s="72">
        <v>0.0009134505477228892</v>
      </c>
      <c r="AC240" s="71">
        <v>0</v>
      </c>
      <c r="AD240" s="72"/>
      <c r="AE240" s="71">
        <v>384085.87606853095</v>
      </c>
      <c r="AF240" s="72">
        <v>0.0028168531030307213</v>
      </c>
    </row>
    <row r="241" spans="1:32" ht="15">
      <c r="A241" s="70" t="s">
        <v>983</v>
      </c>
      <c r="B241" s="87" t="s">
        <v>186</v>
      </c>
      <c r="C241" s="73">
        <v>7.8125</v>
      </c>
      <c r="D241" s="73">
        <v>6.23013698630137</v>
      </c>
      <c r="E241" s="71">
        <v>0</v>
      </c>
      <c r="F241" s="72"/>
      <c r="G241" s="71">
        <v>0</v>
      </c>
      <c r="H241" s="72"/>
      <c r="I241" s="71">
        <v>0</v>
      </c>
      <c r="J241" s="72"/>
      <c r="K241" s="71">
        <v>16245.136420499999</v>
      </c>
      <c r="L241" s="72">
        <v>0.002412373118016973</v>
      </c>
      <c r="M241" s="71">
        <v>43320.363788</v>
      </c>
      <c r="N241" s="72">
        <v>0.0011091844098273182</v>
      </c>
      <c r="O241" s="71">
        <v>0</v>
      </c>
      <c r="P241" s="72"/>
      <c r="Q241" s="71">
        <v>21660.181894</v>
      </c>
      <c r="R241" s="72">
        <v>0.00558838272553199</v>
      </c>
      <c r="S241" s="71">
        <v>43320.363788</v>
      </c>
      <c r="T241" s="72">
        <v>0.0016844865260602524</v>
      </c>
      <c r="U241" s="71">
        <v>0</v>
      </c>
      <c r="V241" s="72"/>
      <c r="W241" s="71">
        <v>0</v>
      </c>
      <c r="X241" s="72"/>
      <c r="Y241" s="71">
        <v>0</v>
      </c>
      <c r="Z241" s="72"/>
      <c r="AA241" s="71">
        <v>0</v>
      </c>
      <c r="AB241" s="72"/>
      <c r="AC241" s="71">
        <v>0</v>
      </c>
      <c r="AD241" s="72"/>
      <c r="AE241" s="71">
        <v>124546.04589050001</v>
      </c>
      <c r="AF241" s="72">
        <v>0.000913410093148712</v>
      </c>
    </row>
    <row r="242" spans="1:32" ht="15">
      <c r="A242" s="70" t="s">
        <v>984</v>
      </c>
      <c r="B242" s="87" t="s">
        <v>186</v>
      </c>
      <c r="C242" s="73">
        <v>6.84375</v>
      </c>
      <c r="D242" s="73">
        <v>2.2273972602739724</v>
      </c>
      <c r="E242" s="71">
        <v>0</v>
      </c>
      <c r="F242" s="72"/>
      <c r="G242" s="71">
        <v>0</v>
      </c>
      <c r="H242" s="72"/>
      <c r="I242" s="71">
        <v>0</v>
      </c>
      <c r="J242" s="72"/>
      <c r="K242" s="71">
        <v>0</v>
      </c>
      <c r="L242" s="72"/>
      <c r="M242" s="71">
        <v>0</v>
      </c>
      <c r="N242" s="72"/>
      <c r="O242" s="71">
        <v>0</v>
      </c>
      <c r="P242" s="72"/>
      <c r="Q242" s="71">
        <v>0</v>
      </c>
      <c r="R242" s="72"/>
      <c r="S242" s="71">
        <v>20926.8197</v>
      </c>
      <c r="T242" s="72">
        <v>0.000813726911215528</v>
      </c>
      <c r="U242" s="71">
        <v>0</v>
      </c>
      <c r="V242" s="72"/>
      <c r="W242" s="71">
        <v>0</v>
      </c>
      <c r="X242" s="72"/>
      <c r="Y242" s="71">
        <v>0</v>
      </c>
      <c r="Z242" s="72"/>
      <c r="AA242" s="71">
        <v>0</v>
      </c>
      <c r="AB242" s="72"/>
      <c r="AC242" s="71">
        <v>0</v>
      </c>
      <c r="AD242" s="72"/>
      <c r="AE242" s="71">
        <v>20926.8197</v>
      </c>
      <c r="AF242" s="72">
        <v>0.00015347551337188873</v>
      </c>
    </row>
    <row r="243" spans="1:32" ht="15">
      <c r="A243" s="70" t="s">
        <v>111</v>
      </c>
      <c r="B243" s="87" t="s">
        <v>406</v>
      </c>
      <c r="C243" s="73" t="s">
        <v>406</v>
      </c>
      <c r="D243" s="73" t="s">
        <v>406</v>
      </c>
      <c r="E243" s="71">
        <v>0</v>
      </c>
      <c r="F243" s="72"/>
      <c r="G243" s="71">
        <v>0</v>
      </c>
      <c r="H243" s="72"/>
      <c r="I243" s="71">
        <v>0</v>
      </c>
      <c r="J243" s="72"/>
      <c r="K243" s="71">
        <v>0</v>
      </c>
      <c r="L243" s="72"/>
      <c r="M243" s="71">
        <v>0</v>
      </c>
      <c r="N243" s="72"/>
      <c r="O243" s="71">
        <v>0</v>
      </c>
      <c r="P243" s="72"/>
      <c r="Q243" s="71">
        <v>0</v>
      </c>
      <c r="R243" s="72"/>
      <c r="S243" s="71">
        <v>41749.1649014431</v>
      </c>
      <c r="T243" s="72">
        <v>0.001623391393823641</v>
      </c>
      <c r="U243" s="71">
        <v>27056.5104472693</v>
      </c>
      <c r="V243" s="72">
        <v>0.004723891063312148</v>
      </c>
      <c r="W243" s="71">
        <v>0</v>
      </c>
      <c r="X243" s="72"/>
      <c r="Y243" s="71">
        <v>0</v>
      </c>
      <c r="Z243" s="72"/>
      <c r="AA243" s="71">
        <v>0</v>
      </c>
      <c r="AB243" s="72"/>
      <c r="AC243" s="71">
        <v>0</v>
      </c>
      <c r="AD243" s="72"/>
      <c r="AE243" s="71">
        <v>68805.6753487124</v>
      </c>
      <c r="AF243" s="72">
        <v>0.0005046149629244975</v>
      </c>
    </row>
    <row r="244" spans="1:32" ht="15">
      <c r="A244" s="70" t="s">
        <v>1097</v>
      </c>
      <c r="B244" s="87" t="s">
        <v>180</v>
      </c>
      <c r="C244" s="73">
        <v>10.5</v>
      </c>
      <c r="D244" s="73">
        <v>4.542465753424658</v>
      </c>
      <c r="E244" s="71">
        <v>0</v>
      </c>
      <c r="F244" s="72"/>
      <c r="G244" s="71">
        <v>0</v>
      </c>
      <c r="H244" s="72"/>
      <c r="I244" s="71">
        <v>0</v>
      </c>
      <c r="J244" s="72"/>
      <c r="K244" s="71">
        <v>0</v>
      </c>
      <c r="L244" s="72"/>
      <c r="M244" s="71">
        <v>0</v>
      </c>
      <c r="N244" s="72"/>
      <c r="O244" s="71">
        <v>0</v>
      </c>
      <c r="P244" s="72"/>
      <c r="Q244" s="71">
        <v>0</v>
      </c>
      <c r="R244" s="72"/>
      <c r="S244" s="71">
        <v>20553.2388348806</v>
      </c>
      <c r="T244" s="72">
        <v>0.0007992004419373112</v>
      </c>
      <c r="U244" s="71">
        <v>13318.2819872693</v>
      </c>
      <c r="V244" s="72">
        <v>0.002325285567809882</v>
      </c>
      <c r="W244" s="71">
        <v>0</v>
      </c>
      <c r="X244" s="72"/>
      <c r="Y244" s="71">
        <v>0</v>
      </c>
      <c r="Z244" s="72"/>
      <c r="AA244" s="71">
        <v>0</v>
      </c>
      <c r="AB244" s="72"/>
      <c r="AC244" s="71">
        <v>0</v>
      </c>
      <c r="AD244" s="72"/>
      <c r="AE244" s="71">
        <v>33871.520822149905</v>
      </c>
      <c r="AF244" s="72">
        <v>0.00024841084891967963</v>
      </c>
    </row>
    <row r="245" spans="1:32" ht="15">
      <c r="A245" s="70" t="s">
        <v>140</v>
      </c>
      <c r="B245" s="87" t="s">
        <v>180</v>
      </c>
      <c r="C245" s="73">
        <v>9.875</v>
      </c>
      <c r="D245" s="73">
        <v>0.09315068493150686</v>
      </c>
      <c r="E245" s="71">
        <v>0</v>
      </c>
      <c r="F245" s="72"/>
      <c r="G245" s="71">
        <v>0</v>
      </c>
      <c r="H245" s="72"/>
      <c r="I245" s="71">
        <v>0</v>
      </c>
      <c r="J245" s="72"/>
      <c r="K245" s="71">
        <v>0</v>
      </c>
      <c r="L245" s="72"/>
      <c r="M245" s="71">
        <v>0</v>
      </c>
      <c r="N245" s="72"/>
      <c r="O245" s="71">
        <v>0</v>
      </c>
      <c r="P245" s="72"/>
      <c r="Q245" s="71">
        <v>0</v>
      </c>
      <c r="R245" s="72"/>
      <c r="S245" s="71">
        <v>21195.9260665625</v>
      </c>
      <c r="T245" s="72">
        <v>0.0008241909518863299</v>
      </c>
      <c r="U245" s="71">
        <v>13738.22846</v>
      </c>
      <c r="V245" s="72">
        <v>0.0023986054955022662</v>
      </c>
      <c r="W245" s="71">
        <v>0</v>
      </c>
      <c r="X245" s="72"/>
      <c r="Y245" s="71">
        <v>0</v>
      </c>
      <c r="Z245" s="72"/>
      <c r="AA245" s="71">
        <v>0</v>
      </c>
      <c r="AB245" s="72"/>
      <c r="AC245" s="71">
        <v>0</v>
      </c>
      <c r="AD245" s="72"/>
      <c r="AE245" s="71">
        <v>34934.154526562495</v>
      </c>
      <c r="AF245" s="72">
        <v>0.00025620411400481796</v>
      </c>
    </row>
    <row r="246" spans="1:32" ht="15">
      <c r="A246" s="70" t="s">
        <v>82</v>
      </c>
      <c r="B246" s="87" t="s">
        <v>406</v>
      </c>
      <c r="C246" s="73" t="s">
        <v>406</v>
      </c>
      <c r="D246" s="73" t="s">
        <v>406</v>
      </c>
      <c r="E246" s="71">
        <v>0</v>
      </c>
      <c r="F246" s="72"/>
      <c r="G246" s="71">
        <v>0</v>
      </c>
      <c r="H246" s="72"/>
      <c r="I246" s="71">
        <v>0</v>
      </c>
      <c r="J246" s="72"/>
      <c r="K246" s="71">
        <v>25994.313460319998</v>
      </c>
      <c r="L246" s="72">
        <v>0.0038601081203510556</v>
      </c>
      <c r="M246" s="71">
        <v>37908.3737963</v>
      </c>
      <c r="N246" s="72">
        <v>0.0009706145918472125</v>
      </c>
      <c r="O246" s="71">
        <v>0</v>
      </c>
      <c r="P246" s="72"/>
      <c r="Q246" s="71">
        <v>0</v>
      </c>
      <c r="R246" s="72"/>
      <c r="S246" s="71">
        <v>0</v>
      </c>
      <c r="T246" s="72"/>
      <c r="U246" s="71">
        <v>0</v>
      </c>
      <c r="V246" s="72"/>
      <c r="W246" s="71">
        <v>0</v>
      </c>
      <c r="X246" s="72"/>
      <c r="Y246" s="71">
        <v>0</v>
      </c>
      <c r="Z246" s="72"/>
      <c r="AA246" s="71">
        <v>54154.819708999996</v>
      </c>
      <c r="AB246" s="72">
        <v>0.0017839759213364639</v>
      </c>
      <c r="AC246" s="71">
        <v>0</v>
      </c>
      <c r="AD246" s="72"/>
      <c r="AE246" s="71">
        <v>118057.50696562</v>
      </c>
      <c r="AF246" s="72">
        <v>0.0008658237012934105</v>
      </c>
    </row>
    <row r="247" spans="1:32" ht="15">
      <c r="A247" s="70" t="s">
        <v>640</v>
      </c>
      <c r="B247" s="87" t="s">
        <v>186</v>
      </c>
      <c r="C247" s="73">
        <v>8.65625</v>
      </c>
      <c r="D247" s="73">
        <v>1.5068493150684932</v>
      </c>
      <c r="E247" s="71">
        <v>0</v>
      </c>
      <c r="F247" s="72"/>
      <c r="G247" s="71">
        <v>0</v>
      </c>
      <c r="H247" s="72"/>
      <c r="I247" s="71">
        <v>0</v>
      </c>
      <c r="J247" s="72"/>
      <c r="K247" s="71">
        <v>25994.313460319998</v>
      </c>
      <c r="L247" s="72">
        <v>0.0038601081203510556</v>
      </c>
      <c r="M247" s="71">
        <v>37908.3737963</v>
      </c>
      <c r="N247" s="72">
        <v>0.0009706145918472125</v>
      </c>
      <c r="O247" s="71">
        <v>0</v>
      </c>
      <c r="P247" s="72"/>
      <c r="Q247" s="71">
        <v>0</v>
      </c>
      <c r="R247" s="72"/>
      <c r="S247" s="71">
        <v>0</v>
      </c>
      <c r="T247" s="72"/>
      <c r="U247" s="71">
        <v>0</v>
      </c>
      <c r="V247" s="72"/>
      <c r="W247" s="71">
        <v>0</v>
      </c>
      <c r="X247" s="72"/>
      <c r="Y247" s="71">
        <v>0</v>
      </c>
      <c r="Z247" s="72"/>
      <c r="AA247" s="71">
        <v>54154.819708999996</v>
      </c>
      <c r="AB247" s="72">
        <v>0.0017839759213364639</v>
      </c>
      <c r="AC247" s="71">
        <v>0</v>
      </c>
      <c r="AD247" s="72"/>
      <c r="AE247" s="71">
        <v>118057.50696562</v>
      </c>
      <c r="AF247" s="72">
        <v>0.0008658237012934105</v>
      </c>
    </row>
    <row r="248" spans="1:32" ht="15">
      <c r="A248" s="70" t="s">
        <v>1044</v>
      </c>
      <c r="B248" s="87" t="s">
        <v>406</v>
      </c>
      <c r="C248" s="73" t="s">
        <v>406</v>
      </c>
      <c r="D248" s="73" t="s">
        <v>406</v>
      </c>
      <c r="E248" s="71">
        <v>0</v>
      </c>
      <c r="F248" s="72"/>
      <c r="G248" s="71">
        <v>0</v>
      </c>
      <c r="H248" s="72"/>
      <c r="I248" s="71">
        <v>0</v>
      </c>
      <c r="J248" s="72"/>
      <c r="K248" s="71">
        <v>0</v>
      </c>
      <c r="L248" s="72"/>
      <c r="M248" s="71">
        <v>0</v>
      </c>
      <c r="N248" s="72"/>
      <c r="O248" s="71">
        <v>0</v>
      </c>
      <c r="P248" s="72"/>
      <c r="Q248" s="71">
        <v>15252.68805</v>
      </c>
      <c r="R248" s="72">
        <v>0.003935232808001469</v>
      </c>
      <c r="S248" s="71">
        <v>35589.60545</v>
      </c>
      <c r="T248" s="72">
        <v>0.0013838805957795788</v>
      </c>
      <c r="U248" s="71">
        <v>0</v>
      </c>
      <c r="V248" s="72"/>
      <c r="W248" s="71">
        <v>0</v>
      </c>
      <c r="X248" s="72"/>
      <c r="Y248" s="71">
        <v>0</v>
      </c>
      <c r="Z248" s="72"/>
      <c r="AA248" s="71">
        <v>0</v>
      </c>
      <c r="AB248" s="72"/>
      <c r="AC248" s="71">
        <v>0</v>
      </c>
      <c r="AD248" s="72"/>
      <c r="AE248" s="71">
        <v>50842.2935</v>
      </c>
      <c r="AF248" s="72">
        <v>0.0003728730503621027</v>
      </c>
    </row>
    <row r="249" spans="1:32" ht="15">
      <c r="A249" s="70" t="s">
        <v>1098</v>
      </c>
      <c r="B249" s="87" t="s">
        <v>186</v>
      </c>
      <c r="C249" s="73">
        <v>8.125</v>
      </c>
      <c r="D249" s="73">
        <v>7.63013698630137</v>
      </c>
      <c r="E249" s="71">
        <v>0</v>
      </c>
      <c r="F249" s="72"/>
      <c r="G249" s="71">
        <v>0</v>
      </c>
      <c r="H249" s="72"/>
      <c r="I249" s="71">
        <v>0</v>
      </c>
      <c r="J249" s="72"/>
      <c r="K249" s="71">
        <v>0</v>
      </c>
      <c r="L249" s="72"/>
      <c r="M249" s="71">
        <v>0</v>
      </c>
      <c r="N249" s="72"/>
      <c r="O249" s="71">
        <v>0</v>
      </c>
      <c r="P249" s="72"/>
      <c r="Q249" s="71">
        <v>15252.68805</v>
      </c>
      <c r="R249" s="72">
        <v>0.003935232808001469</v>
      </c>
      <c r="S249" s="71">
        <v>35589.60545</v>
      </c>
      <c r="T249" s="72">
        <v>0.0013838805957795788</v>
      </c>
      <c r="U249" s="71">
        <v>0</v>
      </c>
      <c r="V249" s="72"/>
      <c r="W249" s="71">
        <v>0</v>
      </c>
      <c r="X249" s="72"/>
      <c r="Y249" s="71">
        <v>0</v>
      </c>
      <c r="Z249" s="72"/>
      <c r="AA249" s="71">
        <v>0</v>
      </c>
      <c r="AB249" s="72"/>
      <c r="AC249" s="71">
        <v>0</v>
      </c>
      <c r="AD249" s="72"/>
      <c r="AE249" s="71">
        <v>50842.2935</v>
      </c>
      <c r="AF249" s="72">
        <v>0.0003728730503621027</v>
      </c>
    </row>
    <row r="250" spans="1:32" ht="15">
      <c r="A250" s="70" t="s">
        <v>86</v>
      </c>
      <c r="B250" s="87" t="s">
        <v>406</v>
      </c>
      <c r="C250" s="73" t="s">
        <v>406</v>
      </c>
      <c r="D250" s="73" t="s">
        <v>406</v>
      </c>
      <c r="E250" s="71">
        <v>2726.5581399298</v>
      </c>
      <c r="F250" s="72">
        <v>0.010509818860329891</v>
      </c>
      <c r="G250" s="71">
        <v>14118.5535399622</v>
      </c>
      <c r="H250" s="72">
        <v>0.005936467586043825</v>
      </c>
      <c r="I250" s="71">
        <v>494.205664605</v>
      </c>
      <c r="J250" s="72">
        <v>0.0013480067788191798</v>
      </c>
      <c r="K250" s="71">
        <v>934.4251702504001</v>
      </c>
      <c r="L250" s="72">
        <v>0.00013876043285582443</v>
      </c>
      <c r="M250" s="71">
        <v>3496.9494056559997</v>
      </c>
      <c r="N250" s="72">
        <v>8.953668491082665E-05</v>
      </c>
      <c r="O250" s="71">
        <v>365.85520056</v>
      </c>
      <c r="P250" s="72">
        <v>4.514725528336691E-05</v>
      </c>
      <c r="Q250" s="71">
        <v>10856.4609008734</v>
      </c>
      <c r="R250" s="72">
        <v>0.002800994878794639</v>
      </c>
      <c r="S250" s="71">
        <v>94060.1762612131</v>
      </c>
      <c r="T250" s="72">
        <v>0.0036574738920995753</v>
      </c>
      <c r="U250" s="71">
        <v>127.03305575</v>
      </c>
      <c r="V250" s="72">
        <v>2.2179146788798976E-05</v>
      </c>
      <c r="W250" s="71">
        <v>0</v>
      </c>
      <c r="X250" s="72"/>
      <c r="Y250" s="71">
        <v>38275.421183624996</v>
      </c>
      <c r="Z250" s="72">
        <v>0.007634726896198373</v>
      </c>
      <c r="AA250" s="71">
        <v>94373.662694171</v>
      </c>
      <c r="AB250" s="72">
        <v>0.00310887087722592</v>
      </c>
      <c r="AC250" s="71">
        <v>0</v>
      </c>
      <c r="AD250" s="72"/>
      <c r="AE250" s="71">
        <v>259829.30121659586</v>
      </c>
      <c r="AF250" s="72">
        <v>0.0019055659658250017</v>
      </c>
    </row>
    <row r="251" spans="1:32" ht="15">
      <c r="A251" s="70" t="s">
        <v>138</v>
      </c>
      <c r="B251" s="87" t="s">
        <v>186</v>
      </c>
      <c r="C251" s="73">
        <v>5.875</v>
      </c>
      <c r="D251" s="73">
        <v>0.29863013698630136</v>
      </c>
      <c r="E251" s="71">
        <v>0</v>
      </c>
      <c r="F251" s="72"/>
      <c r="G251" s="71">
        <v>0</v>
      </c>
      <c r="H251" s="72"/>
      <c r="I251" s="71">
        <v>0</v>
      </c>
      <c r="J251" s="72"/>
      <c r="K251" s="71">
        <v>48.780693408</v>
      </c>
      <c r="L251" s="72">
        <v>7.243843967181966E-06</v>
      </c>
      <c r="M251" s="71">
        <v>609.7586676000001</v>
      </c>
      <c r="N251" s="72">
        <v>1.561239908253833E-05</v>
      </c>
      <c r="O251" s="71">
        <v>365.85520056</v>
      </c>
      <c r="P251" s="72">
        <v>4.514725528336691E-05</v>
      </c>
      <c r="Q251" s="71">
        <v>239.0762109215</v>
      </c>
      <c r="R251" s="72">
        <v>6.168227828084151E-05</v>
      </c>
      <c r="S251" s="71">
        <v>609.7586676000001</v>
      </c>
      <c r="T251" s="72">
        <v>2.3710102360801816E-05</v>
      </c>
      <c r="U251" s="71">
        <v>127.03305575</v>
      </c>
      <c r="V251" s="72">
        <v>2.2179146788798976E-05</v>
      </c>
      <c r="W251" s="71">
        <v>0</v>
      </c>
      <c r="X251" s="72"/>
      <c r="Y251" s="71">
        <v>0</v>
      </c>
      <c r="Z251" s="72"/>
      <c r="AA251" s="71">
        <v>0</v>
      </c>
      <c r="AB251" s="72"/>
      <c r="AC251" s="71">
        <v>0</v>
      </c>
      <c r="AD251" s="72"/>
      <c r="AE251" s="71">
        <v>2000.2624958395004</v>
      </c>
      <c r="AF251" s="72">
        <v>1.4669754784932885E-05</v>
      </c>
    </row>
    <row r="252" spans="1:32" ht="15">
      <c r="A252" s="70" t="s">
        <v>139</v>
      </c>
      <c r="B252" s="87" t="s">
        <v>186</v>
      </c>
      <c r="C252" s="73">
        <v>6.78125</v>
      </c>
      <c r="D252" s="73">
        <v>0.821917808219178</v>
      </c>
      <c r="E252" s="71">
        <v>0</v>
      </c>
      <c r="F252" s="72"/>
      <c r="G252" s="71">
        <v>0</v>
      </c>
      <c r="H252" s="72"/>
      <c r="I252" s="71">
        <v>0</v>
      </c>
      <c r="J252" s="72"/>
      <c r="K252" s="71">
        <v>885.6444768424001</v>
      </c>
      <c r="L252" s="72">
        <v>0.00013151658888864247</v>
      </c>
      <c r="M252" s="71">
        <v>2887.1907380559996</v>
      </c>
      <c r="N252" s="72">
        <v>7.392428582828832E-05</v>
      </c>
      <c r="O252" s="71">
        <v>0</v>
      </c>
      <c r="P252" s="72"/>
      <c r="Q252" s="71">
        <v>482.053160528</v>
      </c>
      <c r="R252" s="72">
        <v>0.00012437095719076117</v>
      </c>
      <c r="S252" s="71">
        <v>2173.8546249767996</v>
      </c>
      <c r="T252" s="72">
        <v>8.45290414297382E-05</v>
      </c>
      <c r="U252" s="71">
        <v>0</v>
      </c>
      <c r="V252" s="72"/>
      <c r="W252" s="71">
        <v>0</v>
      </c>
      <c r="X252" s="72"/>
      <c r="Y252" s="71">
        <v>0</v>
      </c>
      <c r="Z252" s="72"/>
      <c r="AA252" s="71">
        <v>0</v>
      </c>
      <c r="AB252" s="72"/>
      <c r="AC252" s="71">
        <v>0</v>
      </c>
      <c r="AD252" s="72"/>
      <c r="AE252" s="71">
        <v>6428.743000403199</v>
      </c>
      <c r="AF252" s="72">
        <v>4.7147853637923655E-05</v>
      </c>
    </row>
    <row r="253" spans="1:32" ht="15">
      <c r="A253" s="70" t="s">
        <v>812</v>
      </c>
      <c r="B253" s="87" t="s">
        <v>186</v>
      </c>
      <c r="C253" s="73">
        <v>5.5625</v>
      </c>
      <c r="D253" s="73">
        <v>3.1013698630136988</v>
      </c>
      <c r="E253" s="71">
        <v>1020.6778982300001</v>
      </c>
      <c r="F253" s="72">
        <v>0.00393431545362745</v>
      </c>
      <c r="G253" s="71">
        <v>1531.0168473449999</v>
      </c>
      <c r="H253" s="72">
        <v>0.000643750924074828</v>
      </c>
      <c r="I253" s="71">
        <v>0</v>
      </c>
      <c r="J253" s="72"/>
      <c r="K253" s="71">
        <v>0</v>
      </c>
      <c r="L253" s="72"/>
      <c r="M253" s="71">
        <v>0</v>
      </c>
      <c r="N253" s="72"/>
      <c r="O253" s="71">
        <v>0</v>
      </c>
      <c r="P253" s="72"/>
      <c r="Q253" s="71">
        <v>10135.3315294239</v>
      </c>
      <c r="R253" s="72">
        <v>0.0026149416433230363</v>
      </c>
      <c r="S253" s="71">
        <v>30426.4081462363</v>
      </c>
      <c r="T253" s="72">
        <v>0.0011831127459955057</v>
      </c>
      <c r="U253" s="71">
        <v>0</v>
      </c>
      <c r="V253" s="72"/>
      <c r="W253" s="71">
        <v>0</v>
      </c>
      <c r="X253" s="72"/>
      <c r="Y253" s="71">
        <v>38275.421183624996</v>
      </c>
      <c r="Z253" s="72">
        <v>0.007634726896198373</v>
      </c>
      <c r="AA253" s="71">
        <v>13370.880466813</v>
      </c>
      <c r="AB253" s="72">
        <v>0.000440465482629947</v>
      </c>
      <c r="AC253" s="71">
        <v>0</v>
      </c>
      <c r="AD253" s="72"/>
      <c r="AE253" s="71">
        <v>94759.73607167318</v>
      </c>
      <c r="AF253" s="72">
        <v>0.000694959833795707</v>
      </c>
    </row>
    <row r="254" spans="1:32" ht="15">
      <c r="A254" s="70" t="s">
        <v>750</v>
      </c>
      <c r="B254" s="87" t="s">
        <v>186</v>
      </c>
      <c r="C254" s="73">
        <v>6.09375</v>
      </c>
      <c r="D254" s="73">
        <v>4.742465753424658</v>
      </c>
      <c r="E254" s="71">
        <v>603.52240362</v>
      </c>
      <c r="F254" s="72">
        <v>0.0023263436224985152</v>
      </c>
      <c r="G254" s="71">
        <v>1408.21894178</v>
      </c>
      <c r="H254" s="72">
        <v>0.0005921177462172438</v>
      </c>
      <c r="I254" s="71">
        <v>0</v>
      </c>
      <c r="J254" s="72"/>
      <c r="K254" s="71">
        <v>0</v>
      </c>
      <c r="L254" s="72"/>
      <c r="M254" s="71">
        <v>0</v>
      </c>
      <c r="N254" s="72"/>
      <c r="O254" s="71">
        <v>0</v>
      </c>
      <c r="P254" s="72"/>
      <c r="Q254" s="71">
        <v>0</v>
      </c>
      <c r="R254" s="72"/>
      <c r="S254" s="71">
        <v>40234.826908</v>
      </c>
      <c r="T254" s="72">
        <v>0.0015645072635254872</v>
      </c>
      <c r="U254" s="71">
        <v>0</v>
      </c>
      <c r="V254" s="72"/>
      <c r="W254" s="71">
        <v>0</v>
      </c>
      <c r="X254" s="72"/>
      <c r="Y254" s="71">
        <v>0</v>
      </c>
      <c r="Z254" s="72"/>
      <c r="AA254" s="71">
        <v>39772.126398558</v>
      </c>
      <c r="AB254" s="72">
        <v>0.0013101791533355652</v>
      </c>
      <c r="AC254" s="71">
        <v>0</v>
      </c>
      <c r="AD254" s="72"/>
      <c r="AE254" s="71">
        <v>82018.694651958</v>
      </c>
      <c r="AF254" s="72">
        <v>0.0006015181211601608</v>
      </c>
    </row>
    <row r="255" spans="1:32" ht="15">
      <c r="A255" s="70" t="s">
        <v>846</v>
      </c>
      <c r="B255" s="87" t="s">
        <v>186</v>
      </c>
      <c r="C255" s="73">
        <v>6.65625</v>
      </c>
      <c r="D255" s="73">
        <v>3.4876712328767123</v>
      </c>
      <c r="E255" s="71">
        <v>608.1521734748</v>
      </c>
      <c r="F255" s="72">
        <v>0.0023441895806779424</v>
      </c>
      <c r="G255" s="71">
        <v>7225.6724339972</v>
      </c>
      <c r="H255" s="72">
        <v>0.003038198641977145</v>
      </c>
      <c r="I255" s="71">
        <v>0</v>
      </c>
      <c r="J255" s="72"/>
      <c r="K255" s="71">
        <v>0</v>
      </c>
      <c r="L255" s="72"/>
      <c r="M255" s="71">
        <v>0</v>
      </c>
      <c r="N255" s="72"/>
      <c r="O255" s="71">
        <v>0</v>
      </c>
      <c r="P255" s="72"/>
      <c r="Q255" s="71">
        <v>0</v>
      </c>
      <c r="R255" s="72"/>
      <c r="S255" s="71">
        <v>20615.3279144</v>
      </c>
      <c r="T255" s="72">
        <v>0.0008016147387880427</v>
      </c>
      <c r="U255" s="71">
        <v>0</v>
      </c>
      <c r="V255" s="72"/>
      <c r="W255" s="71">
        <v>0</v>
      </c>
      <c r="X255" s="72"/>
      <c r="Y255" s="71">
        <v>0</v>
      </c>
      <c r="Z255" s="72"/>
      <c r="AA255" s="71">
        <v>41230.6558288</v>
      </c>
      <c r="AB255" s="72">
        <v>0.0013582262412604078</v>
      </c>
      <c r="AC255" s="71">
        <v>0</v>
      </c>
      <c r="AD255" s="72"/>
      <c r="AE255" s="71">
        <v>69679.808350672</v>
      </c>
      <c r="AF255" s="72">
        <v>0.0005110257799121863</v>
      </c>
    </row>
    <row r="256" spans="1:32" ht="15">
      <c r="A256" s="70" t="s">
        <v>1099</v>
      </c>
      <c r="B256" s="87" t="s">
        <v>186</v>
      </c>
      <c r="C256" s="73">
        <v>7.125</v>
      </c>
      <c r="D256" s="73">
        <v>18.112328767123287</v>
      </c>
      <c r="E256" s="71">
        <v>494.205664605</v>
      </c>
      <c r="F256" s="72">
        <v>0.0019049702035259831</v>
      </c>
      <c r="G256" s="71">
        <v>3953.64531684</v>
      </c>
      <c r="H256" s="72">
        <v>0.0016624002737746085</v>
      </c>
      <c r="I256" s="71">
        <v>494.205664605</v>
      </c>
      <c r="J256" s="72">
        <v>0.0013480067788191798</v>
      </c>
      <c r="K256" s="71">
        <v>0</v>
      </c>
      <c r="L256" s="72"/>
      <c r="M256" s="71">
        <v>0</v>
      </c>
      <c r="N256" s="72"/>
      <c r="O256" s="71">
        <v>0</v>
      </c>
      <c r="P256" s="72"/>
      <c r="Q256" s="71">
        <v>0</v>
      </c>
      <c r="R256" s="72"/>
      <c r="S256" s="71">
        <v>0</v>
      </c>
      <c r="T256" s="72"/>
      <c r="U256" s="71">
        <v>0</v>
      </c>
      <c r="V256" s="72"/>
      <c r="W256" s="71">
        <v>0</v>
      </c>
      <c r="X256" s="72"/>
      <c r="Y256" s="71">
        <v>0</v>
      </c>
      <c r="Z256" s="72"/>
      <c r="AA256" s="71">
        <v>0</v>
      </c>
      <c r="AB256" s="72"/>
      <c r="AC256" s="71">
        <v>0</v>
      </c>
      <c r="AD256" s="72"/>
      <c r="AE256" s="71">
        <v>4942.0566460499995</v>
      </c>
      <c r="AF256" s="72">
        <v>3.6244622534090955E-05</v>
      </c>
    </row>
    <row r="257" spans="1:32" ht="15">
      <c r="A257" s="66" t="s">
        <v>145</v>
      </c>
      <c r="B257" s="87" t="s">
        <v>406</v>
      </c>
      <c r="C257" s="73" t="s">
        <v>406</v>
      </c>
      <c r="D257" s="73" t="s">
        <v>406</v>
      </c>
      <c r="E257" s="67">
        <v>2029.5947854536</v>
      </c>
      <c r="F257" s="68">
        <v>0.007823296794080701</v>
      </c>
      <c r="G257" s="67">
        <v>11132.2375931344</v>
      </c>
      <c r="H257" s="68">
        <v>0.004680802990527727</v>
      </c>
      <c r="I257" s="67">
        <v>1077.6609480285</v>
      </c>
      <c r="J257" s="68">
        <v>0.002939452878129606</v>
      </c>
      <c r="K257" s="67">
        <v>4984.40445915</v>
      </c>
      <c r="L257" s="68">
        <v>0.0007401749677770512</v>
      </c>
      <c r="M257" s="67">
        <v>4984.40445915</v>
      </c>
      <c r="N257" s="68">
        <v>0.0001276218211236353</v>
      </c>
      <c r="O257" s="67">
        <v>0</v>
      </c>
      <c r="P257" s="68"/>
      <c r="Q257" s="67">
        <v>55024.368827125</v>
      </c>
      <c r="R257" s="68">
        <v>0.014196428900811069</v>
      </c>
      <c r="S257" s="67">
        <v>8699.463416875</v>
      </c>
      <c r="T257" s="68">
        <v>0.0003382734499043912</v>
      </c>
      <c r="U257" s="67">
        <v>1865.522168125</v>
      </c>
      <c r="V257" s="68">
        <v>0.00032570805890106205</v>
      </c>
      <c r="W257" s="67">
        <v>0</v>
      </c>
      <c r="X257" s="68"/>
      <c r="Y257" s="67">
        <v>0</v>
      </c>
      <c r="Z257" s="68"/>
      <c r="AA257" s="67">
        <v>27.6562901269</v>
      </c>
      <c r="AB257" s="68">
        <v>9.11057518518254E-07</v>
      </c>
      <c r="AC257" s="67">
        <v>0</v>
      </c>
      <c r="AD257" s="68"/>
      <c r="AE257" s="67">
        <v>89825.31294716841</v>
      </c>
      <c r="AF257" s="68">
        <v>0.0006587711948584922</v>
      </c>
    </row>
    <row r="258" spans="1:32" ht="15">
      <c r="A258" s="70" t="s">
        <v>100</v>
      </c>
      <c r="B258" s="87" t="s">
        <v>406</v>
      </c>
      <c r="C258" s="73" t="s">
        <v>406</v>
      </c>
      <c r="D258" s="73" t="s">
        <v>406</v>
      </c>
      <c r="E258" s="71">
        <v>0</v>
      </c>
      <c r="F258" s="72"/>
      <c r="G258" s="71">
        <v>0</v>
      </c>
      <c r="H258" s="72"/>
      <c r="I258" s="71">
        <v>0</v>
      </c>
      <c r="J258" s="72"/>
      <c r="K258" s="71">
        <v>4984.40445915</v>
      </c>
      <c r="L258" s="72">
        <v>0.0007401749677770512</v>
      </c>
      <c r="M258" s="71">
        <v>4984.40445915</v>
      </c>
      <c r="N258" s="72">
        <v>0.0001276218211236353</v>
      </c>
      <c r="O258" s="71">
        <v>0</v>
      </c>
      <c r="P258" s="72"/>
      <c r="Q258" s="71">
        <v>55024.368827125</v>
      </c>
      <c r="R258" s="72">
        <v>0.014196428900811069</v>
      </c>
      <c r="S258" s="71">
        <v>8699.463416875</v>
      </c>
      <c r="T258" s="72">
        <v>0.0003382734499043912</v>
      </c>
      <c r="U258" s="71">
        <v>1865.522168125</v>
      </c>
      <c r="V258" s="72">
        <v>0.00032570805890106205</v>
      </c>
      <c r="W258" s="71">
        <v>0</v>
      </c>
      <c r="X258" s="72"/>
      <c r="Y258" s="71">
        <v>0</v>
      </c>
      <c r="Z258" s="72"/>
      <c r="AA258" s="71">
        <v>27.6562901269</v>
      </c>
      <c r="AB258" s="72">
        <v>9.11057518518254E-07</v>
      </c>
      <c r="AC258" s="71">
        <v>0</v>
      </c>
      <c r="AD258" s="72"/>
      <c r="AE258" s="71">
        <v>75585.8196205519</v>
      </c>
      <c r="AF258" s="72">
        <v>0.0005543399635587811</v>
      </c>
    </row>
    <row r="259" spans="1:32" ht="15">
      <c r="A259" s="70" t="s">
        <v>146</v>
      </c>
      <c r="B259" s="87" t="s">
        <v>180</v>
      </c>
      <c r="C259" s="73">
        <v>6.75</v>
      </c>
      <c r="D259" s="73">
        <v>4.901369863013699</v>
      </c>
      <c r="E259" s="71">
        <v>0</v>
      </c>
      <c r="F259" s="72"/>
      <c r="G259" s="71">
        <v>0</v>
      </c>
      <c r="H259" s="72"/>
      <c r="I259" s="71">
        <v>0</v>
      </c>
      <c r="J259" s="72"/>
      <c r="K259" s="71">
        <v>0</v>
      </c>
      <c r="L259" s="72"/>
      <c r="M259" s="71">
        <v>0</v>
      </c>
      <c r="N259" s="72"/>
      <c r="O259" s="71">
        <v>0</v>
      </c>
      <c r="P259" s="72"/>
      <c r="Q259" s="71">
        <v>5180.324235624999</v>
      </c>
      <c r="R259" s="72">
        <v>0.0013365369973666137</v>
      </c>
      <c r="S259" s="71">
        <v>8699.463416875</v>
      </c>
      <c r="T259" s="72">
        <v>0.0003382734499043912</v>
      </c>
      <c r="U259" s="71">
        <v>1865.522168125</v>
      </c>
      <c r="V259" s="72">
        <v>0.00032570805890106205</v>
      </c>
      <c r="W259" s="71">
        <v>0</v>
      </c>
      <c r="X259" s="72"/>
      <c r="Y259" s="71">
        <v>0</v>
      </c>
      <c r="Z259" s="72"/>
      <c r="AA259" s="71">
        <v>0</v>
      </c>
      <c r="AB259" s="72"/>
      <c r="AC259" s="71">
        <v>0</v>
      </c>
      <c r="AD259" s="72"/>
      <c r="AE259" s="71">
        <v>15745.309820625</v>
      </c>
      <c r="AF259" s="72">
        <v>0.00011547476121848859</v>
      </c>
    </row>
    <row r="260" spans="1:32" ht="15">
      <c r="A260" s="70" t="s">
        <v>719</v>
      </c>
      <c r="B260" s="87" t="s">
        <v>180</v>
      </c>
      <c r="C260" s="73">
        <v>4.625</v>
      </c>
      <c r="D260" s="73">
        <v>6.284931506849315</v>
      </c>
      <c r="E260" s="71">
        <v>0</v>
      </c>
      <c r="F260" s="72"/>
      <c r="G260" s="71">
        <v>0</v>
      </c>
      <c r="H260" s="72"/>
      <c r="I260" s="71">
        <v>0</v>
      </c>
      <c r="J260" s="72"/>
      <c r="K260" s="71">
        <v>0</v>
      </c>
      <c r="L260" s="72"/>
      <c r="M260" s="71">
        <v>0</v>
      </c>
      <c r="N260" s="72"/>
      <c r="O260" s="71">
        <v>0</v>
      </c>
      <c r="P260" s="72"/>
      <c r="Q260" s="71">
        <v>0</v>
      </c>
      <c r="R260" s="72"/>
      <c r="S260" s="71">
        <v>0</v>
      </c>
      <c r="T260" s="72"/>
      <c r="U260" s="71">
        <v>0</v>
      </c>
      <c r="V260" s="72"/>
      <c r="W260" s="71">
        <v>0</v>
      </c>
      <c r="X260" s="72"/>
      <c r="Y260" s="71">
        <v>0</v>
      </c>
      <c r="Z260" s="72"/>
      <c r="AA260" s="71">
        <v>27.6562901269</v>
      </c>
      <c r="AB260" s="72">
        <v>9.11057518518254E-07</v>
      </c>
      <c r="AC260" s="71">
        <v>0</v>
      </c>
      <c r="AD260" s="72"/>
      <c r="AE260" s="71">
        <v>27.6562901269</v>
      </c>
      <c r="AF260" s="72">
        <v>2.028288763432064E-07</v>
      </c>
    </row>
    <row r="261" spans="1:32" ht="15">
      <c r="A261" s="70" t="s">
        <v>1182</v>
      </c>
      <c r="B261" s="87" t="s">
        <v>186</v>
      </c>
      <c r="C261" s="73">
        <v>7.5</v>
      </c>
      <c r="D261" s="73">
        <v>4.942465753424657</v>
      </c>
      <c r="E261" s="71">
        <v>0</v>
      </c>
      <c r="F261" s="72"/>
      <c r="G261" s="71">
        <v>0</v>
      </c>
      <c r="H261" s="72"/>
      <c r="I261" s="71">
        <v>0</v>
      </c>
      <c r="J261" s="72"/>
      <c r="K261" s="71">
        <v>4984.40445915</v>
      </c>
      <c r="L261" s="72">
        <v>0.0007401749677770512</v>
      </c>
      <c r="M261" s="71">
        <v>4984.40445915</v>
      </c>
      <c r="N261" s="72">
        <v>0.0001276218211236353</v>
      </c>
      <c r="O261" s="71">
        <v>0</v>
      </c>
      <c r="P261" s="72"/>
      <c r="Q261" s="71">
        <v>49844.0445915</v>
      </c>
      <c r="R261" s="72">
        <v>0.012859891903444455</v>
      </c>
      <c r="S261" s="71">
        <v>0</v>
      </c>
      <c r="T261" s="72"/>
      <c r="U261" s="71">
        <v>0</v>
      </c>
      <c r="V261" s="72"/>
      <c r="W261" s="71">
        <v>0</v>
      </c>
      <c r="X261" s="72"/>
      <c r="Y261" s="71">
        <v>0</v>
      </c>
      <c r="Z261" s="72"/>
      <c r="AA261" s="71">
        <v>0</v>
      </c>
      <c r="AB261" s="72"/>
      <c r="AC261" s="71">
        <v>0</v>
      </c>
      <c r="AD261" s="72"/>
      <c r="AE261" s="71">
        <v>59812.8535098</v>
      </c>
      <c r="AF261" s="72">
        <v>0.0004386623734639493</v>
      </c>
    </row>
    <row r="262" spans="1:32" ht="15">
      <c r="A262" s="70" t="s">
        <v>1045</v>
      </c>
      <c r="B262" s="87" t="s">
        <v>406</v>
      </c>
      <c r="C262" s="73" t="s">
        <v>406</v>
      </c>
      <c r="D262" s="73" t="s">
        <v>406</v>
      </c>
      <c r="E262" s="71">
        <v>2029.5947854536</v>
      </c>
      <c r="F262" s="72">
        <v>0.007823296794080701</v>
      </c>
      <c r="G262" s="71">
        <v>11132.2375931344</v>
      </c>
      <c r="H262" s="72">
        <v>0.004680802990527727</v>
      </c>
      <c r="I262" s="71">
        <v>1077.6609480285</v>
      </c>
      <c r="J262" s="72">
        <v>0.002939452878129606</v>
      </c>
      <c r="K262" s="71">
        <v>0</v>
      </c>
      <c r="L262" s="72"/>
      <c r="M262" s="71">
        <v>0</v>
      </c>
      <c r="N262" s="72"/>
      <c r="O262" s="71">
        <v>0</v>
      </c>
      <c r="P262" s="72"/>
      <c r="Q262" s="71">
        <v>0</v>
      </c>
      <c r="R262" s="72"/>
      <c r="S262" s="71">
        <v>0</v>
      </c>
      <c r="T262" s="72"/>
      <c r="U262" s="71">
        <v>0</v>
      </c>
      <c r="V262" s="72"/>
      <c r="W262" s="71">
        <v>0</v>
      </c>
      <c r="X262" s="72"/>
      <c r="Y262" s="71">
        <v>0</v>
      </c>
      <c r="Z262" s="72"/>
      <c r="AA262" s="71">
        <v>0</v>
      </c>
      <c r="AB262" s="72"/>
      <c r="AC262" s="71">
        <v>0</v>
      </c>
      <c r="AD262" s="72"/>
      <c r="AE262" s="71">
        <v>14239.493326616499</v>
      </c>
      <c r="AF262" s="72">
        <v>0.00010443123129971112</v>
      </c>
    </row>
    <row r="263" spans="1:32" ht="15">
      <c r="A263" s="70" t="s">
        <v>1116</v>
      </c>
      <c r="B263" s="87" t="s">
        <v>180</v>
      </c>
      <c r="C263" s="73">
        <v>7.75</v>
      </c>
      <c r="D263" s="73">
        <v>3.8547945205479452</v>
      </c>
      <c r="E263" s="71">
        <v>2029.5947854536</v>
      </c>
      <c r="F263" s="72">
        <v>0.007823296794080701</v>
      </c>
      <c r="G263" s="71">
        <v>11132.2375931344</v>
      </c>
      <c r="H263" s="72">
        <v>0.004680802990527727</v>
      </c>
      <c r="I263" s="71">
        <v>1077.6609480285</v>
      </c>
      <c r="J263" s="72">
        <v>0.002939452878129606</v>
      </c>
      <c r="K263" s="71">
        <v>0</v>
      </c>
      <c r="L263" s="72"/>
      <c r="M263" s="71">
        <v>0</v>
      </c>
      <c r="N263" s="72"/>
      <c r="O263" s="71">
        <v>0</v>
      </c>
      <c r="P263" s="72"/>
      <c r="Q263" s="71">
        <v>0</v>
      </c>
      <c r="R263" s="72"/>
      <c r="S263" s="71">
        <v>0</v>
      </c>
      <c r="T263" s="72"/>
      <c r="U263" s="71">
        <v>0</v>
      </c>
      <c r="V263" s="72"/>
      <c r="W263" s="71">
        <v>0</v>
      </c>
      <c r="X263" s="72"/>
      <c r="Y263" s="71">
        <v>0</v>
      </c>
      <c r="Z263" s="72"/>
      <c r="AA263" s="71">
        <v>0</v>
      </c>
      <c r="AB263" s="72"/>
      <c r="AC263" s="71">
        <v>0</v>
      </c>
      <c r="AD263" s="72"/>
      <c r="AE263" s="71">
        <v>14239.493326616499</v>
      </c>
      <c r="AF263" s="72">
        <v>0.00010443123129971112</v>
      </c>
    </row>
    <row r="264" spans="1:32" ht="15">
      <c r="A264" s="66" t="s">
        <v>541</v>
      </c>
      <c r="B264" s="87" t="s">
        <v>406</v>
      </c>
      <c r="C264" s="73" t="s">
        <v>406</v>
      </c>
      <c r="D264" s="73" t="s">
        <v>406</v>
      </c>
      <c r="E264" s="67">
        <v>3233.9102285909003</v>
      </c>
      <c r="F264" s="68">
        <v>0.012465463404324643</v>
      </c>
      <c r="G264" s="67">
        <v>21147.3856393671</v>
      </c>
      <c r="H264" s="68">
        <v>0.008891900223513093</v>
      </c>
      <c r="I264" s="67">
        <v>304.1625605927</v>
      </c>
      <c r="J264" s="68">
        <v>0.0008296408214375026</v>
      </c>
      <c r="K264" s="67">
        <v>62369.4433864</v>
      </c>
      <c r="L264" s="68">
        <v>0.009261748545316431</v>
      </c>
      <c r="M264" s="67">
        <v>139365.749067285</v>
      </c>
      <c r="N264" s="68">
        <v>0.003568352216196274</v>
      </c>
      <c r="O264" s="67">
        <v>0</v>
      </c>
      <c r="P264" s="68"/>
      <c r="Q264" s="67">
        <v>45017.489739135905</v>
      </c>
      <c r="R264" s="68">
        <v>0.011614628318273191</v>
      </c>
      <c r="S264" s="67">
        <v>134142.88406649814</v>
      </c>
      <c r="T264" s="68">
        <v>0.005216066094982133</v>
      </c>
      <c r="U264" s="67">
        <v>0</v>
      </c>
      <c r="V264" s="68"/>
      <c r="W264" s="67">
        <v>0</v>
      </c>
      <c r="X264" s="68"/>
      <c r="Y264" s="67">
        <v>64305.43910495681</v>
      </c>
      <c r="Z264" s="68">
        <v>0.012826886036109788</v>
      </c>
      <c r="AA264" s="67">
        <v>115440.8134939728</v>
      </c>
      <c r="AB264" s="68">
        <v>0.003802868012844944</v>
      </c>
      <c r="AC264" s="67">
        <v>0</v>
      </c>
      <c r="AD264" s="68"/>
      <c r="AE264" s="67">
        <v>585327.2772867993</v>
      </c>
      <c r="AF264" s="68">
        <v>0.004292740400117338</v>
      </c>
    </row>
    <row r="265" spans="1:32" ht="15">
      <c r="A265" s="70" t="s">
        <v>67</v>
      </c>
      <c r="B265" s="87" t="s">
        <v>406</v>
      </c>
      <c r="C265" s="73" t="s">
        <v>406</v>
      </c>
      <c r="D265" s="73" t="s">
        <v>406</v>
      </c>
      <c r="E265" s="71">
        <v>0</v>
      </c>
      <c r="F265" s="72"/>
      <c r="G265" s="71">
        <v>0</v>
      </c>
      <c r="H265" s="72"/>
      <c r="I265" s="71">
        <v>0</v>
      </c>
      <c r="J265" s="72"/>
      <c r="K265" s="71">
        <v>0</v>
      </c>
      <c r="L265" s="72"/>
      <c r="M265" s="71">
        <v>63583.289587125</v>
      </c>
      <c r="N265" s="72">
        <v>0.0016280009531016615</v>
      </c>
      <c r="O265" s="71">
        <v>0</v>
      </c>
      <c r="P265" s="72"/>
      <c r="Q265" s="71">
        <v>6852.75525</v>
      </c>
      <c r="R265" s="72">
        <v>0.0017680285072770704</v>
      </c>
      <c r="S265" s="71">
        <v>47969.28675</v>
      </c>
      <c r="T265" s="72">
        <v>0.0018652571245830276</v>
      </c>
      <c r="U265" s="71">
        <v>0</v>
      </c>
      <c r="V265" s="72"/>
      <c r="W265" s="71">
        <v>0</v>
      </c>
      <c r="X265" s="72"/>
      <c r="Y265" s="71">
        <v>34332.3038025</v>
      </c>
      <c r="Z265" s="72">
        <v>0.006848200624413762</v>
      </c>
      <c r="AA265" s="71">
        <v>61674.79725</v>
      </c>
      <c r="AB265" s="72">
        <v>0.0020317001116157913</v>
      </c>
      <c r="AC265" s="71">
        <v>0</v>
      </c>
      <c r="AD265" s="72"/>
      <c r="AE265" s="71">
        <v>214412.432639625</v>
      </c>
      <c r="AF265" s="72">
        <v>0.0015724825197725558</v>
      </c>
    </row>
    <row r="266" spans="1:32" ht="15">
      <c r="A266" s="70" t="s">
        <v>244</v>
      </c>
      <c r="B266" s="87" t="s">
        <v>180</v>
      </c>
      <c r="C266" s="73">
        <v>4.5</v>
      </c>
      <c r="D266" s="73">
        <v>6.112328767123287</v>
      </c>
      <c r="E266" s="71">
        <v>0</v>
      </c>
      <c r="F266" s="72"/>
      <c r="G266" s="71">
        <v>0</v>
      </c>
      <c r="H266" s="72"/>
      <c r="I266" s="71">
        <v>0</v>
      </c>
      <c r="J266" s="72"/>
      <c r="K266" s="71">
        <v>0</v>
      </c>
      <c r="L266" s="72"/>
      <c r="M266" s="71">
        <v>63583.289587125</v>
      </c>
      <c r="N266" s="72">
        <v>0.0016280009531016615</v>
      </c>
      <c r="O266" s="71">
        <v>0</v>
      </c>
      <c r="P266" s="72"/>
      <c r="Q266" s="71">
        <v>6852.75525</v>
      </c>
      <c r="R266" s="72">
        <v>0.0017680285072770704</v>
      </c>
      <c r="S266" s="71">
        <v>47969.28675</v>
      </c>
      <c r="T266" s="72">
        <v>0.0018652571245830276</v>
      </c>
      <c r="U266" s="71">
        <v>0</v>
      </c>
      <c r="V266" s="72"/>
      <c r="W266" s="71">
        <v>0</v>
      </c>
      <c r="X266" s="72"/>
      <c r="Y266" s="71">
        <v>34332.3038025</v>
      </c>
      <c r="Z266" s="72">
        <v>0.006848200624413762</v>
      </c>
      <c r="AA266" s="71">
        <v>61674.79725</v>
      </c>
      <c r="AB266" s="72">
        <v>0.0020317001116157913</v>
      </c>
      <c r="AC266" s="71">
        <v>0</v>
      </c>
      <c r="AD266" s="72"/>
      <c r="AE266" s="71">
        <v>214412.432639625</v>
      </c>
      <c r="AF266" s="72">
        <v>0.0015724825197725558</v>
      </c>
    </row>
    <row r="267" spans="1:32" ht="15">
      <c r="A267" s="70" t="s">
        <v>69</v>
      </c>
      <c r="B267" s="87" t="s">
        <v>406</v>
      </c>
      <c r="C267" s="73" t="s">
        <v>406</v>
      </c>
      <c r="D267" s="73" t="s">
        <v>406</v>
      </c>
      <c r="E267" s="71">
        <v>653.1056746708999</v>
      </c>
      <c r="F267" s="72">
        <v>0.002517467805627438</v>
      </c>
      <c r="G267" s="71">
        <v>3296.8208080871</v>
      </c>
      <c r="H267" s="72">
        <v>0.001386223440581738</v>
      </c>
      <c r="I267" s="71">
        <v>304.1625605927</v>
      </c>
      <c r="J267" s="72">
        <v>0.0008296408214375026</v>
      </c>
      <c r="K267" s="71">
        <v>0</v>
      </c>
      <c r="L267" s="72"/>
      <c r="M267" s="71">
        <v>11262.34563216</v>
      </c>
      <c r="N267" s="72">
        <v>0.0002883636493546489</v>
      </c>
      <c r="O267" s="71">
        <v>0</v>
      </c>
      <c r="P267" s="72"/>
      <c r="Q267" s="71">
        <v>25260.711719535902</v>
      </c>
      <c r="R267" s="72">
        <v>0.006517328695526877</v>
      </c>
      <c r="S267" s="71">
        <v>56064.2108540981</v>
      </c>
      <c r="T267" s="72">
        <v>0.0021800234236280694</v>
      </c>
      <c r="U267" s="71">
        <v>0</v>
      </c>
      <c r="V267" s="72"/>
      <c r="W267" s="71">
        <v>0</v>
      </c>
      <c r="X267" s="72"/>
      <c r="Y267" s="71">
        <v>8466.430686456799</v>
      </c>
      <c r="Z267" s="72">
        <v>0.001688783142753366</v>
      </c>
      <c r="AA267" s="71">
        <v>53766.0162439728</v>
      </c>
      <c r="AB267" s="72">
        <v>0.0017711679012291522</v>
      </c>
      <c r="AC267" s="71">
        <v>0</v>
      </c>
      <c r="AD267" s="72"/>
      <c r="AE267" s="71">
        <v>159073.80417957425</v>
      </c>
      <c r="AF267" s="72">
        <v>0.0011666337317599897</v>
      </c>
    </row>
    <row r="268" spans="1:32" ht="15">
      <c r="A268" s="70" t="s">
        <v>147</v>
      </c>
      <c r="B268" s="87" t="s">
        <v>180</v>
      </c>
      <c r="C268" s="73">
        <v>6.25</v>
      </c>
      <c r="D268" s="73">
        <v>1.063013698630137</v>
      </c>
      <c r="E268" s="71">
        <v>184.043339685</v>
      </c>
      <c r="F268" s="72">
        <v>0.0007094153373121597</v>
      </c>
      <c r="G268" s="71">
        <v>1110.5700954707</v>
      </c>
      <c r="H268" s="72">
        <v>0.00046696450561528683</v>
      </c>
      <c r="I268" s="71">
        <v>157.7514340157</v>
      </c>
      <c r="J268" s="72">
        <v>0.000430286452891173</v>
      </c>
      <c r="K268" s="71">
        <v>0</v>
      </c>
      <c r="L268" s="72"/>
      <c r="M268" s="71">
        <v>0</v>
      </c>
      <c r="N268" s="72"/>
      <c r="O268" s="71">
        <v>0</v>
      </c>
      <c r="P268" s="72"/>
      <c r="Q268" s="71">
        <v>1300.9234925163</v>
      </c>
      <c r="R268" s="72">
        <v>0.00033564161226322316</v>
      </c>
      <c r="S268" s="71">
        <v>1301.9751687431</v>
      </c>
      <c r="T268" s="72">
        <v>5.062652843234649E-05</v>
      </c>
      <c r="U268" s="71">
        <v>0</v>
      </c>
      <c r="V268" s="72"/>
      <c r="W268" s="71">
        <v>0</v>
      </c>
      <c r="X268" s="72"/>
      <c r="Y268" s="71">
        <v>0</v>
      </c>
      <c r="Z268" s="72"/>
      <c r="AA268" s="71">
        <v>9146.428144231699</v>
      </c>
      <c r="AB268" s="72">
        <v>0.0003013029618272699</v>
      </c>
      <c r="AC268" s="71">
        <v>0</v>
      </c>
      <c r="AD268" s="72"/>
      <c r="AE268" s="71">
        <v>13201.691674662501</v>
      </c>
      <c r="AF268" s="72">
        <v>9.6820082372393E-05</v>
      </c>
    </row>
    <row r="269" spans="1:32" ht="15">
      <c r="A269" s="70" t="s">
        <v>760</v>
      </c>
      <c r="B269" s="87" t="s">
        <v>180</v>
      </c>
      <c r="C269" s="73">
        <v>5.875</v>
      </c>
      <c r="D269" s="73">
        <v>4.835616438356165</v>
      </c>
      <c r="E269" s="71">
        <v>273.8474995499</v>
      </c>
      <c r="F269" s="72">
        <v>0.0010555753693547946</v>
      </c>
      <c r="G269" s="71">
        <v>1551.8024974493999</v>
      </c>
      <c r="H269" s="72">
        <v>0.0006524907243490103</v>
      </c>
      <c r="I269" s="71">
        <v>0</v>
      </c>
      <c r="J269" s="72"/>
      <c r="K269" s="71">
        <v>0</v>
      </c>
      <c r="L269" s="72"/>
      <c r="M269" s="71">
        <v>0</v>
      </c>
      <c r="N269" s="72"/>
      <c r="O269" s="71">
        <v>0</v>
      </c>
      <c r="P269" s="72"/>
      <c r="Q269" s="71">
        <v>11304.9865198809</v>
      </c>
      <c r="R269" s="72">
        <v>0.002916715643905775</v>
      </c>
      <c r="S269" s="71">
        <v>38619.519167295</v>
      </c>
      <c r="T269" s="72">
        <v>0.0015016969847851196</v>
      </c>
      <c r="U269" s="71">
        <v>0</v>
      </c>
      <c r="V269" s="72"/>
      <c r="W269" s="71">
        <v>0</v>
      </c>
      <c r="X269" s="72"/>
      <c r="Y269" s="71">
        <v>1544.7807666918</v>
      </c>
      <c r="Z269" s="72">
        <v>0.00030813453917621507</v>
      </c>
      <c r="AA269" s="71">
        <v>44619.5880997411</v>
      </c>
      <c r="AB269" s="72">
        <v>0.0014698649394018824</v>
      </c>
      <c r="AC269" s="71">
        <v>0</v>
      </c>
      <c r="AD269" s="72"/>
      <c r="AE269" s="71">
        <v>97914.52455060811</v>
      </c>
      <c r="AF269" s="72">
        <v>0.0007180967838113013</v>
      </c>
    </row>
    <row r="270" spans="1:32" ht="15">
      <c r="A270" s="70" t="s">
        <v>427</v>
      </c>
      <c r="B270" s="87" t="s">
        <v>186</v>
      </c>
      <c r="C270" s="73">
        <v>5.15625</v>
      </c>
      <c r="D270" s="73">
        <v>6.189041095890411</v>
      </c>
      <c r="E270" s="71">
        <v>0</v>
      </c>
      <c r="F270" s="72"/>
      <c r="G270" s="71">
        <v>0</v>
      </c>
      <c r="H270" s="72"/>
      <c r="I270" s="71">
        <v>0</v>
      </c>
      <c r="J270" s="72"/>
      <c r="K270" s="71">
        <v>0</v>
      </c>
      <c r="L270" s="72"/>
      <c r="M270" s="71">
        <v>11262.34563216</v>
      </c>
      <c r="N270" s="72">
        <v>0.0002883636493546489</v>
      </c>
      <c r="O270" s="71">
        <v>0</v>
      </c>
      <c r="P270" s="72"/>
      <c r="Q270" s="71">
        <v>0</v>
      </c>
      <c r="R270" s="72"/>
      <c r="S270" s="71">
        <v>11262.34563216</v>
      </c>
      <c r="T270" s="72">
        <v>0.00043792959731474393</v>
      </c>
      <c r="U270" s="71">
        <v>0</v>
      </c>
      <c r="V270" s="72"/>
      <c r="W270" s="71">
        <v>0</v>
      </c>
      <c r="X270" s="72"/>
      <c r="Y270" s="71">
        <v>6921.649919765</v>
      </c>
      <c r="Z270" s="72">
        <v>0.0013806486035771509</v>
      </c>
      <c r="AA270" s="71">
        <v>0</v>
      </c>
      <c r="AB270" s="72"/>
      <c r="AC270" s="71">
        <v>0</v>
      </c>
      <c r="AD270" s="72"/>
      <c r="AE270" s="71">
        <v>29446.341184085</v>
      </c>
      <c r="AF270" s="72">
        <v>0.00021595695834046087</v>
      </c>
    </row>
    <row r="271" spans="1:32" ht="15">
      <c r="A271" s="70" t="s">
        <v>426</v>
      </c>
      <c r="B271" s="87" t="s">
        <v>186</v>
      </c>
      <c r="C271" s="73">
        <v>4.9375</v>
      </c>
      <c r="D271" s="73">
        <v>3.1890410958904107</v>
      </c>
      <c r="E271" s="71">
        <v>195.214835436</v>
      </c>
      <c r="F271" s="72">
        <v>0.0007524770989604837</v>
      </c>
      <c r="G271" s="71">
        <v>634.448215167</v>
      </c>
      <c r="H271" s="72">
        <v>0.00026676821061744104</v>
      </c>
      <c r="I271" s="71">
        <v>146.41112657699998</v>
      </c>
      <c r="J271" s="72">
        <v>0.00039935436854632967</v>
      </c>
      <c r="K271" s="71">
        <v>0</v>
      </c>
      <c r="L271" s="72"/>
      <c r="M271" s="71">
        <v>0</v>
      </c>
      <c r="N271" s="72"/>
      <c r="O271" s="71">
        <v>0</v>
      </c>
      <c r="P271" s="72"/>
      <c r="Q271" s="71">
        <v>12654.8017071387</v>
      </c>
      <c r="R271" s="72">
        <v>0.0032649714393578784</v>
      </c>
      <c r="S271" s="71">
        <v>4880.3708859</v>
      </c>
      <c r="T271" s="72">
        <v>0.00018977031309585935</v>
      </c>
      <c r="U271" s="71">
        <v>0</v>
      </c>
      <c r="V271" s="72"/>
      <c r="W271" s="71">
        <v>0</v>
      </c>
      <c r="X271" s="72"/>
      <c r="Y271" s="71">
        <v>0</v>
      </c>
      <c r="Z271" s="72"/>
      <c r="AA271" s="71">
        <v>0</v>
      </c>
      <c r="AB271" s="72"/>
      <c r="AC271" s="71">
        <v>0</v>
      </c>
      <c r="AD271" s="72"/>
      <c r="AE271" s="71">
        <v>18511.2467702187</v>
      </c>
      <c r="AF271" s="72">
        <v>0.00013575990723583442</v>
      </c>
    </row>
    <row r="272" spans="1:32" ht="15">
      <c r="A272" s="70" t="s">
        <v>834</v>
      </c>
      <c r="B272" s="87" t="s">
        <v>406</v>
      </c>
      <c r="C272" s="73" t="s">
        <v>406</v>
      </c>
      <c r="D272" s="73" t="s">
        <v>406</v>
      </c>
      <c r="E272" s="71">
        <v>2580.8045539199998</v>
      </c>
      <c r="F272" s="72">
        <v>0.009947995598697204</v>
      </c>
      <c r="G272" s="71">
        <v>17850.56483128</v>
      </c>
      <c r="H272" s="72">
        <v>0.007505676782931355</v>
      </c>
      <c r="I272" s="71">
        <v>0</v>
      </c>
      <c r="J272" s="72"/>
      <c r="K272" s="71">
        <v>62369.4433864</v>
      </c>
      <c r="L272" s="72">
        <v>0.009261748545316431</v>
      </c>
      <c r="M272" s="71">
        <v>64520.113848</v>
      </c>
      <c r="N272" s="72">
        <v>0.0016519876137399635</v>
      </c>
      <c r="O272" s="71">
        <v>0</v>
      </c>
      <c r="P272" s="72"/>
      <c r="Q272" s="71">
        <v>12904.0227696</v>
      </c>
      <c r="R272" s="72">
        <v>0.0033292711154692435</v>
      </c>
      <c r="S272" s="71">
        <v>30109.3864624</v>
      </c>
      <c r="T272" s="72">
        <v>0.001170785546771036</v>
      </c>
      <c r="U272" s="71">
        <v>0</v>
      </c>
      <c r="V272" s="72"/>
      <c r="W272" s="71">
        <v>0</v>
      </c>
      <c r="X272" s="72"/>
      <c r="Y272" s="71">
        <v>21506.704616</v>
      </c>
      <c r="Z272" s="72">
        <v>0.0042899022689426615</v>
      </c>
      <c r="AA272" s="71">
        <v>0</v>
      </c>
      <c r="AB272" s="72"/>
      <c r="AC272" s="71">
        <v>0</v>
      </c>
      <c r="AD272" s="72"/>
      <c r="AE272" s="71">
        <v>211841.0404676</v>
      </c>
      <c r="AF272" s="72">
        <v>0.0015536241485847927</v>
      </c>
    </row>
    <row r="273" spans="1:32" ht="15">
      <c r="A273" s="70" t="s">
        <v>838</v>
      </c>
      <c r="B273" s="87" t="s">
        <v>186</v>
      </c>
      <c r="C273" s="73">
        <v>7.9375</v>
      </c>
      <c r="D273" s="73">
        <v>13.356164383561644</v>
      </c>
      <c r="E273" s="71">
        <v>2580.8045539199998</v>
      </c>
      <c r="F273" s="72">
        <v>0.009947995598697204</v>
      </c>
      <c r="G273" s="71">
        <v>17850.56483128</v>
      </c>
      <c r="H273" s="72">
        <v>0.007505676782931355</v>
      </c>
      <c r="I273" s="71">
        <v>0</v>
      </c>
      <c r="J273" s="72"/>
      <c r="K273" s="71">
        <v>62369.4433864</v>
      </c>
      <c r="L273" s="72">
        <v>0.009261748545316431</v>
      </c>
      <c r="M273" s="71">
        <v>64520.113848</v>
      </c>
      <c r="N273" s="72">
        <v>0.0016519876137399635</v>
      </c>
      <c r="O273" s="71">
        <v>0</v>
      </c>
      <c r="P273" s="72"/>
      <c r="Q273" s="71">
        <v>12904.0227696</v>
      </c>
      <c r="R273" s="72">
        <v>0.0033292711154692435</v>
      </c>
      <c r="S273" s="71">
        <v>30109.3864624</v>
      </c>
      <c r="T273" s="72">
        <v>0.001170785546771036</v>
      </c>
      <c r="U273" s="71">
        <v>0</v>
      </c>
      <c r="V273" s="72"/>
      <c r="W273" s="71">
        <v>0</v>
      </c>
      <c r="X273" s="72"/>
      <c r="Y273" s="71">
        <v>21506.704616</v>
      </c>
      <c r="Z273" s="72">
        <v>0.0042899022689426615</v>
      </c>
      <c r="AA273" s="71">
        <v>0</v>
      </c>
      <c r="AB273" s="72"/>
      <c r="AC273" s="71">
        <v>0</v>
      </c>
      <c r="AD273" s="72"/>
      <c r="AE273" s="71">
        <v>211841.0404676</v>
      </c>
      <c r="AF273" s="72">
        <v>0.0015536241485847927</v>
      </c>
    </row>
    <row r="274" spans="1:32" ht="15">
      <c r="A274" s="66" t="s">
        <v>329</v>
      </c>
      <c r="B274" s="87" t="s">
        <v>406</v>
      </c>
      <c r="C274" s="73" t="s">
        <v>406</v>
      </c>
      <c r="D274" s="73" t="s">
        <v>406</v>
      </c>
      <c r="E274" s="67">
        <v>0</v>
      </c>
      <c r="F274" s="68"/>
      <c r="G274" s="67">
        <v>0</v>
      </c>
      <c r="H274" s="68"/>
      <c r="I274" s="67">
        <v>0</v>
      </c>
      <c r="J274" s="68"/>
      <c r="K274" s="67">
        <v>0</v>
      </c>
      <c r="L274" s="68"/>
      <c r="M274" s="67">
        <v>1638.1179405936998</v>
      </c>
      <c r="N274" s="68">
        <v>4.1942742910858874E-05</v>
      </c>
      <c r="O274" s="67">
        <v>0</v>
      </c>
      <c r="P274" s="68"/>
      <c r="Q274" s="67">
        <v>11870.419859375</v>
      </c>
      <c r="R274" s="68">
        <v>0.003062598902058099</v>
      </c>
      <c r="S274" s="67">
        <v>6783.0970625</v>
      </c>
      <c r="T274" s="68">
        <v>0.0002637566864086494</v>
      </c>
      <c r="U274" s="67">
        <v>0</v>
      </c>
      <c r="V274" s="68"/>
      <c r="W274" s="67">
        <v>0</v>
      </c>
      <c r="X274" s="68"/>
      <c r="Y274" s="67">
        <v>0</v>
      </c>
      <c r="Z274" s="68"/>
      <c r="AA274" s="67">
        <v>0</v>
      </c>
      <c r="AB274" s="68"/>
      <c r="AC274" s="67">
        <v>0</v>
      </c>
      <c r="AD274" s="68"/>
      <c r="AE274" s="67">
        <v>20291.6348624687</v>
      </c>
      <c r="AF274" s="68">
        <v>0.00014881712187123677</v>
      </c>
    </row>
    <row r="275" spans="1:32" ht="15">
      <c r="A275" s="70" t="s">
        <v>60</v>
      </c>
      <c r="B275" s="87" t="s">
        <v>406</v>
      </c>
      <c r="C275" s="73" t="s">
        <v>406</v>
      </c>
      <c r="D275" s="73" t="s">
        <v>406</v>
      </c>
      <c r="E275" s="71">
        <v>0</v>
      </c>
      <c r="F275" s="72"/>
      <c r="G275" s="71">
        <v>0</v>
      </c>
      <c r="H275" s="72"/>
      <c r="I275" s="71">
        <v>0</v>
      </c>
      <c r="J275" s="72"/>
      <c r="K275" s="71">
        <v>0</v>
      </c>
      <c r="L275" s="72"/>
      <c r="M275" s="71">
        <v>1638.1179405936998</v>
      </c>
      <c r="N275" s="72">
        <v>4.1942742910858874E-05</v>
      </c>
      <c r="O275" s="71">
        <v>0</v>
      </c>
      <c r="P275" s="72"/>
      <c r="Q275" s="71">
        <v>11870.419859375</v>
      </c>
      <c r="R275" s="72">
        <v>0.003062598902058099</v>
      </c>
      <c r="S275" s="71">
        <v>6783.0970625</v>
      </c>
      <c r="T275" s="72">
        <v>0.0002637566864086494</v>
      </c>
      <c r="U275" s="71">
        <v>0</v>
      </c>
      <c r="V275" s="72"/>
      <c r="W275" s="71">
        <v>0</v>
      </c>
      <c r="X275" s="72"/>
      <c r="Y275" s="71">
        <v>0</v>
      </c>
      <c r="Z275" s="72"/>
      <c r="AA275" s="71">
        <v>0</v>
      </c>
      <c r="AB275" s="72"/>
      <c r="AC275" s="71">
        <v>0</v>
      </c>
      <c r="AD275" s="72"/>
      <c r="AE275" s="71">
        <v>20291.6348624687</v>
      </c>
      <c r="AF275" s="72">
        <v>0.00014881712187123677</v>
      </c>
    </row>
    <row r="276" spans="1:32" ht="15">
      <c r="A276" s="70" t="s">
        <v>264</v>
      </c>
      <c r="B276" s="87" t="s">
        <v>180</v>
      </c>
      <c r="C276" s="73">
        <v>4.875</v>
      </c>
      <c r="D276" s="73">
        <v>3.3232876712328765</v>
      </c>
      <c r="E276" s="71">
        <v>0</v>
      </c>
      <c r="F276" s="72"/>
      <c r="G276" s="71">
        <v>0</v>
      </c>
      <c r="H276" s="72"/>
      <c r="I276" s="71">
        <v>0</v>
      </c>
      <c r="J276" s="72"/>
      <c r="K276" s="71">
        <v>0</v>
      </c>
      <c r="L276" s="72"/>
      <c r="M276" s="71">
        <v>1638.1179405936998</v>
      </c>
      <c r="N276" s="72">
        <v>4.1942742910858874E-05</v>
      </c>
      <c r="O276" s="71">
        <v>0</v>
      </c>
      <c r="P276" s="72"/>
      <c r="Q276" s="71">
        <v>11870.419859375</v>
      </c>
      <c r="R276" s="72">
        <v>0.003062598902058099</v>
      </c>
      <c r="S276" s="71">
        <v>6783.0970625</v>
      </c>
      <c r="T276" s="72">
        <v>0.0002637566864086494</v>
      </c>
      <c r="U276" s="71">
        <v>0</v>
      </c>
      <c r="V276" s="72"/>
      <c r="W276" s="71">
        <v>0</v>
      </c>
      <c r="X276" s="72"/>
      <c r="Y276" s="71">
        <v>0</v>
      </c>
      <c r="Z276" s="72"/>
      <c r="AA276" s="71">
        <v>0</v>
      </c>
      <c r="AB276" s="72"/>
      <c r="AC276" s="71">
        <v>0</v>
      </c>
      <c r="AD276" s="72"/>
      <c r="AE276" s="71">
        <v>20291.6348624687</v>
      </c>
      <c r="AF276" s="72">
        <v>0.00014881712187123677</v>
      </c>
    </row>
    <row r="277" spans="1:32" ht="15">
      <c r="A277" s="61" t="s">
        <v>333</v>
      </c>
      <c r="B277" s="61" t="s">
        <v>406</v>
      </c>
      <c r="C277" s="61" t="s">
        <v>406</v>
      </c>
      <c r="D277" s="61" t="s">
        <v>406</v>
      </c>
      <c r="E277" s="62">
        <v>1620.4805983678998</v>
      </c>
      <c r="F277" s="63">
        <v>0.0062463210690838645</v>
      </c>
      <c r="G277" s="62">
        <v>16968.4172725325</v>
      </c>
      <c r="H277" s="63">
        <v>0.007134757738442167</v>
      </c>
      <c r="I277" s="62">
        <v>1831.5705349353</v>
      </c>
      <c r="J277" s="63">
        <v>0.004995834070318903</v>
      </c>
      <c r="K277" s="62">
        <v>50056.54496714979</v>
      </c>
      <c r="L277" s="63">
        <v>0.007433305595832191</v>
      </c>
      <c r="M277" s="62">
        <v>254894.22617291822</v>
      </c>
      <c r="N277" s="63">
        <v>0.006526369520108131</v>
      </c>
      <c r="O277" s="62">
        <v>30645.5675064125</v>
      </c>
      <c r="P277" s="63">
        <v>0.0037817236365586537</v>
      </c>
      <c r="Q277" s="62">
        <v>4067.134631054</v>
      </c>
      <c r="R277" s="63">
        <v>0.0010493312117979528</v>
      </c>
      <c r="S277" s="62">
        <v>37862.7142246815</v>
      </c>
      <c r="T277" s="63">
        <v>0.0014722690756630505</v>
      </c>
      <c r="U277" s="62">
        <v>0</v>
      </c>
      <c r="V277" s="63"/>
      <c r="W277" s="62">
        <v>0</v>
      </c>
      <c r="X277" s="63"/>
      <c r="Y277" s="62">
        <v>37412.614064307</v>
      </c>
      <c r="Z277" s="63">
        <v>0.0074626243688744745</v>
      </c>
      <c r="AA277" s="62">
        <v>173282.6076825818</v>
      </c>
      <c r="AB277" s="63">
        <v>0.005708300781966118</v>
      </c>
      <c r="AC277" s="62">
        <v>1802.0450548099998</v>
      </c>
      <c r="AD277" s="63">
        <v>0.00023879636185669836</v>
      </c>
      <c r="AE277" s="62">
        <v>610443.9227097505</v>
      </c>
      <c r="AF277" s="63">
        <v>0.004476943738499765</v>
      </c>
    </row>
    <row r="278" spans="1:32" ht="15">
      <c r="A278" s="66" t="s">
        <v>680</v>
      </c>
      <c r="B278" s="87" t="s">
        <v>406</v>
      </c>
      <c r="C278" s="73" t="s">
        <v>406</v>
      </c>
      <c r="D278" s="73" t="s">
        <v>406</v>
      </c>
      <c r="E278" s="67">
        <v>1620.4805983678998</v>
      </c>
      <c r="F278" s="68">
        <v>0.0062463210690838645</v>
      </c>
      <c r="G278" s="67">
        <v>16968.4172725325</v>
      </c>
      <c r="H278" s="68">
        <v>0.007134757738442167</v>
      </c>
      <c r="I278" s="67">
        <v>1831.5705349353</v>
      </c>
      <c r="J278" s="68">
        <v>0.004995834070318903</v>
      </c>
      <c r="K278" s="67">
        <v>50056.54496714979</v>
      </c>
      <c r="L278" s="68">
        <v>0.007433305595832191</v>
      </c>
      <c r="M278" s="67">
        <v>254894.22617291822</v>
      </c>
      <c r="N278" s="68">
        <v>0.006526369520108131</v>
      </c>
      <c r="O278" s="67">
        <v>30645.5675064125</v>
      </c>
      <c r="P278" s="68">
        <v>0.0037817236365586537</v>
      </c>
      <c r="Q278" s="67">
        <v>4067.134631054</v>
      </c>
      <c r="R278" s="68">
        <v>0.0010493312117979528</v>
      </c>
      <c r="S278" s="67">
        <v>37862.7142246815</v>
      </c>
      <c r="T278" s="68">
        <v>0.0014722690756630505</v>
      </c>
      <c r="U278" s="67">
        <v>0</v>
      </c>
      <c r="V278" s="68"/>
      <c r="W278" s="67">
        <v>0</v>
      </c>
      <c r="X278" s="68"/>
      <c r="Y278" s="67">
        <v>37412.614064307</v>
      </c>
      <c r="Z278" s="68">
        <v>0.0074626243688744745</v>
      </c>
      <c r="AA278" s="67">
        <v>173282.6076825818</v>
      </c>
      <c r="AB278" s="68">
        <v>0.005708300781966118</v>
      </c>
      <c r="AC278" s="67">
        <v>1802.0450548099998</v>
      </c>
      <c r="AD278" s="68">
        <v>0.00023879636185669836</v>
      </c>
      <c r="AE278" s="67">
        <v>610443.9227097505</v>
      </c>
      <c r="AF278" s="68">
        <v>0.004476943738499765</v>
      </c>
    </row>
    <row r="279" spans="1:32" ht="15">
      <c r="A279" s="70" t="s">
        <v>65</v>
      </c>
      <c r="B279" s="87" t="s">
        <v>406</v>
      </c>
      <c r="C279" s="73" t="s">
        <v>406</v>
      </c>
      <c r="D279" s="73" t="s">
        <v>406</v>
      </c>
      <c r="E279" s="71">
        <v>719.4580709628999</v>
      </c>
      <c r="F279" s="72">
        <v>0.002773230430221865</v>
      </c>
      <c r="G279" s="71">
        <v>4065.7746800929</v>
      </c>
      <c r="H279" s="72">
        <v>0.0017095476198898082</v>
      </c>
      <c r="I279" s="71">
        <v>786.3844031455</v>
      </c>
      <c r="J279" s="72">
        <v>0.002144960250597427</v>
      </c>
      <c r="K279" s="71">
        <v>14185.036106102001</v>
      </c>
      <c r="L279" s="72">
        <v>0.0021064519801310107</v>
      </c>
      <c r="M279" s="71">
        <v>70737.786800399</v>
      </c>
      <c r="N279" s="72">
        <v>0.0018111863207950587</v>
      </c>
      <c r="O279" s="71">
        <v>30645.5675064125</v>
      </c>
      <c r="P279" s="72">
        <v>0.0037817236365586537</v>
      </c>
      <c r="Q279" s="71">
        <v>3346.3166091300004</v>
      </c>
      <c r="R279" s="72">
        <v>0.000863358305305969</v>
      </c>
      <c r="S279" s="71">
        <v>4350.211591869001</v>
      </c>
      <c r="T279" s="72">
        <v>0.00016915538493340903</v>
      </c>
      <c r="U279" s="71">
        <v>0</v>
      </c>
      <c r="V279" s="72"/>
      <c r="W279" s="71">
        <v>0</v>
      </c>
      <c r="X279" s="72"/>
      <c r="Y279" s="71">
        <v>14288.7719209851</v>
      </c>
      <c r="Z279" s="72">
        <v>0.0028501546926271402</v>
      </c>
      <c r="AA279" s="71">
        <v>68569.3736376828</v>
      </c>
      <c r="AB279" s="72">
        <v>0.0022588222464420835</v>
      </c>
      <c r="AC279" s="71">
        <v>0</v>
      </c>
      <c r="AD279" s="72"/>
      <c r="AE279" s="71">
        <v>211694.68132678172</v>
      </c>
      <c r="AF279" s="72">
        <v>0.0015525507631112341</v>
      </c>
    </row>
    <row r="280" spans="1:32" ht="15">
      <c r="A280" s="70" t="s">
        <v>161</v>
      </c>
      <c r="B280" s="87" t="s">
        <v>180</v>
      </c>
      <c r="C280" s="73">
        <v>4.625</v>
      </c>
      <c r="D280" s="73">
        <v>6.243835616438356</v>
      </c>
      <c r="E280" s="71">
        <v>719.4580709628999</v>
      </c>
      <c r="F280" s="72">
        <v>0.002773230430221865</v>
      </c>
      <c r="G280" s="71">
        <v>4065.7746800929</v>
      </c>
      <c r="H280" s="72">
        <v>0.0017095476198898082</v>
      </c>
      <c r="I280" s="71">
        <v>786.3844031455</v>
      </c>
      <c r="J280" s="72">
        <v>0.002144960250597427</v>
      </c>
      <c r="K280" s="71">
        <v>14185.036106102001</v>
      </c>
      <c r="L280" s="72">
        <v>0.0021064519801310107</v>
      </c>
      <c r="M280" s="71">
        <v>70737.786800399</v>
      </c>
      <c r="N280" s="72">
        <v>0.0018111863207950587</v>
      </c>
      <c r="O280" s="71">
        <v>30645.5675064125</v>
      </c>
      <c r="P280" s="72">
        <v>0.0037817236365586537</v>
      </c>
      <c r="Q280" s="71">
        <v>3346.3166091300004</v>
      </c>
      <c r="R280" s="72">
        <v>0.000863358305305969</v>
      </c>
      <c r="S280" s="71">
        <v>4350.211591869001</v>
      </c>
      <c r="T280" s="72">
        <v>0.00016915538493340903</v>
      </c>
      <c r="U280" s="71">
        <v>0</v>
      </c>
      <c r="V280" s="72"/>
      <c r="W280" s="71">
        <v>0</v>
      </c>
      <c r="X280" s="72"/>
      <c r="Y280" s="71">
        <v>14288.7719209851</v>
      </c>
      <c r="Z280" s="72">
        <v>0.0028501546926271402</v>
      </c>
      <c r="AA280" s="71">
        <v>68569.3736376828</v>
      </c>
      <c r="AB280" s="72">
        <v>0.0022588222464420835</v>
      </c>
      <c r="AC280" s="71">
        <v>0</v>
      </c>
      <c r="AD280" s="72"/>
      <c r="AE280" s="71">
        <v>211694.68132678172</v>
      </c>
      <c r="AF280" s="72">
        <v>0.0015525507631112341</v>
      </c>
    </row>
    <row r="281" spans="1:32" ht="15">
      <c r="A281" s="70" t="s">
        <v>66</v>
      </c>
      <c r="B281" s="87" t="s">
        <v>406</v>
      </c>
      <c r="C281" s="73" t="s">
        <v>406</v>
      </c>
      <c r="D281" s="73" t="s">
        <v>406</v>
      </c>
      <c r="E281" s="71">
        <v>901.0225274049999</v>
      </c>
      <c r="F281" s="72">
        <v>0.0034730906388619996</v>
      </c>
      <c r="G281" s="71">
        <v>12902.642592439599</v>
      </c>
      <c r="H281" s="72">
        <v>0.005425210118552359</v>
      </c>
      <c r="I281" s="71">
        <v>1045.1861317898</v>
      </c>
      <c r="J281" s="72">
        <v>0.0028508738197214763</v>
      </c>
      <c r="K281" s="71">
        <v>35871.5088610478</v>
      </c>
      <c r="L281" s="72">
        <v>0.0053268536157011805</v>
      </c>
      <c r="M281" s="71">
        <v>154049.623555488</v>
      </c>
      <c r="N281" s="72">
        <v>0.003944321465620895</v>
      </c>
      <c r="O281" s="71">
        <v>0</v>
      </c>
      <c r="P281" s="72"/>
      <c r="Q281" s="71">
        <v>720.818021924</v>
      </c>
      <c r="R281" s="72">
        <v>0.00018597290649198368</v>
      </c>
      <c r="S281" s="71">
        <v>0</v>
      </c>
      <c r="T281" s="72"/>
      <c r="U281" s="71">
        <v>0</v>
      </c>
      <c r="V281" s="72"/>
      <c r="W281" s="71">
        <v>0</v>
      </c>
      <c r="X281" s="72"/>
      <c r="Y281" s="71">
        <v>23123.8421433219</v>
      </c>
      <c r="Z281" s="72">
        <v>0.004612469676247334</v>
      </c>
      <c r="AA281" s="71">
        <v>104713.234044899</v>
      </c>
      <c r="AB281" s="72">
        <v>0.003449478535524035</v>
      </c>
      <c r="AC281" s="71">
        <v>1802.0450548099998</v>
      </c>
      <c r="AD281" s="72">
        <v>0.00023879636185669836</v>
      </c>
      <c r="AE281" s="71">
        <v>335129.9229331251</v>
      </c>
      <c r="AF281" s="72">
        <v>0.0024578143122455866</v>
      </c>
    </row>
    <row r="282" spans="1:32" ht="15">
      <c r="A282" s="70" t="s">
        <v>589</v>
      </c>
      <c r="B282" s="87" t="s">
        <v>180</v>
      </c>
      <c r="C282" s="73">
        <v>6.25</v>
      </c>
      <c r="D282" s="73">
        <v>7.109589041095891</v>
      </c>
      <c r="E282" s="71">
        <v>901.0225274049999</v>
      </c>
      <c r="F282" s="72">
        <v>0.0034730906388619996</v>
      </c>
      <c r="G282" s="71">
        <v>12902.642592439599</v>
      </c>
      <c r="H282" s="72">
        <v>0.005425210118552359</v>
      </c>
      <c r="I282" s="71">
        <v>1045.1861317898</v>
      </c>
      <c r="J282" s="72">
        <v>0.0028508738197214763</v>
      </c>
      <c r="K282" s="71">
        <v>35871.5088610478</v>
      </c>
      <c r="L282" s="72">
        <v>0.0053268536157011805</v>
      </c>
      <c r="M282" s="71">
        <v>154049.623555488</v>
      </c>
      <c r="N282" s="72">
        <v>0.003944321465620895</v>
      </c>
      <c r="O282" s="71">
        <v>0</v>
      </c>
      <c r="P282" s="72"/>
      <c r="Q282" s="71">
        <v>720.818021924</v>
      </c>
      <c r="R282" s="72">
        <v>0.00018597290649198368</v>
      </c>
      <c r="S282" s="71">
        <v>0</v>
      </c>
      <c r="T282" s="72"/>
      <c r="U282" s="71">
        <v>0</v>
      </c>
      <c r="V282" s="72"/>
      <c r="W282" s="71">
        <v>0</v>
      </c>
      <c r="X282" s="72"/>
      <c r="Y282" s="71">
        <v>23123.8421433219</v>
      </c>
      <c r="Z282" s="72">
        <v>0.004612469676247334</v>
      </c>
      <c r="AA282" s="71">
        <v>104713.234044899</v>
      </c>
      <c r="AB282" s="72">
        <v>0.003449478535524035</v>
      </c>
      <c r="AC282" s="71">
        <v>1802.0450548099998</v>
      </c>
      <c r="AD282" s="72">
        <v>0.00023879636185669836</v>
      </c>
      <c r="AE282" s="71">
        <v>335129.9229331251</v>
      </c>
      <c r="AF282" s="72">
        <v>0.0024578143122455866</v>
      </c>
    </row>
    <row r="283" spans="1:32" ht="15">
      <c r="A283" s="70" t="s">
        <v>70</v>
      </c>
      <c r="B283" s="87" t="s">
        <v>406</v>
      </c>
      <c r="C283" s="73" t="s">
        <v>406</v>
      </c>
      <c r="D283" s="73" t="s">
        <v>406</v>
      </c>
      <c r="E283" s="71">
        <v>0</v>
      </c>
      <c r="F283" s="72"/>
      <c r="G283" s="71">
        <v>0</v>
      </c>
      <c r="H283" s="72"/>
      <c r="I283" s="71">
        <v>0</v>
      </c>
      <c r="J283" s="72"/>
      <c r="K283" s="71">
        <v>0</v>
      </c>
      <c r="L283" s="72"/>
      <c r="M283" s="71">
        <v>30106.8158170312</v>
      </c>
      <c r="N283" s="72">
        <v>0.0007708617336921777</v>
      </c>
      <c r="O283" s="71">
        <v>0</v>
      </c>
      <c r="P283" s="72"/>
      <c r="Q283" s="71">
        <v>0</v>
      </c>
      <c r="R283" s="72"/>
      <c r="S283" s="71">
        <v>33512.5026328125</v>
      </c>
      <c r="T283" s="72">
        <v>0.0013031136907296415</v>
      </c>
      <c r="U283" s="71">
        <v>0</v>
      </c>
      <c r="V283" s="72"/>
      <c r="W283" s="71">
        <v>0</v>
      </c>
      <c r="X283" s="72"/>
      <c r="Y283" s="71">
        <v>0</v>
      </c>
      <c r="Z283" s="72"/>
      <c r="AA283" s="71">
        <v>0</v>
      </c>
      <c r="AB283" s="72"/>
      <c r="AC283" s="71">
        <v>0</v>
      </c>
      <c r="AD283" s="72"/>
      <c r="AE283" s="71">
        <v>63619.318449843704</v>
      </c>
      <c r="AF283" s="72">
        <v>0.0004665786631429445</v>
      </c>
    </row>
    <row r="284" spans="1:32" ht="15">
      <c r="A284" s="70" t="s">
        <v>265</v>
      </c>
      <c r="B284" s="87" t="s">
        <v>180</v>
      </c>
      <c r="C284" s="73">
        <v>5.375</v>
      </c>
      <c r="D284" s="73">
        <v>5.095890410958904</v>
      </c>
      <c r="E284" s="71">
        <v>0</v>
      </c>
      <c r="F284" s="72"/>
      <c r="G284" s="71">
        <v>0</v>
      </c>
      <c r="H284" s="72"/>
      <c r="I284" s="71">
        <v>0</v>
      </c>
      <c r="J284" s="72"/>
      <c r="K284" s="71">
        <v>0</v>
      </c>
      <c r="L284" s="72"/>
      <c r="M284" s="71">
        <v>30106.8158170312</v>
      </c>
      <c r="N284" s="72">
        <v>0.0007708617336921777</v>
      </c>
      <c r="O284" s="71">
        <v>0</v>
      </c>
      <c r="P284" s="72"/>
      <c r="Q284" s="71">
        <v>0</v>
      </c>
      <c r="R284" s="72"/>
      <c r="S284" s="71">
        <v>33512.5026328125</v>
      </c>
      <c r="T284" s="72">
        <v>0.0013031136907296415</v>
      </c>
      <c r="U284" s="71">
        <v>0</v>
      </c>
      <c r="V284" s="72"/>
      <c r="W284" s="71">
        <v>0</v>
      </c>
      <c r="X284" s="72"/>
      <c r="Y284" s="71">
        <v>0</v>
      </c>
      <c r="Z284" s="72"/>
      <c r="AA284" s="71">
        <v>0</v>
      </c>
      <c r="AB284" s="72"/>
      <c r="AC284" s="71">
        <v>0</v>
      </c>
      <c r="AD284" s="72"/>
      <c r="AE284" s="71">
        <v>63619.318449843704</v>
      </c>
      <c r="AF284" s="72">
        <v>0.0004665786631429445</v>
      </c>
    </row>
    <row r="285" spans="1:32" ht="15">
      <c r="A285" s="61" t="s">
        <v>641</v>
      </c>
      <c r="B285" s="61" t="s">
        <v>406</v>
      </c>
      <c r="C285" s="61" t="s">
        <v>406</v>
      </c>
      <c r="D285" s="61" t="s">
        <v>406</v>
      </c>
      <c r="E285" s="62">
        <v>0</v>
      </c>
      <c r="F285" s="63"/>
      <c r="G285" s="62">
        <v>0</v>
      </c>
      <c r="H285" s="63"/>
      <c r="I285" s="62">
        <v>0</v>
      </c>
      <c r="J285" s="63"/>
      <c r="K285" s="62">
        <v>16630.3707328382</v>
      </c>
      <c r="L285" s="63">
        <v>0.002469579710511308</v>
      </c>
      <c r="M285" s="62">
        <v>90876.6388441509</v>
      </c>
      <c r="N285" s="63">
        <v>0.0023268260515245665</v>
      </c>
      <c r="O285" s="62">
        <v>15327.8855782</v>
      </c>
      <c r="P285" s="63">
        <v>0.00189149139357319</v>
      </c>
      <c r="Q285" s="62">
        <v>5608.766731150699</v>
      </c>
      <c r="R285" s="63">
        <v>0.0014470762648850864</v>
      </c>
      <c r="S285" s="62">
        <v>38312.8797778064</v>
      </c>
      <c r="T285" s="63">
        <v>0.0014897734948882972</v>
      </c>
      <c r="U285" s="62">
        <v>0</v>
      </c>
      <c r="V285" s="63"/>
      <c r="W285" s="62">
        <v>0</v>
      </c>
      <c r="X285" s="63"/>
      <c r="Y285" s="62">
        <v>18700.020405404</v>
      </c>
      <c r="Z285" s="63">
        <v>0.003730058202721386</v>
      </c>
      <c r="AA285" s="62">
        <v>23541.9587464035</v>
      </c>
      <c r="AB285" s="63">
        <v>0.0007755226177532727</v>
      </c>
      <c r="AC285" s="62">
        <v>0</v>
      </c>
      <c r="AD285" s="63"/>
      <c r="AE285" s="62">
        <v>208998.52081595373</v>
      </c>
      <c r="AF285" s="63">
        <v>0.0015327773515530344</v>
      </c>
    </row>
    <row r="286" spans="1:32" ht="15">
      <c r="A286" s="66" t="s">
        <v>680</v>
      </c>
      <c r="B286" s="87" t="s">
        <v>406</v>
      </c>
      <c r="C286" s="73" t="s">
        <v>406</v>
      </c>
      <c r="D286" s="73" t="s">
        <v>406</v>
      </c>
      <c r="E286" s="67">
        <v>0</v>
      </c>
      <c r="F286" s="68"/>
      <c r="G286" s="67">
        <v>0</v>
      </c>
      <c r="H286" s="68"/>
      <c r="I286" s="67">
        <v>0</v>
      </c>
      <c r="J286" s="68"/>
      <c r="K286" s="67">
        <v>16630.3707328382</v>
      </c>
      <c r="L286" s="68">
        <v>0.002469579710511308</v>
      </c>
      <c r="M286" s="67">
        <v>90876.6388441509</v>
      </c>
      <c r="N286" s="68">
        <v>0.0023268260515245665</v>
      </c>
      <c r="O286" s="67">
        <v>15327.8855782</v>
      </c>
      <c r="P286" s="68">
        <v>0.00189149139357319</v>
      </c>
      <c r="Q286" s="67">
        <v>5608.766731150699</v>
      </c>
      <c r="R286" s="68">
        <v>0.0014470762648850864</v>
      </c>
      <c r="S286" s="67">
        <v>38312.8797778064</v>
      </c>
      <c r="T286" s="68">
        <v>0.0014897734948882972</v>
      </c>
      <c r="U286" s="67">
        <v>0</v>
      </c>
      <c r="V286" s="68"/>
      <c r="W286" s="67">
        <v>0</v>
      </c>
      <c r="X286" s="68"/>
      <c r="Y286" s="67">
        <v>18700.020405404</v>
      </c>
      <c r="Z286" s="68">
        <v>0.003730058202721386</v>
      </c>
      <c r="AA286" s="67">
        <v>23541.9587464035</v>
      </c>
      <c r="AB286" s="68">
        <v>0.0007755226177532727</v>
      </c>
      <c r="AC286" s="67">
        <v>0</v>
      </c>
      <c r="AD286" s="68"/>
      <c r="AE286" s="67">
        <v>208998.52081595373</v>
      </c>
      <c r="AF286" s="68">
        <v>0.0015327773515530344</v>
      </c>
    </row>
    <row r="287" spans="1:32" ht="15">
      <c r="A287" s="70" t="s">
        <v>77</v>
      </c>
      <c r="B287" s="87" t="s">
        <v>406</v>
      </c>
      <c r="C287" s="73" t="s">
        <v>406</v>
      </c>
      <c r="D287" s="73" t="s">
        <v>406</v>
      </c>
      <c r="E287" s="71">
        <v>0</v>
      </c>
      <c r="F287" s="72"/>
      <c r="G287" s="71">
        <v>0</v>
      </c>
      <c r="H287" s="72"/>
      <c r="I287" s="71">
        <v>0</v>
      </c>
      <c r="J287" s="72"/>
      <c r="K287" s="71">
        <v>14346.9009011952</v>
      </c>
      <c r="L287" s="72">
        <v>0.002130488606868316</v>
      </c>
      <c r="M287" s="71">
        <v>80808.61276827041</v>
      </c>
      <c r="N287" s="72">
        <v>0.002069042030694276</v>
      </c>
      <c r="O287" s="71">
        <v>15327.8855782</v>
      </c>
      <c r="P287" s="72">
        <v>0.00189149139357319</v>
      </c>
      <c r="Q287" s="71">
        <v>2391.1501501992</v>
      </c>
      <c r="R287" s="72">
        <v>0.0006169228983819369</v>
      </c>
      <c r="S287" s="71">
        <v>30839.705783338402</v>
      </c>
      <c r="T287" s="72">
        <v>0.0011991835782802494</v>
      </c>
      <c r="U287" s="71">
        <v>0</v>
      </c>
      <c r="V287" s="72"/>
      <c r="W287" s="71">
        <v>0</v>
      </c>
      <c r="X287" s="72"/>
      <c r="Y287" s="71">
        <v>18700.020405404</v>
      </c>
      <c r="Z287" s="72">
        <v>0.003730058202721386</v>
      </c>
      <c r="AA287" s="71">
        <v>1226.230846256</v>
      </c>
      <c r="AB287" s="72">
        <v>4.0394674296315446E-05</v>
      </c>
      <c r="AC287" s="71">
        <v>0</v>
      </c>
      <c r="AD287" s="72"/>
      <c r="AE287" s="71">
        <v>163640.50643286324</v>
      </c>
      <c r="AF287" s="72">
        <v>0.0012001255371459783</v>
      </c>
    </row>
    <row r="288" spans="1:32" ht="15">
      <c r="A288" s="70" t="s">
        <v>642</v>
      </c>
      <c r="B288" s="87" t="s">
        <v>186</v>
      </c>
      <c r="C288" s="73">
        <v>6.625</v>
      </c>
      <c r="D288" s="73">
        <v>0.29041095890410956</v>
      </c>
      <c r="E288" s="71">
        <v>0</v>
      </c>
      <c r="F288" s="72"/>
      <c r="G288" s="71">
        <v>0</v>
      </c>
      <c r="H288" s="72"/>
      <c r="I288" s="71">
        <v>0</v>
      </c>
      <c r="J288" s="72"/>
      <c r="K288" s="71">
        <v>14346.9009011952</v>
      </c>
      <c r="L288" s="72">
        <v>0.002130488606868316</v>
      </c>
      <c r="M288" s="71">
        <v>80808.61276827041</v>
      </c>
      <c r="N288" s="72">
        <v>0.002069042030694276</v>
      </c>
      <c r="O288" s="71">
        <v>15327.8855782</v>
      </c>
      <c r="P288" s="72">
        <v>0.00189149139357319</v>
      </c>
      <c r="Q288" s="71">
        <v>2391.1501501992</v>
      </c>
      <c r="R288" s="72">
        <v>0.0006169228983819369</v>
      </c>
      <c r="S288" s="71">
        <v>30839.705783338402</v>
      </c>
      <c r="T288" s="72">
        <v>0.0011991835782802494</v>
      </c>
      <c r="U288" s="71">
        <v>0</v>
      </c>
      <c r="V288" s="72"/>
      <c r="W288" s="71">
        <v>0</v>
      </c>
      <c r="X288" s="72"/>
      <c r="Y288" s="71">
        <v>18700.020405404</v>
      </c>
      <c r="Z288" s="72">
        <v>0.003730058202721386</v>
      </c>
      <c r="AA288" s="71">
        <v>1226.230846256</v>
      </c>
      <c r="AB288" s="72">
        <v>4.0394674296315446E-05</v>
      </c>
      <c r="AC288" s="71">
        <v>0</v>
      </c>
      <c r="AD288" s="72"/>
      <c r="AE288" s="71">
        <v>163640.50643286324</v>
      </c>
      <c r="AF288" s="72">
        <v>0.0012001255371459783</v>
      </c>
    </row>
    <row r="289" spans="1:32" ht="15">
      <c r="A289" s="70" t="s">
        <v>346</v>
      </c>
      <c r="B289" s="87" t="s">
        <v>406</v>
      </c>
      <c r="C289" s="73" t="s">
        <v>406</v>
      </c>
      <c r="D289" s="73" t="s">
        <v>406</v>
      </c>
      <c r="E289" s="71">
        <v>0</v>
      </c>
      <c r="F289" s="72"/>
      <c r="G289" s="71">
        <v>0</v>
      </c>
      <c r="H289" s="72"/>
      <c r="I289" s="71">
        <v>0</v>
      </c>
      <c r="J289" s="72"/>
      <c r="K289" s="71">
        <v>2283.469831643</v>
      </c>
      <c r="L289" s="72">
        <v>0.0003390911036429924</v>
      </c>
      <c r="M289" s="71">
        <v>10068.0260758805</v>
      </c>
      <c r="N289" s="72">
        <v>0.0002577840208302906</v>
      </c>
      <c r="O289" s="71">
        <v>0</v>
      </c>
      <c r="P289" s="72"/>
      <c r="Q289" s="71">
        <v>3217.6165809515</v>
      </c>
      <c r="R289" s="72">
        <v>0.0008301533665031495</v>
      </c>
      <c r="S289" s="71">
        <v>7473.173994467999</v>
      </c>
      <c r="T289" s="72">
        <v>0.000290589916608048</v>
      </c>
      <c r="U289" s="71">
        <v>0</v>
      </c>
      <c r="V289" s="72"/>
      <c r="W289" s="71">
        <v>0</v>
      </c>
      <c r="X289" s="72"/>
      <c r="Y289" s="71">
        <v>0</v>
      </c>
      <c r="Z289" s="72"/>
      <c r="AA289" s="71">
        <v>22315.7279001475</v>
      </c>
      <c r="AB289" s="72">
        <v>0.0007351279434569573</v>
      </c>
      <c r="AC289" s="71">
        <v>0</v>
      </c>
      <c r="AD289" s="72"/>
      <c r="AE289" s="71">
        <v>45358.01438309049</v>
      </c>
      <c r="AF289" s="72">
        <v>0.0003326518144070562</v>
      </c>
    </row>
    <row r="290" spans="1:32" ht="15">
      <c r="A290" s="70" t="s">
        <v>643</v>
      </c>
      <c r="B290" s="87" t="s">
        <v>186</v>
      </c>
      <c r="C290" s="73">
        <v>7.53125</v>
      </c>
      <c r="D290" s="73">
        <v>1.6246575342465754</v>
      </c>
      <c r="E290" s="71">
        <v>0</v>
      </c>
      <c r="F290" s="72"/>
      <c r="G290" s="71">
        <v>0</v>
      </c>
      <c r="H290" s="72"/>
      <c r="I290" s="71">
        <v>0</v>
      </c>
      <c r="J290" s="72"/>
      <c r="K290" s="71">
        <v>2283.469831643</v>
      </c>
      <c r="L290" s="72">
        <v>0.0003390911036429924</v>
      </c>
      <c r="M290" s="71">
        <v>10068.0260758805</v>
      </c>
      <c r="N290" s="72">
        <v>0.0002577840208302906</v>
      </c>
      <c r="O290" s="71">
        <v>0</v>
      </c>
      <c r="P290" s="72"/>
      <c r="Q290" s="71">
        <v>3217.6165809515</v>
      </c>
      <c r="R290" s="72">
        <v>0.0008301533665031495</v>
      </c>
      <c r="S290" s="71">
        <v>7473.173994467999</v>
      </c>
      <c r="T290" s="72">
        <v>0.000290589916608048</v>
      </c>
      <c r="U290" s="71">
        <v>0</v>
      </c>
      <c r="V290" s="72"/>
      <c r="W290" s="71">
        <v>0</v>
      </c>
      <c r="X290" s="72"/>
      <c r="Y290" s="71">
        <v>0</v>
      </c>
      <c r="Z290" s="72"/>
      <c r="AA290" s="71">
        <v>22315.7279001475</v>
      </c>
      <c r="AB290" s="72">
        <v>0.0007351279434569573</v>
      </c>
      <c r="AC290" s="71">
        <v>0</v>
      </c>
      <c r="AD290" s="72"/>
      <c r="AE290" s="71">
        <v>45358.01438309049</v>
      </c>
      <c r="AF290" s="72">
        <v>0.0003326518144070562</v>
      </c>
    </row>
    <row r="291" spans="1:32" ht="15">
      <c r="A291" s="61" t="s">
        <v>542</v>
      </c>
      <c r="B291" s="61" t="s">
        <v>406</v>
      </c>
      <c r="C291" s="61" t="s">
        <v>406</v>
      </c>
      <c r="D291" s="61" t="s">
        <v>406</v>
      </c>
      <c r="E291" s="62">
        <v>8234.7101380105</v>
      </c>
      <c r="F291" s="63">
        <v>0.03174159782268233</v>
      </c>
      <c r="G291" s="62">
        <v>13996.3731762276</v>
      </c>
      <c r="H291" s="63">
        <v>0.0058850940677221</v>
      </c>
      <c r="I291" s="62">
        <v>0</v>
      </c>
      <c r="J291" s="63"/>
      <c r="K291" s="62">
        <v>282983.5964337987</v>
      </c>
      <c r="L291" s="63">
        <v>0.0420225477463641</v>
      </c>
      <c r="M291" s="62">
        <v>335598.4836702599</v>
      </c>
      <c r="N291" s="63">
        <v>0.008592739614801042</v>
      </c>
      <c r="O291" s="62">
        <v>29261.6484390408</v>
      </c>
      <c r="P291" s="63">
        <v>0.0036109452867346984</v>
      </c>
      <c r="Q291" s="62">
        <v>126652.3481469267</v>
      </c>
      <c r="R291" s="63">
        <v>0.03267663207982609</v>
      </c>
      <c r="S291" s="62">
        <v>268955.094954287</v>
      </c>
      <c r="T291" s="63">
        <v>0.010458158564477477</v>
      </c>
      <c r="U291" s="62">
        <v>0</v>
      </c>
      <c r="V291" s="63"/>
      <c r="W291" s="62">
        <v>0</v>
      </c>
      <c r="X291" s="63"/>
      <c r="Y291" s="62">
        <v>189710.7926408142</v>
      </c>
      <c r="Z291" s="63">
        <v>0.03784125807852866</v>
      </c>
      <c r="AA291" s="62">
        <v>313030.8971703799</v>
      </c>
      <c r="AB291" s="63">
        <v>0.010311909192701111</v>
      </c>
      <c r="AC291" s="62">
        <v>0</v>
      </c>
      <c r="AD291" s="63"/>
      <c r="AE291" s="62">
        <v>1568423.9447697448</v>
      </c>
      <c r="AF291" s="63">
        <v>0.011502687630471607</v>
      </c>
    </row>
    <row r="292" spans="1:32" ht="15">
      <c r="A292" s="66" t="s">
        <v>680</v>
      </c>
      <c r="B292" s="87" t="s">
        <v>406</v>
      </c>
      <c r="C292" s="73" t="s">
        <v>406</v>
      </c>
      <c r="D292" s="73" t="s">
        <v>406</v>
      </c>
      <c r="E292" s="67">
        <v>8234.7101380105</v>
      </c>
      <c r="F292" s="68">
        <v>0.03174159782268233</v>
      </c>
      <c r="G292" s="67">
        <v>13996.3731762276</v>
      </c>
      <c r="H292" s="68">
        <v>0.0058850940677221</v>
      </c>
      <c r="I292" s="67">
        <v>0</v>
      </c>
      <c r="J292" s="68"/>
      <c r="K292" s="67">
        <v>282983.5964337987</v>
      </c>
      <c r="L292" s="68">
        <v>0.0420225477463641</v>
      </c>
      <c r="M292" s="67">
        <v>335598.4836702599</v>
      </c>
      <c r="N292" s="68">
        <v>0.008592739614801042</v>
      </c>
      <c r="O292" s="67">
        <v>29261.6484390408</v>
      </c>
      <c r="P292" s="68">
        <v>0.0036109452867346984</v>
      </c>
      <c r="Q292" s="67">
        <v>126652.3481469267</v>
      </c>
      <c r="R292" s="68">
        <v>0.03267663207982609</v>
      </c>
      <c r="S292" s="67">
        <v>268955.094954287</v>
      </c>
      <c r="T292" s="68">
        <v>0.010458158564477477</v>
      </c>
      <c r="U292" s="67">
        <v>0</v>
      </c>
      <c r="V292" s="68"/>
      <c r="W292" s="67">
        <v>0</v>
      </c>
      <c r="X292" s="68"/>
      <c r="Y292" s="67">
        <v>189710.7926408142</v>
      </c>
      <c r="Z292" s="68">
        <v>0.03784125807852866</v>
      </c>
      <c r="AA292" s="67">
        <v>313030.8971703799</v>
      </c>
      <c r="AB292" s="68">
        <v>0.010311909192701111</v>
      </c>
      <c r="AC292" s="67">
        <v>0</v>
      </c>
      <c r="AD292" s="68"/>
      <c r="AE292" s="67">
        <v>1568423.9447697448</v>
      </c>
      <c r="AF292" s="68">
        <v>0.011502687630471607</v>
      </c>
    </row>
    <row r="293" spans="1:32" ht="15">
      <c r="A293" s="70" t="s">
        <v>347</v>
      </c>
      <c r="B293" s="87" t="s">
        <v>406</v>
      </c>
      <c r="C293" s="73" t="s">
        <v>406</v>
      </c>
      <c r="D293" s="73" t="s">
        <v>406</v>
      </c>
      <c r="E293" s="71">
        <v>6584.583583010501</v>
      </c>
      <c r="F293" s="72">
        <v>0.025381003146305207</v>
      </c>
      <c r="G293" s="71">
        <v>13996.3731762276</v>
      </c>
      <c r="H293" s="72">
        <v>0.0058850940677221</v>
      </c>
      <c r="I293" s="71">
        <v>0</v>
      </c>
      <c r="J293" s="72"/>
      <c r="K293" s="71">
        <v>173738.58717514173</v>
      </c>
      <c r="L293" s="72">
        <v>0.025799863196880456</v>
      </c>
      <c r="M293" s="71">
        <v>195045.16347050588</v>
      </c>
      <c r="N293" s="72">
        <v>0.00499398055825269</v>
      </c>
      <c r="O293" s="71">
        <v>29261.6484390408</v>
      </c>
      <c r="P293" s="72">
        <v>0.0036109452867346984</v>
      </c>
      <c r="Q293" s="71">
        <v>61925.05963089549</v>
      </c>
      <c r="R293" s="72">
        <v>0.01597682490444347</v>
      </c>
      <c r="S293" s="71">
        <v>131800.9740231808</v>
      </c>
      <c r="T293" s="72">
        <v>0.005125002318774743</v>
      </c>
      <c r="U293" s="71">
        <v>0</v>
      </c>
      <c r="V293" s="72"/>
      <c r="W293" s="71">
        <v>0</v>
      </c>
      <c r="X293" s="72"/>
      <c r="Y293" s="71">
        <v>114242.63465416421</v>
      </c>
      <c r="Z293" s="72">
        <v>0.02278776532078663</v>
      </c>
      <c r="AA293" s="71">
        <v>215391.5209875341</v>
      </c>
      <c r="AB293" s="72">
        <v>0.007095458708321381</v>
      </c>
      <c r="AC293" s="71">
        <v>0</v>
      </c>
      <c r="AD293" s="72"/>
      <c r="AE293" s="71">
        <v>941986.5451397008</v>
      </c>
      <c r="AF293" s="72">
        <v>0.006908449094380428</v>
      </c>
    </row>
    <row r="294" spans="1:32" ht="15">
      <c r="A294" s="70" t="s">
        <v>704</v>
      </c>
      <c r="B294" s="87" t="s">
        <v>180</v>
      </c>
      <c r="C294" s="73">
        <v>5.25</v>
      </c>
      <c r="D294" s="73">
        <v>12.547945205479452</v>
      </c>
      <c r="E294" s="71">
        <v>496.1636809899</v>
      </c>
      <c r="F294" s="72">
        <v>0.0019125175934860547</v>
      </c>
      <c r="G294" s="71">
        <v>4809.243679309199</v>
      </c>
      <c r="H294" s="72">
        <v>0.002022156103654344</v>
      </c>
      <c r="I294" s="71">
        <v>0</v>
      </c>
      <c r="J294" s="72"/>
      <c r="K294" s="71">
        <v>20200.9498688745</v>
      </c>
      <c r="L294" s="72">
        <v>0.002999804197432615</v>
      </c>
      <c r="M294" s="71">
        <v>99098.0631988541</v>
      </c>
      <c r="N294" s="72">
        <v>0.0025373292634883</v>
      </c>
      <c r="O294" s="71">
        <v>19492.144610317497</v>
      </c>
      <c r="P294" s="72">
        <v>0.0024053691935916224</v>
      </c>
      <c r="Q294" s="71">
        <v>1063.2078878355</v>
      </c>
      <c r="R294" s="72">
        <v>0.00027431037389741975</v>
      </c>
      <c r="S294" s="71">
        <v>2480.8184049495003</v>
      </c>
      <c r="T294" s="72">
        <v>9.646514505719136E-05</v>
      </c>
      <c r="U294" s="71">
        <v>0</v>
      </c>
      <c r="V294" s="72"/>
      <c r="W294" s="71">
        <v>0</v>
      </c>
      <c r="X294" s="72"/>
      <c r="Y294" s="71">
        <v>3544.026292785</v>
      </c>
      <c r="Z294" s="72">
        <v>0.0007069203165277165</v>
      </c>
      <c r="AA294" s="71">
        <v>14176.10517114</v>
      </c>
      <c r="AB294" s="72">
        <v>0.0004669913115682328</v>
      </c>
      <c r="AC294" s="71">
        <v>0</v>
      </c>
      <c r="AD294" s="72"/>
      <c r="AE294" s="71">
        <v>165360.7227950552</v>
      </c>
      <c r="AF294" s="72">
        <v>0.0012127414574378773</v>
      </c>
    </row>
    <row r="295" spans="1:32" ht="15">
      <c r="A295" s="70" t="s">
        <v>647</v>
      </c>
      <c r="B295" s="87" t="s">
        <v>180</v>
      </c>
      <c r="C295" s="73">
        <v>4.75</v>
      </c>
      <c r="D295" s="73">
        <v>5.112328767123287</v>
      </c>
      <c r="E295" s="71">
        <v>0</v>
      </c>
      <c r="F295" s="72"/>
      <c r="G295" s="71">
        <v>0</v>
      </c>
      <c r="H295" s="72"/>
      <c r="I295" s="71">
        <v>0</v>
      </c>
      <c r="J295" s="72"/>
      <c r="K295" s="71">
        <v>3430.9780418672</v>
      </c>
      <c r="L295" s="72">
        <v>0.000509493979149496</v>
      </c>
      <c r="M295" s="71">
        <v>11472.444863088</v>
      </c>
      <c r="N295" s="72">
        <v>0.00029374307766698917</v>
      </c>
      <c r="O295" s="71">
        <v>9769.5038287233</v>
      </c>
      <c r="P295" s="72">
        <v>0.0012055760931430758</v>
      </c>
      <c r="Q295" s="71">
        <v>0</v>
      </c>
      <c r="R295" s="72"/>
      <c r="S295" s="71">
        <v>0</v>
      </c>
      <c r="T295" s="72"/>
      <c r="U295" s="71">
        <v>0</v>
      </c>
      <c r="V295" s="72"/>
      <c r="W295" s="71">
        <v>0</v>
      </c>
      <c r="X295" s="72"/>
      <c r="Y295" s="71">
        <v>17179.9861824742</v>
      </c>
      <c r="Z295" s="72">
        <v>0.003426859810487651</v>
      </c>
      <c r="AA295" s="71">
        <v>30617.0872283661</v>
      </c>
      <c r="AB295" s="72">
        <v>0.0010085925258428283</v>
      </c>
      <c r="AC295" s="71">
        <v>0</v>
      </c>
      <c r="AD295" s="72"/>
      <c r="AE295" s="71">
        <v>72470.0001445188</v>
      </c>
      <c r="AF295" s="72">
        <v>0.0005314888088915333</v>
      </c>
    </row>
    <row r="296" spans="1:32" ht="15">
      <c r="A296" s="70" t="s">
        <v>644</v>
      </c>
      <c r="B296" s="87" t="s">
        <v>186</v>
      </c>
      <c r="C296" s="73">
        <v>5.9</v>
      </c>
      <c r="D296" s="73">
        <v>0.5397260273972603</v>
      </c>
      <c r="E296" s="71">
        <v>0</v>
      </c>
      <c r="F296" s="72"/>
      <c r="G296" s="71">
        <v>0</v>
      </c>
      <c r="H296" s="72"/>
      <c r="I296" s="71">
        <v>0</v>
      </c>
      <c r="J296" s="72"/>
      <c r="K296" s="71">
        <v>282.17820267</v>
      </c>
      <c r="L296" s="72">
        <v>4.1902948241939226E-05</v>
      </c>
      <c r="M296" s="71">
        <v>305.0575164</v>
      </c>
      <c r="N296" s="72">
        <v>7.810761768931649E-06</v>
      </c>
      <c r="O296" s="71">
        <v>0</v>
      </c>
      <c r="P296" s="72"/>
      <c r="Q296" s="71">
        <v>282.17820267</v>
      </c>
      <c r="R296" s="72">
        <v>7.280270318318559E-05</v>
      </c>
      <c r="S296" s="71">
        <v>305.0575164</v>
      </c>
      <c r="T296" s="72">
        <v>1.186197970460138E-05</v>
      </c>
      <c r="U296" s="71">
        <v>0</v>
      </c>
      <c r="V296" s="72"/>
      <c r="W296" s="71">
        <v>0</v>
      </c>
      <c r="X296" s="72"/>
      <c r="Y296" s="71">
        <v>0</v>
      </c>
      <c r="Z296" s="72"/>
      <c r="AA296" s="71">
        <v>0</v>
      </c>
      <c r="AB296" s="72"/>
      <c r="AC296" s="71">
        <v>0</v>
      </c>
      <c r="AD296" s="72"/>
      <c r="AE296" s="71">
        <v>1174.4714381400001</v>
      </c>
      <c r="AF296" s="72">
        <v>8.61347349923204E-06</v>
      </c>
    </row>
    <row r="297" spans="1:32" ht="15">
      <c r="A297" s="70" t="s">
        <v>645</v>
      </c>
      <c r="B297" s="87" t="s">
        <v>186</v>
      </c>
      <c r="C297" s="73">
        <v>6.65</v>
      </c>
      <c r="D297" s="73">
        <v>1.2547945205479452</v>
      </c>
      <c r="E297" s="71">
        <v>0</v>
      </c>
      <c r="F297" s="72"/>
      <c r="G297" s="71">
        <v>0</v>
      </c>
      <c r="H297" s="72"/>
      <c r="I297" s="71">
        <v>0</v>
      </c>
      <c r="J297" s="72"/>
      <c r="K297" s="71">
        <v>893.72341926</v>
      </c>
      <c r="L297" s="72">
        <v>0.00013271629709704085</v>
      </c>
      <c r="M297" s="71">
        <v>613.279173906</v>
      </c>
      <c r="N297" s="72">
        <v>1.5702538923663013E-05</v>
      </c>
      <c r="O297" s="71">
        <v>0</v>
      </c>
      <c r="P297" s="72"/>
      <c r="Q297" s="71">
        <v>0</v>
      </c>
      <c r="R297" s="72"/>
      <c r="S297" s="71">
        <v>0</v>
      </c>
      <c r="T297" s="72"/>
      <c r="U297" s="71">
        <v>0</v>
      </c>
      <c r="V297" s="72"/>
      <c r="W297" s="71">
        <v>0</v>
      </c>
      <c r="X297" s="72"/>
      <c r="Y297" s="71">
        <v>0</v>
      </c>
      <c r="Z297" s="72"/>
      <c r="AA297" s="71">
        <v>0</v>
      </c>
      <c r="AB297" s="72"/>
      <c r="AC297" s="71">
        <v>0</v>
      </c>
      <c r="AD297" s="72"/>
      <c r="AE297" s="71">
        <v>1507.002593166</v>
      </c>
      <c r="AF297" s="72">
        <v>1.105222866898019E-05</v>
      </c>
    </row>
    <row r="298" spans="1:32" ht="15">
      <c r="A298" s="70" t="s">
        <v>646</v>
      </c>
      <c r="B298" s="87" t="s">
        <v>186</v>
      </c>
      <c r="C298" s="73">
        <v>6.65</v>
      </c>
      <c r="D298" s="73">
        <v>10.32876712328767</v>
      </c>
      <c r="E298" s="71">
        <v>0</v>
      </c>
      <c r="F298" s="72"/>
      <c r="G298" s="71">
        <v>0</v>
      </c>
      <c r="H298" s="72"/>
      <c r="I298" s="71">
        <v>0</v>
      </c>
      <c r="J298" s="72"/>
      <c r="K298" s="71">
        <v>7767.46367745</v>
      </c>
      <c r="L298" s="72">
        <v>0.0011534541838016104</v>
      </c>
      <c r="M298" s="71">
        <v>25197.6521696478</v>
      </c>
      <c r="N298" s="72">
        <v>0.0006451663953608542</v>
      </c>
      <c r="O298" s="71">
        <v>0</v>
      </c>
      <c r="P298" s="72"/>
      <c r="Q298" s="71">
        <v>2589.1545591500003</v>
      </c>
      <c r="R298" s="72">
        <v>0.0006680085459528992</v>
      </c>
      <c r="S298" s="71">
        <v>25197.6521696478</v>
      </c>
      <c r="T298" s="72">
        <v>0.0009797956862929705</v>
      </c>
      <c r="U298" s="71">
        <v>0</v>
      </c>
      <c r="V298" s="72"/>
      <c r="W298" s="71">
        <v>0</v>
      </c>
      <c r="X298" s="72"/>
      <c r="Y298" s="71">
        <v>0</v>
      </c>
      <c r="Z298" s="72"/>
      <c r="AA298" s="71">
        <v>0</v>
      </c>
      <c r="AB298" s="72"/>
      <c r="AC298" s="71">
        <v>0</v>
      </c>
      <c r="AD298" s="72"/>
      <c r="AE298" s="71">
        <v>60751.92257589561</v>
      </c>
      <c r="AF298" s="72">
        <v>0.000445549426015498</v>
      </c>
    </row>
    <row r="299" spans="1:32" ht="15">
      <c r="A299" s="70" t="s">
        <v>799</v>
      </c>
      <c r="B299" s="87" t="s">
        <v>186</v>
      </c>
      <c r="C299" s="73">
        <v>5.65</v>
      </c>
      <c r="D299" s="73">
        <v>3.084931506849315</v>
      </c>
      <c r="E299" s="71">
        <v>0</v>
      </c>
      <c r="F299" s="72"/>
      <c r="G299" s="71">
        <v>0</v>
      </c>
      <c r="H299" s="72"/>
      <c r="I299" s="71">
        <v>0</v>
      </c>
      <c r="J299" s="72"/>
      <c r="K299" s="71">
        <v>20363.342861600002</v>
      </c>
      <c r="L299" s="72">
        <v>0.0030239192605545817</v>
      </c>
      <c r="M299" s="71">
        <v>0</v>
      </c>
      <c r="N299" s="72"/>
      <c r="O299" s="71">
        <v>0</v>
      </c>
      <c r="P299" s="72"/>
      <c r="Q299" s="71">
        <v>10181.671430800001</v>
      </c>
      <c r="R299" s="72">
        <v>0.002626897457250194</v>
      </c>
      <c r="S299" s="71">
        <v>20363.342861600002</v>
      </c>
      <c r="T299" s="72">
        <v>0.0007918164501982373</v>
      </c>
      <c r="U299" s="71">
        <v>0</v>
      </c>
      <c r="V299" s="72"/>
      <c r="W299" s="71">
        <v>0</v>
      </c>
      <c r="X299" s="72"/>
      <c r="Y299" s="71">
        <v>0</v>
      </c>
      <c r="Z299" s="72"/>
      <c r="AA299" s="71">
        <v>0</v>
      </c>
      <c r="AB299" s="72"/>
      <c r="AC299" s="71">
        <v>0</v>
      </c>
      <c r="AD299" s="72"/>
      <c r="AE299" s="71">
        <v>50908.357154</v>
      </c>
      <c r="AF299" s="72">
        <v>0.0003733575555739898</v>
      </c>
    </row>
    <row r="300" spans="1:32" ht="15">
      <c r="A300" s="70" t="s">
        <v>705</v>
      </c>
      <c r="B300" s="87" t="s">
        <v>180</v>
      </c>
      <c r="C300" s="73">
        <v>3.25</v>
      </c>
      <c r="D300" s="73">
        <v>2.5397260273972604</v>
      </c>
      <c r="E300" s="71">
        <v>3044.8019182328</v>
      </c>
      <c r="F300" s="72">
        <v>0.011736524579312882</v>
      </c>
      <c r="G300" s="71">
        <v>2145.2013514822</v>
      </c>
      <c r="H300" s="72">
        <v>0.0009019987955965625</v>
      </c>
      <c r="I300" s="71">
        <v>0</v>
      </c>
      <c r="J300" s="72"/>
      <c r="K300" s="71">
        <v>114180.07193373001</v>
      </c>
      <c r="L300" s="72">
        <v>0.016955532352352923</v>
      </c>
      <c r="M300" s="71">
        <v>0</v>
      </c>
      <c r="N300" s="72"/>
      <c r="O300" s="71">
        <v>0</v>
      </c>
      <c r="P300" s="72"/>
      <c r="Q300" s="71">
        <v>13840.00871924</v>
      </c>
      <c r="R300" s="72">
        <v>0.003570757901587035</v>
      </c>
      <c r="S300" s="71">
        <v>60031.037819703495</v>
      </c>
      <c r="T300" s="72">
        <v>0.0023342711258744144</v>
      </c>
      <c r="U300" s="71">
        <v>0</v>
      </c>
      <c r="V300" s="72"/>
      <c r="W300" s="71">
        <v>0</v>
      </c>
      <c r="X300" s="72"/>
      <c r="Y300" s="71">
        <v>1730.001089905</v>
      </c>
      <c r="Z300" s="72">
        <v>0.0003450800916908235</v>
      </c>
      <c r="AA300" s="71">
        <v>1730.001089905</v>
      </c>
      <c r="AB300" s="72">
        <v>5.698994669099507E-05</v>
      </c>
      <c r="AC300" s="71">
        <v>0</v>
      </c>
      <c r="AD300" s="72"/>
      <c r="AE300" s="71">
        <v>196701.12392219852</v>
      </c>
      <c r="AF300" s="72">
        <v>0.0014425892900862963</v>
      </c>
    </row>
    <row r="301" spans="1:32" ht="15">
      <c r="A301" s="70" t="s">
        <v>862</v>
      </c>
      <c r="B301" s="87" t="s">
        <v>180</v>
      </c>
      <c r="C301" s="73">
        <v>4.75</v>
      </c>
      <c r="D301" s="73">
        <v>8.545205479452054</v>
      </c>
      <c r="E301" s="71">
        <v>0</v>
      </c>
      <c r="F301" s="72"/>
      <c r="G301" s="71">
        <v>0</v>
      </c>
      <c r="H301" s="72"/>
      <c r="I301" s="71">
        <v>0</v>
      </c>
      <c r="J301" s="72"/>
      <c r="K301" s="71">
        <v>1778.03350769</v>
      </c>
      <c r="L301" s="72">
        <v>0.00026403473174113016</v>
      </c>
      <c r="M301" s="71">
        <v>35560.670153800005</v>
      </c>
      <c r="N301" s="72">
        <v>0.0009105034558489238</v>
      </c>
      <c r="O301" s="71">
        <v>0</v>
      </c>
      <c r="P301" s="72"/>
      <c r="Q301" s="71">
        <v>0</v>
      </c>
      <c r="R301" s="72"/>
      <c r="S301" s="71">
        <v>0</v>
      </c>
      <c r="T301" s="72"/>
      <c r="U301" s="71">
        <v>0</v>
      </c>
      <c r="V301" s="72"/>
      <c r="W301" s="71">
        <v>0</v>
      </c>
      <c r="X301" s="72"/>
      <c r="Y301" s="71">
        <v>46228.871199940004</v>
      </c>
      <c r="Z301" s="72">
        <v>0.009221186741168227</v>
      </c>
      <c r="AA301" s="71">
        <v>137637.573830283</v>
      </c>
      <c r="AB301" s="72">
        <v>0.004534076909567996</v>
      </c>
      <c r="AC301" s="71">
        <v>0</v>
      </c>
      <c r="AD301" s="72"/>
      <c r="AE301" s="71">
        <v>221205.14869171302</v>
      </c>
      <c r="AF301" s="72">
        <v>0.0016222997207724613</v>
      </c>
    </row>
    <row r="302" spans="1:32" ht="15">
      <c r="A302" s="70" t="s">
        <v>1100</v>
      </c>
      <c r="B302" s="87" t="s">
        <v>186</v>
      </c>
      <c r="C302" s="73">
        <v>6.875</v>
      </c>
      <c r="D302" s="73">
        <v>9.772602739726027</v>
      </c>
      <c r="E302" s="71">
        <v>1039.3985205078</v>
      </c>
      <c r="F302" s="72">
        <v>0.004006476155506853</v>
      </c>
      <c r="G302" s="71">
        <v>4035.5989505162</v>
      </c>
      <c r="H302" s="72">
        <v>0.0016968595467093468</v>
      </c>
      <c r="I302" s="71">
        <v>0</v>
      </c>
      <c r="J302" s="72"/>
      <c r="K302" s="71">
        <v>0</v>
      </c>
      <c r="L302" s="72"/>
      <c r="M302" s="71">
        <v>0</v>
      </c>
      <c r="N302" s="72"/>
      <c r="O302" s="71">
        <v>0</v>
      </c>
      <c r="P302" s="72"/>
      <c r="Q302" s="71">
        <v>9759.6105212</v>
      </c>
      <c r="R302" s="72">
        <v>0.0025180046553395915</v>
      </c>
      <c r="S302" s="71">
        <v>23423.065250879998</v>
      </c>
      <c r="T302" s="72">
        <v>0.0009107919316473276</v>
      </c>
      <c r="U302" s="71">
        <v>0</v>
      </c>
      <c r="V302" s="72"/>
      <c r="W302" s="71">
        <v>0</v>
      </c>
      <c r="X302" s="72"/>
      <c r="Y302" s="71">
        <v>37086.51998056</v>
      </c>
      <c r="Z302" s="72">
        <v>0.007397578990015533</v>
      </c>
      <c r="AA302" s="71">
        <v>31230.75366784</v>
      </c>
      <c r="AB302" s="72">
        <v>0.00102880801465133</v>
      </c>
      <c r="AC302" s="71">
        <v>0</v>
      </c>
      <c r="AD302" s="72"/>
      <c r="AE302" s="71">
        <v>106574.946891504</v>
      </c>
      <c r="AF302" s="72">
        <v>0.0007816115836633959</v>
      </c>
    </row>
    <row r="303" spans="1:32" ht="15">
      <c r="A303" s="70" t="s">
        <v>1101</v>
      </c>
      <c r="B303" s="87" t="s">
        <v>186</v>
      </c>
      <c r="C303" s="73">
        <v>6.675000000000001</v>
      </c>
      <c r="D303" s="73">
        <v>9.832876712328767</v>
      </c>
      <c r="E303" s="71">
        <v>0</v>
      </c>
      <c r="F303" s="72"/>
      <c r="G303" s="71">
        <v>0</v>
      </c>
      <c r="H303" s="72"/>
      <c r="I303" s="71">
        <v>0</v>
      </c>
      <c r="J303" s="72"/>
      <c r="K303" s="71">
        <v>4841.845662</v>
      </c>
      <c r="L303" s="72">
        <v>0.0007190052465091205</v>
      </c>
      <c r="M303" s="71">
        <v>0</v>
      </c>
      <c r="N303" s="72"/>
      <c r="O303" s="71">
        <v>0</v>
      </c>
      <c r="P303" s="72"/>
      <c r="Q303" s="71">
        <v>24209.22831</v>
      </c>
      <c r="R303" s="72">
        <v>0.006246043267233146</v>
      </c>
      <c r="S303" s="71">
        <v>0</v>
      </c>
      <c r="T303" s="72"/>
      <c r="U303" s="71">
        <v>0</v>
      </c>
      <c r="V303" s="72"/>
      <c r="W303" s="71">
        <v>0</v>
      </c>
      <c r="X303" s="72"/>
      <c r="Y303" s="71">
        <v>8473.229908500001</v>
      </c>
      <c r="Z303" s="72">
        <v>0.0016901393708966806</v>
      </c>
      <c r="AA303" s="71">
        <v>0</v>
      </c>
      <c r="AB303" s="72"/>
      <c r="AC303" s="71">
        <v>0</v>
      </c>
      <c r="AD303" s="72"/>
      <c r="AE303" s="71">
        <v>37524.3038805</v>
      </c>
      <c r="AF303" s="72">
        <v>0.00027520004876720443</v>
      </c>
    </row>
    <row r="304" spans="1:32" ht="15">
      <c r="A304" s="70" t="s">
        <v>1183</v>
      </c>
      <c r="B304" s="87" t="s">
        <v>186</v>
      </c>
      <c r="C304" s="73">
        <v>7.84375</v>
      </c>
      <c r="D304" s="73">
        <v>29.991780821917807</v>
      </c>
      <c r="E304" s="71">
        <v>2004.2194632800001</v>
      </c>
      <c r="F304" s="72">
        <v>0.007725484817999415</v>
      </c>
      <c r="G304" s="71">
        <v>3006.32919492</v>
      </c>
      <c r="H304" s="72">
        <v>0.0012640796217618475</v>
      </c>
      <c r="I304" s="71">
        <v>0</v>
      </c>
      <c r="J304" s="72"/>
      <c r="K304" s="71">
        <v>0</v>
      </c>
      <c r="L304" s="72"/>
      <c r="M304" s="71">
        <v>22797.996394809998</v>
      </c>
      <c r="N304" s="72">
        <v>0.0005837250651950285</v>
      </c>
      <c r="O304" s="71">
        <v>0</v>
      </c>
      <c r="P304" s="72"/>
      <c r="Q304" s="71">
        <v>0</v>
      </c>
      <c r="R304" s="72"/>
      <c r="S304" s="71">
        <v>0</v>
      </c>
      <c r="T304" s="72"/>
      <c r="U304" s="71">
        <v>0</v>
      </c>
      <c r="V304" s="72"/>
      <c r="W304" s="71">
        <v>0</v>
      </c>
      <c r="X304" s="72"/>
      <c r="Y304" s="71">
        <v>0</v>
      </c>
      <c r="Z304" s="72"/>
      <c r="AA304" s="71">
        <v>0</v>
      </c>
      <c r="AB304" s="72"/>
      <c r="AC304" s="71">
        <v>0</v>
      </c>
      <c r="AD304" s="72"/>
      <c r="AE304" s="71">
        <v>27808.54505301</v>
      </c>
      <c r="AF304" s="72">
        <v>0.0002039455010039584</v>
      </c>
    </row>
    <row r="305" spans="1:32" ht="15">
      <c r="A305" s="70" t="s">
        <v>350</v>
      </c>
      <c r="B305" s="87" t="s">
        <v>406</v>
      </c>
      <c r="C305" s="73" t="s">
        <v>406</v>
      </c>
      <c r="D305" s="73" t="s">
        <v>406</v>
      </c>
      <c r="E305" s="71">
        <v>1650.1265549999998</v>
      </c>
      <c r="F305" s="72">
        <v>0.00636059467637712</v>
      </c>
      <c r="G305" s="71">
        <v>0</v>
      </c>
      <c r="H305" s="72"/>
      <c r="I305" s="71">
        <v>0</v>
      </c>
      <c r="J305" s="72"/>
      <c r="K305" s="71">
        <v>109245.00925865701</v>
      </c>
      <c r="L305" s="72">
        <v>0.01622268454948365</v>
      </c>
      <c r="M305" s="71">
        <v>140553.320199754</v>
      </c>
      <c r="N305" s="72">
        <v>0.00359875905654835</v>
      </c>
      <c r="O305" s="71">
        <v>0</v>
      </c>
      <c r="P305" s="72"/>
      <c r="Q305" s="71">
        <v>64727.2885160312</v>
      </c>
      <c r="R305" s="72">
        <v>0.016699807175382615</v>
      </c>
      <c r="S305" s="71">
        <v>137154.1209311062</v>
      </c>
      <c r="T305" s="72">
        <v>0.005333156245702735</v>
      </c>
      <c r="U305" s="71">
        <v>0</v>
      </c>
      <c r="V305" s="72"/>
      <c r="W305" s="71">
        <v>0</v>
      </c>
      <c r="X305" s="72"/>
      <c r="Y305" s="71">
        <v>75468.15798665</v>
      </c>
      <c r="Z305" s="72">
        <v>0.01505349275774203</v>
      </c>
      <c r="AA305" s="71">
        <v>97639.37618284581</v>
      </c>
      <c r="AB305" s="72">
        <v>0.0032164504843797286</v>
      </c>
      <c r="AC305" s="71">
        <v>0</v>
      </c>
      <c r="AD305" s="72"/>
      <c r="AE305" s="71">
        <v>626437.3996300442</v>
      </c>
      <c r="AF305" s="72">
        <v>0.00459423853609118</v>
      </c>
    </row>
    <row r="306" spans="1:32" ht="15">
      <c r="A306" s="70" t="s">
        <v>720</v>
      </c>
      <c r="B306" s="87" t="s">
        <v>180</v>
      </c>
      <c r="C306" s="73">
        <v>3.5</v>
      </c>
      <c r="D306" s="73">
        <v>6.090410958904109</v>
      </c>
      <c r="E306" s="71">
        <v>0</v>
      </c>
      <c r="F306" s="72"/>
      <c r="G306" s="71">
        <v>0</v>
      </c>
      <c r="H306" s="72"/>
      <c r="I306" s="71">
        <v>0</v>
      </c>
      <c r="J306" s="72"/>
      <c r="K306" s="71">
        <v>11080.572474246</v>
      </c>
      <c r="L306" s="72">
        <v>0.0016454447951190028</v>
      </c>
      <c r="M306" s="71">
        <v>23504.24464234</v>
      </c>
      <c r="N306" s="72">
        <v>0.0006018080053444171</v>
      </c>
      <c r="O306" s="71">
        <v>0</v>
      </c>
      <c r="P306" s="72"/>
      <c r="Q306" s="71">
        <v>0</v>
      </c>
      <c r="R306" s="72"/>
      <c r="S306" s="71">
        <v>0</v>
      </c>
      <c r="T306" s="72"/>
      <c r="U306" s="71">
        <v>0</v>
      </c>
      <c r="V306" s="72"/>
      <c r="W306" s="71">
        <v>0</v>
      </c>
      <c r="X306" s="72"/>
      <c r="Y306" s="71">
        <v>25183.11925965</v>
      </c>
      <c r="Z306" s="72">
        <v>0.005023229842969736</v>
      </c>
      <c r="AA306" s="71">
        <v>47354.3374558458</v>
      </c>
      <c r="AB306" s="72">
        <v>0.0015599534491300459</v>
      </c>
      <c r="AC306" s="71">
        <v>0</v>
      </c>
      <c r="AD306" s="72"/>
      <c r="AE306" s="71">
        <v>107122.27383208179</v>
      </c>
      <c r="AF306" s="72">
        <v>0.000785625632830525</v>
      </c>
    </row>
    <row r="307" spans="1:32" ht="15">
      <c r="A307" s="70" t="s">
        <v>648</v>
      </c>
      <c r="B307" s="87" t="s">
        <v>180</v>
      </c>
      <c r="C307" s="73">
        <v>3.375</v>
      </c>
      <c r="D307" s="73">
        <v>2.254794520547945</v>
      </c>
      <c r="E307" s="71">
        <v>1650.1265549999998</v>
      </c>
      <c r="F307" s="72">
        <v>0.00636059467637712</v>
      </c>
      <c r="G307" s="71">
        <v>0</v>
      </c>
      <c r="H307" s="72"/>
      <c r="I307" s="71">
        <v>0</v>
      </c>
      <c r="J307" s="72"/>
      <c r="K307" s="71">
        <v>2406.4345593750004</v>
      </c>
      <c r="L307" s="72">
        <v>0.0003573511413531481</v>
      </c>
      <c r="M307" s="71">
        <v>4812.869118750001</v>
      </c>
      <c r="N307" s="72">
        <v>0.00012322979140206577</v>
      </c>
      <c r="O307" s="71">
        <v>0</v>
      </c>
      <c r="P307" s="72"/>
      <c r="Q307" s="71">
        <v>43883.0530720312</v>
      </c>
      <c r="R307" s="72">
        <v>0.011321940735838155</v>
      </c>
      <c r="S307" s="71">
        <v>75716.7445289062</v>
      </c>
      <c r="T307" s="72">
        <v>0.002944200482254935</v>
      </c>
      <c r="U307" s="71">
        <v>0</v>
      </c>
      <c r="V307" s="72"/>
      <c r="W307" s="71">
        <v>0</v>
      </c>
      <c r="X307" s="72"/>
      <c r="Y307" s="71">
        <v>0</v>
      </c>
      <c r="Z307" s="72"/>
      <c r="AA307" s="71">
        <v>0</v>
      </c>
      <c r="AB307" s="72"/>
      <c r="AC307" s="71">
        <v>0</v>
      </c>
      <c r="AD307" s="72"/>
      <c r="AE307" s="71">
        <v>128469.2278340624</v>
      </c>
      <c r="AF307" s="72">
        <v>0.0009421823753908896</v>
      </c>
    </row>
    <row r="308" spans="1:32" ht="15">
      <c r="A308" s="70" t="s">
        <v>1008</v>
      </c>
      <c r="B308" s="87" t="s">
        <v>186</v>
      </c>
      <c r="C308" s="73">
        <v>6.65625</v>
      </c>
      <c r="D308" s="73">
        <v>2.271232876712329</v>
      </c>
      <c r="E308" s="71">
        <v>0</v>
      </c>
      <c r="F308" s="72"/>
      <c r="G308" s="71">
        <v>0</v>
      </c>
      <c r="H308" s="72"/>
      <c r="I308" s="71">
        <v>0</v>
      </c>
      <c r="J308" s="72"/>
      <c r="K308" s="71">
        <v>52110.58861</v>
      </c>
      <c r="L308" s="72">
        <v>0.007738327329044141</v>
      </c>
      <c r="M308" s="71">
        <v>0</v>
      </c>
      <c r="N308" s="72"/>
      <c r="O308" s="71">
        <v>0</v>
      </c>
      <c r="P308" s="72"/>
      <c r="Q308" s="71">
        <v>20844.235443999998</v>
      </c>
      <c r="R308" s="72">
        <v>0.005377866439544462</v>
      </c>
      <c r="S308" s="71">
        <v>31266.353166</v>
      </c>
      <c r="T308" s="72">
        <v>0.0012157735074643486</v>
      </c>
      <c r="U308" s="71">
        <v>0</v>
      </c>
      <c r="V308" s="72"/>
      <c r="W308" s="71">
        <v>0</v>
      </c>
      <c r="X308" s="72"/>
      <c r="Y308" s="71">
        <v>0</v>
      </c>
      <c r="Z308" s="72"/>
      <c r="AA308" s="71">
        <v>0</v>
      </c>
      <c r="AB308" s="72"/>
      <c r="AC308" s="71">
        <v>0</v>
      </c>
      <c r="AD308" s="72"/>
      <c r="AE308" s="71">
        <v>104221.17722</v>
      </c>
      <c r="AF308" s="72">
        <v>0.0007643492373598505</v>
      </c>
    </row>
    <row r="309" spans="1:32" ht="15">
      <c r="A309" s="70" t="s">
        <v>1102</v>
      </c>
      <c r="B309" s="87" t="s">
        <v>186</v>
      </c>
      <c r="C309" s="73">
        <v>6.71875</v>
      </c>
      <c r="D309" s="73">
        <v>9.53972602739726</v>
      </c>
      <c r="E309" s="71">
        <v>0</v>
      </c>
      <c r="F309" s="72"/>
      <c r="G309" s="71">
        <v>0</v>
      </c>
      <c r="H309" s="72"/>
      <c r="I309" s="71">
        <v>0</v>
      </c>
      <c r="J309" s="72"/>
      <c r="K309" s="71">
        <v>43647.41361503601</v>
      </c>
      <c r="L309" s="72">
        <v>0.0064815612839673594</v>
      </c>
      <c r="M309" s="71">
        <v>112236.206438664</v>
      </c>
      <c r="N309" s="72">
        <v>0.0028737212598018676</v>
      </c>
      <c r="O309" s="71">
        <v>0</v>
      </c>
      <c r="P309" s="72"/>
      <c r="Q309" s="71">
        <v>0</v>
      </c>
      <c r="R309" s="72"/>
      <c r="S309" s="71">
        <v>30171.023236200002</v>
      </c>
      <c r="T309" s="72">
        <v>0.0011731822559834524</v>
      </c>
      <c r="U309" s="71">
        <v>0</v>
      </c>
      <c r="V309" s="72"/>
      <c r="W309" s="71">
        <v>0</v>
      </c>
      <c r="X309" s="72"/>
      <c r="Y309" s="71">
        <v>50285.038727</v>
      </c>
      <c r="Z309" s="72">
        <v>0.010030262914772294</v>
      </c>
      <c r="AA309" s="71">
        <v>50285.038727</v>
      </c>
      <c r="AB309" s="72">
        <v>0.0016564970352496828</v>
      </c>
      <c r="AC309" s="71">
        <v>0</v>
      </c>
      <c r="AD309" s="72"/>
      <c r="AE309" s="71">
        <v>286624.7207439</v>
      </c>
      <c r="AF309" s="72">
        <v>0.0021020812905099147</v>
      </c>
    </row>
    <row r="310" spans="1:32" ht="15">
      <c r="A310" s="61" t="s">
        <v>328</v>
      </c>
      <c r="B310" s="61" t="s">
        <v>406</v>
      </c>
      <c r="C310" s="61" t="s">
        <v>406</v>
      </c>
      <c r="D310" s="61" t="s">
        <v>406</v>
      </c>
      <c r="E310" s="62">
        <v>26793.7996777976</v>
      </c>
      <c r="F310" s="63">
        <v>0.10327965395994394</v>
      </c>
      <c r="G310" s="62">
        <v>156821.27701800579</v>
      </c>
      <c r="H310" s="63">
        <v>0.06593907974951686</v>
      </c>
      <c r="I310" s="62">
        <v>7821.569361666299</v>
      </c>
      <c r="J310" s="63">
        <v>0.021334293140807325</v>
      </c>
      <c r="K310" s="62">
        <v>463780.37198315765</v>
      </c>
      <c r="L310" s="63">
        <v>0.06887053903864027</v>
      </c>
      <c r="M310" s="62">
        <v>775919.2643012773</v>
      </c>
      <c r="N310" s="63">
        <v>0.01986681264865233</v>
      </c>
      <c r="O310" s="62">
        <v>40348.8148885238</v>
      </c>
      <c r="P310" s="63">
        <v>0.004979123553157616</v>
      </c>
      <c r="Q310" s="62">
        <v>182247.99203470943</v>
      </c>
      <c r="R310" s="63">
        <v>0.047020451417898027</v>
      </c>
      <c r="S310" s="62">
        <v>605386.9400653508</v>
      </c>
      <c r="T310" s="63">
        <v>0.02354011034125735</v>
      </c>
      <c r="U310" s="62">
        <v>15226.948013528601</v>
      </c>
      <c r="V310" s="63">
        <v>0.0026585262642354556</v>
      </c>
      <c r="W310" s="62">
        <v>0</v>
      </c>
      <c r="X310" s="63"/>
      <c r="Y310" s="62">
        <v>243949.72944438635</v>
      </c>
      <c r="Z310" s="63">
        <v>0.04866019767030503</v>
      </c>
      <c r="AA310" s="62">
        <v>611494.3899065488</v>
      </c>
      <c r="AB310" s="63">
        <v>0.020143936836785715</v>
      </c>
      <c r="AC310" s="62">
        <v>0</v>
      </c>
      <c r="AD310" s="63"/>
      <c r="AE310" s="62">
        <v>3129791.096694953</v>
      </c>
      <c r="AF310" s="63">
        <v>0.022953621343238532</v>
      </c>
    </row>
    <row r="311" spans="1:32" ht="15">
      <c r="A311" s="66" t="s">
        <v>543</v>
      </c>
      <c r="B311" s="87" t="s">
        <v>406</v>
      </c>
      <c r="C311" s="73" t="s">
        <v>406</v>
      </c>
      <c r="D311" s="73" t="s">
        <v>406</v>
      </c>
      <c r="E311" s="67">
        <v>21670.3353548041</v>
      </c>
      <c r="F311" s="68">
        <v>0.08353069603990092</v>
      </c>
      <c r="G311" s="67">
        <v>131685.8592851753</v>
      </c>
      <c r="H311" s="68">
        <v>0.05537032054835163</v>
      </c>
      <c r="I311" s="67">
        <v>7210.395241446299</v>
      </c>
      <c r="J311" s="68">
        <v>0.01966724050240041</v>
      </c>
      <c r="K311" s="67">
        <v>376303.4650371085</v>
      </c>
      <c r="L311" s="68">
        <v>0.05588037796510056</v>
      </c>
      <c r="M311" s="67">
        <v>669159.630982842</v>
      </c>
      <c r="N311" s="68">
        <v>0.01713331480788647</v>
      </c>
      <c r="O311" s="67">
        <v>40348.8148885238</v>
      </c>
      <c r="P311" s="68">
        <v>0.004979123553157616</v>
      </c>
      <c r="Q311" s="67">
        <v>150762.50306610763</v>
      </c>
      <c r="R311" s="68">
        <v>0.0388971141570137</v>
      </c>
      <c r="S311" s="67">
        <v>446596.50944470783</v>
      </c>
      <c r="T311" s="68">
        <v>0.017365639088966704</v>
      </c>
      <c r="U311" s="67">
        <v>12782.0590426948</v>
      </c>
      <c r="V311" s="68">
        <v>0.0022316645230430372</v>
      </c>
      <c r="W311" s="67">
        <v>0</v>
      </c>
      <c r="X311" s="68"/>
      <c r="Y311" s="67">
        <v>224958.18702791288</v>
      </c>
      <c r="Z311" s="68">
        <v>0.04487199011559955</v>
      </c>
      <c r="AA311" s="67">
        <v>504467.9275858567</v>
      </c>
      <c r="AB311" s="68">
        <v>0.016618255600066394</v>
      </c>
      <c r="AC311" s="67">
        <v>0</v>
      </c>
      <c r="AD311" s="68"/>
      <c r="AE311" s="67">
        <v>2585945.686957181</v>
      </c>
      <c r="AF311" s="68">
        <v>0.018965105426773224</v>
      </c>
    </row>
    <row r="312" spans="1:32" ht="15">
      <c r="A312" s="70" t="s">
        <v>106</v>
      </c>
      <c r="B312" s="87" t="s">
        <v>406</v>
      </c>
      <c r="C312" s="73" t="s">
        <v>406</v>
      </c>
      <c r="D312" s="73" t="s">
        <v>406</v>
      </c>
      <c r="E312" s="71">
        <v>0</v>
      </c>
      <c r="F312" s="72"/>
      <c r="G312" s="71">
        <v>0</v>
      </c>
      <c r="H312" s="72"/>
      <c r="I312" s="71">
        <v>0</v>
      </c>
      <c r="J312" s="72"/>
      <c r="K312" s="71">
        <v>0</v>
      </c>
      <c r="L312" s="72"/>
      <c r="M312" s="71">
        <v>44305.146793765</v>
      </c>
      <c r="N312" s="72">
        <v>0.0011343990170361337</v>
      </c>
      <c r="O312" s="71">
        <v>0</v>
      </c>
      <c r="P312" s="72"/>
      <c r="Q312" s="71">
        <v>0</v>
      </c>
      <c r="R312" s="72"/>
      <c r="S312" s="71">
        <v>0</v>
      </c>
      <c r="T312" s="72"/>
      <c r="U312" s="71">
        <v>0</v>
      </c>
      <c r="V312" s="72"/>
      <c r="W312" s="71">
        <v>0</v>
      </c>
      <c r="X312" s="72"/>
      <c r="Y312" s="71">
        <v>12146.4263979214</v>
      </c>
      <c r="Z312" s="72">
        <v>0.002422825025700258</v>
      </c>
      <c r="AA312" s="71">
        <v>38770.41153275919</v>
      </c>
      <c r="AB312" s="72">
        <v>0.0012771805170141363</v>
      </c>
      <c r="AC312" s="71">
        <v>0</v>
      </c>
      <c r="AD312" s="72"/>
      <c r="AE312" s="71">
        <v>95221.9847244456</v>
      </c>
      <c r="AF312" s="72">
        <v>0.0006983499260460697</v>
      </c>
    </row>
    <row r="313" spans="1:32" ht="15">
      <c r="A313" s="70" t="s">
        <v>249</v>
      </c>
      <c r="B313" s="87" t="s">
        <v>180</v>
      </c>
      <c r="C313" s="73">
        <v>4.375</v>
      </c>
      <c r="D313" s="73">
        <v>6.254794520547946</v>
      </c>
      <c r="E313" s="71">
        <v>0</v>
      </c>
      <c r="F313" s="72"/>
      <c r="G313" s="71">
        <v>0</v>
      </c>
      <c r="H313" s="72"/>
      <c r="I313" s="71">
        <v>0</v>
      </c>
      <c r="J313" s="72"/>
      <c r="K313" s="71">
        <v>0</v>
      </c>
      <c r="L313" s="72"/>
      <c r="M313" s="71">
        <v>44305.146793765</v>
      </c>
      <c r="N313" s="72">
        <v>0.0011343990170361337</v>
      </c>
      <c r="O313" s="71">
        <v>0</v>
      </c>
      <c r="P313" s="72"/>
      <c r="Q313" s="71">
        <v>0</v>
      </c>
      <c r="R313" s="72"/>
      <c r="S313" s="71">
        <v>0</v>
      </c>
      <c r="T313" s="72"/>
      <c r="U313" s="71">
        <v>0</v>
      </c>
      <c r="V313" s="72"/>
      <c r="W313" s="71">
        <v>0</v>
      </c>
      <c r="X313" s="72"/>
      <c r="Y313" s="71">
        <v>12146.4263979214</v>
      </c>
      <c r="Z313" s="72">
        <v>0.002422825025700258</v>
      </c>
      <c r="AA313" s="71">
        <v>38770.41153275919</v>
      </c>
      <c r="AB313" s="72">
        <v>0.0012771805170141363</v>
      </c>
      <c r="AC313" s="71">
        <v>0</v>
      </c>
      <c r="AD313" s="72"/>
      <c r="AE313" s="71">
        <v>95221.9847244456</v>
      </c>
      <c r="AF313" s="72">
        <v>0.0006983499260460697</v>
      </c>
    </row>
    <row r="314" spans="1:32" ht="15">
      <c r="A314" s="70" t="s">
        <v>59</v>
      </c>
      <c r="B314" s="87" t="s">
        <v>406</v>
      </c>
      <c r="C314" s="73" t="s">
        <v>406</v>
      </c>
      <c r="D314" s="73" t="s">
        <v>406</v>
      </c>
      <c r="E314" s="71">
        <v>3834.9391566912</v>
      </c>
      <c r="F314" s="72">
        <v>0.014782195650611906</v>
      </c>
      <c r="G314" s="71">
        <v>29222.5713031711</v>
      </c>
      <c r="H314" s="72">
        <v>0.012287296062666923</v>
      </c>
      <c r="I314" s="71">
        <v>0</v>
      </c>
      <c r="J314" s="72"/>
      <c r="K314" s="71">
        <v>0</v>
      </c>
      <c r="L314" s="72"/>
      <c r="M314" s="71">
        <v>50239.377598575</v>
      </c>
      <c r="N314" s="72">
        <v>0.0012863404071228803</v>
      </c>
      <c r="O314" s="71">
        <v>0</v>
      </c>
      <c r="P314" s="72"/>
      <c r="Q314" s="71">
        <v>0</v>
      </c>
      <c r="R314" s="72"/>
      <c r="S314" s="71">
        <v>0</v>
      </c>
      <c r="T314" s="72"/>
      <c r="U314" s="71">
        <v>0</v>
      </c>
      <c r="V314" s="72"/>
      <c r="W314" s="71">
        <v>0</v>
      </c>
      <c r="X314" s="72"/>
      <c r="Y314" s="71">
        <v>0</v>
      </c>
      <c r="Z314" s="72"/>
      <c r="AA314" s="71">
        <v>0</v>
      </c>
      <c r="AB314" s="72"/>
      <c r="AC314" s="71">
        <v>0</v>
      </c>
      <c r="AD314" s="72"/>
      <c r="AE314" s="71">
        <v>83296.8880584373</v>
      </c>
      <c r="AF314" s="72">
        <v>0.0006108922827413386</v>
      </c>
    </row>
    <row r="315" spans="1:32" ht="15">
      <c r="A315" s="70" t="s">
        <v>466</v>
      </c>
      <c r="B315" s="87" t="s">
        <v>180</v>
      </c>
      <c r="C315" s="73">
        <v>4.375</v>
      </c>
      <c r="D315" s="73">
        <v>6.353424657534247</v>
      </c>
      <c r="E315" s="71">
        <v>3834.9391566912</v>
      </c>
      <c r="F315" s="72">
        <v>0.014782195650611906</v>
      </c>
      <c r="G315" s="71">
        <v>29222.5713031711</v>
      </c>
      <c r="H315" s="72">
        <v>0.012287296062666923</v>
      </c>
      <c r="I315" s="71">
        <v>0</v>
      </c>
      <c r="J315" s="72"/>
      <c r="K315" s="71">
        <v>0</v>
      </c>
      <c r="L315" s="72"/>
      <c r="M315" s="71">
        <v>50239.377598575</v>
      </c>
      <c r="N315" s="72">
        <v>0.0012863404071228803</v>
      </c>
      <c r="O315" s="71">
        <v>0</v>
      </c>
      <c r="P315" s="72"/>
      <c r="Q315" s="71">
        <v>0</v>
      </c>
      <c r="R315" s="72"/>
      <c r="S315" s="71">
        <v>0</v>
      </c>
      <c r="T315" s="72"/>
      <c r="U315" s="71">
        <v>0</v>
      </c>
      <c r="V315" s="72"/>
      <c r="W315" s="71">
        <v>0</v>
      </c>
      <c r="X315" s="72"/>
      <c r="Y315" s="71">
        <v>0</v>
      </c>
      <c r="Z315" s="72"/>
      <c r="AA315" s="71">
        <v>0</v>
      </c>
      <c r="AB315" s="72"/>
      <c r="AC315" s="71">
        <v>0</v>
      </c>
      <c r="AD315" s="72"/>
      <c r="AE315" s="71">
        <v>83296.8880584373</v>
      </c>
      <c r="AF315" s="72">
        <v>0.0006108922827413386</v>
      </c>
    </row>
    <row r="316" spans="1:32" ht="15">
      <c r="A316" s="70" t="s">
        <v>83</v>
      </c>
      <c r="B316" s="87" t="s">
        <v>406</v>
      </c>
      <c r="C316" s="73" t="s">
        <v>406</v>
      </c>
      <c r="D316" s="73" t="s">
        <v>406</v>
      </c>
      <c r="E316" s="71">
        <v>6291.9718861481</v>
      </c>
      <c r="F316" s="72">
        <v>0.024253099110297095</v>
      </c>
      <c r="G316" s="71">
        <v>43148.85133635891</v>
      </c>
      <c r="H316" s="72">
        <v>0.01814291787103314</v>
      </c>
      <c r="I316" s="71">
        <v>4522.603115219399</v>
      </c>
      <c r="J316" s="72">
        <v>0.012335956655003527</v>
      </c>
      <c r="K316" s="71">
        <v>5000.6999621056</v>
      </c>
      <c r="L316" s="72">
        <v>0.0007425948202336333</v>
      </c>
      <c r="M316" s="71">
        <v>16668.9998736853</v>
      </c>
      <c r="N316" s="72">
        <v>0.000426796849578323</v>
      </c>
      <c r="O316" s="71">
        <v>0</v>
      </c>
      <c r="P316" s="72"/>
      <c r="Q316" s="71">
        <v>5000.6999621056</v>
      </c>
      <c r="R316" s="72">
        <v>0.001290193472084395</v>
      </c>
      <c r="S316" s="71">
        <v>16672.408667115502</v>
      </c>
      <c r="T316" s="72">
        <v>0.0006482966739191095</v>
      </c>
      <c r="U316" s="71">
        <v>0</v>
      </c>
      <c r="V316" s="72"/>
      <c r="W316" s="71">
        <v>0</v>
      </c>
      <c r="X316" s="72"/>
      <c r="Y316" s="71">
        <v>0</v>
      </c>
      <c r="Z316" s="72"/>
      <c r="AA316" s="71">
        <v>54363.8201906299</v>
      </c>
      <c r="AB316" s="72">
        <v>0.0017908608454997974</v>
      </c>
      <c r="AC316" s="71">
        <v>0</v>
      </c>
      <c r="AD316" s="72"/>
      <c r="AE316" s="71">
        <v>151670.0549933683</v>
      </c>
      <c r="AF316" s="72">
        <v>0.0011123352657952989</v>
      </c>
    </row>
    <row r="317" spans="1:32" ht="15">
      <c r="A317" s="70" t="s">
        <v>250</v>
      </c>
      <c r="B317" s="87" t="s">
        <v>180</v>
      </c>
      <c r="C317" s="73">
        <v>6.375</v>
      </c>
      <c r="D317" s="73">
        <v>9.871232876712329</v>
      </c>
      <c r="E317" s="71">
        <v>2780.9146530406</v>
      </c>
      <c r="F317" s="72">
        <v>0.010719342031065712</v>
      </c>
      <c r="G317" s="71">
        <v>24792.4987147239</v>
      </c>
      <c r="H317" s="72">
        <v>0.010424571085161297</v>
      </c>
      <c r="I317" s="71">
        <v>3738.5806262731</v>
      </c>
      <c r="J317" s="72">
        <v>0.010197438816097306</v>
      </c>
      <c r="K317" s="71">
        <v>0</v>
      </c>
      <c r="L317" s="72"/>
      <c r="M317" s="71">
        <v>0</v>
      </c>
      <c r="N317" s="72"/>
      <c r="O317" s="71">
        <v>0</v>
      </c>
      <c r="P317" s="72"/>
      <c r="Q317" s="71">
        <v>0</v>
      </c>
      <c r="R317" s="72"/>
      <c r="S317" s="71">
        <v>0</v>
      </c>
      <c r="T317" s="72"/>
      <c r="U317" s="71">
        <v>0</v>
      </c>
      <c r="V317" s="72"/>
      <c r="W317" s="71">
        <v>0</v>
      </c>
      <c r="X317" s="72"/>
      <c r="Y317" s="71">
        <v>0</v>
      </c>
      <c r="Z317" s="72"/>
      <c r="AA317" s="71">
        <v>41028.6202916817</v>
      </c>
      <c r="AB317" s="72">
        <v>0.0013515707573088394</v>
      </c>
      <c r="AC317" s="71">
        <v>0</v>
      </c>
      <c r="AD317" s="72"/>
      <c r="AE317" s="71">
        <v>72340.61428571929</v>
      </c>
      <c r="AF317" s="72">
        <v>0.0005305399040227101</v>
      </c>
    </row>
    <row r="318" spans="1:32" ht="15">
      <c r="A318" s="70" t="s">
        <v>251</v>
      </c>
      <c r="B318" s="87" t="s">
        <v>180</v>
      </c>
      <c r="C318" s="73">
        <v>5.8125</v>
      </c>
      <c r="D318" s="73">
        <v>7.117808219178082</v>
      </c>
      <c r="E318" s="71">
        <v>3511.0572331075</v>
      </c>
      <c r="F318" s="72">
        <v>0.013533757079231382</v>
      </c>
      <c r="G318" s="71">
        <v>18356.352621635</v>
      </c>
      <c r="H318" s="72">
        <v>0.007718346785871843</v>
      </c>
      <c r="I318" s="71">
        <v>784.0224889463</v>
      </c>
      <c r="J318" s="72">
        <v>0.002138517838906222</v>
      </c>
      <c r="K318" s="71">
        <v>5000.6999621056</v>
      </c>
      <c r="L318" s="72">
        <v>0.0007425948202336333</v>
      </c>
      <c r="M318" s="71">
        <v>16668.9998736853</v>
      </c>
      <c r="N318" s="72">
        <v>0.000426796849578323</v>
      </c>
      <c r="O318" s="71">
        <v>0</v>
      </c>
      <c r="P318" s="72"/>
      <c r="Q318" s="71">
        <v>5000.6999621056</v>
      </c>
      <c r="R318" s="72">
        <v>0.001290193472084395</v>
      </c>
      <c r="S318" s="71">
        <v>16672.408667115502</v>
      </c>
      <c r="T318" s="72">
        <v>0.0006482966739191095</v>
      </c>
      <c r="U318" s="71">
        <v>0</v>
      </c>
      <c r="V318" s="72"/>
      <c r="W318" s="71">
        <v>0</v>
      </c>
      <c r="X318" s="72"/>
      <c r="Y318" s="71">
        <v>0</v>
      </c>
      <c r="Z318" s="72"/>
      <c r="AA318" s="71">
        <v>13335.1998989482</v>
      </c>
      <c r="AB318" s="72">
        <v>0.0004392900881909579</v>
      </c>
      <c r="AC318" s="71">
        <v>0</v>
      </c>
      <c r="AD318" s="72"/>
      <c r="AE318" s="71">
        <v>79329.440707649</v>
      </c>
      <c r="AF318" s="72">
        <v>0.0005817953617725889</v>
      </c>
    </row>
    <row r="319" spans="1:32" ht="15">
      <c r="A319" s="70" t="s">
        <v>355</v>
      </c>
      <c r="B319" s="87" t="s">
        <v>406</v>
      </c>
      <c r="C319" s="73" t="s">
        <v>406</v>
      </c>
      <c r="D319" s="73" t="s">
        <v>406</v>
      </c>
      <c r="E319" s="71">
        <v>0</v>
      </c>
      <c r="F319" s="72"/>
      <c r="G319" s="71">
        <v>0</v>
      </c>
      <c r="H319" s="72"/>
      <c r="I319" s="71">
        <v>0</v>
      </c>
      <c r="J319" s="72"/>
      <c r="K319" s="71">
        <v>0</v>
      </c>
      <c r="L319" s="72"/>
      <c r="M319" s="71">
        <v>0</v>
      </c>
      <c r="N319" s="72"/>
      <c r="O319" s="71">
        <v>0</v>
      </c>
      <c r="P319" s="72"/>
      <c r="Q319" s="71">
        <v>0</v>
      </c>
      <c r="R319" s="72"/>
      <c r="S319" s="71">
        <v>0</v>
      </c>
      <c r="T319" s="72"/>
      <c r="U319" s="71">
        <v>0</v>
      </c>
      <c r="V319" s="72"/>
      <c r="W319" s="71">
        <v>0</v>
      </c>
      <c r="X319" s="72"/>
      <c r="Y319" s="71">
        <v>0</v>
      </c>
      <c r="Z319" s="72"/>
      <c r="AA319" s="71">
        <v>90265.2275520649</v>
      </c>
      <c r="AB319" s="72">
        <v>0.0029735302112007356</v>
      </c>
      <c r="AC319" s="71">
        <v>0</v>
      </c>
      <c r="AD319" s="72"/>
      <c r="AE319" s="71">
        <v>90265.2275520649</v>
      </c>
      <c r="AF319" s="72">
        <v>0.0006619974911038927</v>
      </c>
    </row>
    <row r="320" spans="1:32" ht="15">
      <c r="A320" s="70" t="s">
        <v>461</v>
      </c>
      <c r="B320" s="87" t="s">
        <v>180</v>
      </c>
      <c r="C320" s="73">
        <v>7.65</v>
      </c>
      <c r="D320" s="73">
        <v>17.01095890410959</v>
      </c>
      <c r="E320" s="71">
        <v>0</v>
      </c>
      <c r="F320" s="72"/>
      <c r="G320" s="71">
        <v>0</v>
      </c>
      <c r="H320" s="72"/>
      <c r="I320" s="71">
        <v>0</v>
      </c>
      <c r="J320" s="72"/>
      <c r="K320" s="71">
        <v>0</v>
      </c>
      <c r="L320" s="72"/>
      <c r="M320" s="71">
        <v>0</v>
      </c>
      <c r="N320" s="72"/>
      <c r="O320" s="71">
        <v>0</v>
      </c>
      <c r="P320" s="72"/>
      <c r="Q320" s="71">
        <v>0</v>
      </c>
      <c r="R320" s="72"/>
      <c r="S320" s="71">
        <v>0</v>
      </c>
      <c r="T320" s="72"/>
      <c r="U320" s="71">
        <v>0</v>
      </c>
      <c r="V320" s="72"/>
      <c r="W320" s="71">
        <v>0</v>
      </c>
      <c r="X320" s="72"/>
      <c r="Y320" s="71">
        <v>0</v>
      </c>
      <c r="Z320" s="72"/>
      <c r="AA320" s="71">
        <v>90265.2275520649</v>
      </c>
      <c r="AB320" s="72">
        <v>0.0029735302112007356</v>
      </c>
      <c r="AC320" s="71">
        <v>0</v>
      </c>
      <c r="AD320" s="72"/>
      <c r="AE320" s="71">
        <v>90265.2275520649</v>
      </c>
      <c r="AF320" s="72">
        <v>0.0006619974911038927</v>
      </c>
    </row>
    <row r="321" spans="1:32" ht="15">
      <c r="A321" s="70" t="s">
        <v>356</v>
      </c>
      <c r="B321" s="87" t="s">
        <v>406</v>
      </c>
      <c r="C321" s="73" t="s">
        <v>406</v>
      </c>
      <c r="D321" s="73" t="s">
        <v>406</v>
      </c>
      <c r="E321" s="71">
        <v>5151.050265205</v>
      </c>
      <c r="F321" s="72">
        <v>0.0198552909747058</v>
      </c>
      <c r="G321" s="71">
        <v>20119.6074818637</v>
      </c>
      <c r="H321" s="72">
        <v>0.008459747474976</v>
      </c>
      <c r="I321" s="71">
        <v>897.3955165862</v>
      </c>
      <c r="J321" s="72">
        <v>0.0024477567261536777</v>
      </c>
      <c r="K321" s="71">
        <v>84096.72865033061</v>
      </c>
      <c r="L321" s="72">
        <v>0.012488210764005468</v>
      </c>
      <c r="M321" s="71">
        <v>185671.132381695</v>
      </c>
      <c r="N321" s="72">
        <v>0.004753965742314652</v>
      </c>
      <c r="O321" s="71">
        <v>35357.3833534982</v>
      </c>
      <c r="P321" s="72">
        <v>0.004363171030420983</v>
      </c>
      <c r="Q321" s="71">
        <v>15083.4238427816</v>
      </c>
      <c r="R321" s="72">
        <v>0.003891562206512559</v>
      </c>
      <c r="S321" s="71">
        <v>82474.2375563427</v>
      </c>
      <c r="T321" s="72">
        <v>0.003206961571020677</v>
      </c>
      <c r="U321" s="71">
        <v>3051.1447563931997</v>
      </c>
      <c r="V321" s="72">
        <v>0.0005327100653163583</v>
      </c>
      <c r="W321" s="71">
        <v>0</v>
      </c>
      <c r="X321" s="72"/>
      <c r="Y321" s="71">
        <v>0</v>
      </c>
      <c r="Z321" s="72"/>
      <c r="AA321" s="71">
        <v>0</v>
      </c>
      <c r="AB321" s="72"/>
      <c r="AC321" s="71">
        <v>0</v>
      </c>
      <c r="AD321" s="72"/>
      <c r="AE321" s="71">
        <v>431902.10380469623</v>
      </c>
      <c r="AF321" s="72">
        <v>0.003167533244806641</v>
      </c>
    </row>
    <row r="322" spans="1:32" ht="15">
      <c r="A322" s="70" t="s">
        <v>649</v>
      </c>
      <c r="B322" s="87" t="s">
        <v>180</v>
      </c>
      <c r="C322" s="73">
        <v>8.375</v>
      </c>
      <c r="D322" s="73">
        <v>4.263013698630137</v>
      </c>
      <c r="E322" s="71">
        <v>5151.050265205</v>
      </c>
      <c r="F322" s="72">
        <v>0.0198552909747058</v>
      </c>
      <c r="G322" s="71">
        <v>20119.6074818637</v>
      </c>
      <c r="H322" s="72">
        <v>0.008459747474976</v>
      </c>
      <c r="I322" s="71">
        <v>897.3955165862</v>
      </c>
      <c r="J322" s="72">
        <v>0.0024477567261536777</v>
      </c>
      <c r="K322" s="71">
        <v>84096.72865033061</v>
      </c>
      <c r="L322" s="72">
        <v>0.012488210764005468</v>
      </c>
      <c r="M322" s="71">
        <v>185671.132381695</v>
      </c>
      <c r="N322" s="72">
        <v>0.004753965742314652</v>
      </c>
      <c r="O322" s="71">
        <v>35357.3833534982</v>
      </c>
      <c r="P322" s="72">
        <v>0.004363171030420983</v>
      </c>
      <c r="Q322" s="71">
        <v>15083.4238427816</v>
      </c>
      <c r="R322" s="72">
        <v>0.003891562206512559</v>
      </c>
      <c r="S322" s="71">
        <v>82474.2375563427</v>
      </c>
      <c r="T322" s="72">
        <v>0.003206961571020677</v>
      </c>
      <c r="U322" s="71">
        <v>3051.1447563931997</v>
      </c>
      <c r="V322" s="72">
        <v>0.0005327100653163583</v>
      </c>
      <c r="W322" s="71">
        <v>0</v>
      </c>
      <c r="X322" s="72"/>
      <c r="Y322" s="71">
        <v>0</v>
      </c>
      <c r="Z322" s="72"/>
      <c r="AA322" s="71">
        <v>0</v>
      </c>
      <c r="AB322" s="72"/>
      <c r="AC322" s="71">
        <v>0</v>
      </c>
      <c r="AD322" s="72"/>
      <c r="AE322" s="71">
        <v>431902.10380469623</v>
      </c>
      <c r="AF322" s="72">
        <v>0.003167533244806641</v>
      </c>
    </row>
    <row r="323" spans="1:32" ht="15">
      <c r="A323" s="70" t="s">
        <v>255</v>
      </c>
      <c r="B323" s="87" t="s">
        <v>406</v>
      </c>
      <c r="C323" s="73" t="s">
        <v>406</v>
      </c>
      <c r="D323" s="73" t="s">
        <v>406</v>
      </c>
      <c r="E323" s="71">
        <v>479.9404383851</v>
      </c>
      <c r="F323" s="72">
        <v>0.0018499833168070968</v>
      </c>
      <c r="G323" s="71">
        <v>2948.2055500798997</v>
      </c>
      <c r="H323" s="72">
        <v>0.0012396402106989984</v>
      </c>
      <c r="I323" s="71">
        <v>0</v>
      </c>
      <c r="J323" s="72"/>
      <c r="K323" s="71">
        <v>18703.964513065</v>
      </c>
      <c r="L323" s="72">
        <v>0.0027775046034530424</v>
      </c>
      <c r="M323" s="71">
        <v>66012.379153882</v>
      </c>
      <c r="N323" s="72">
        <v>0.0016901959127448073</v>
      </c>
      <c r="O323" s="71">
        <v>0</v>
      </c>
      <c r="P323" s="72"/>
      <c r="Q323" s="71">
        <v>15203.8274588422</v>
      </c>
      <c r="R323" s="72">
        <v>0.003922626649617306</v>
      </c>
      <c r="S323" s="71">
        <v>79402.7173848263</v>
      </c>
      <c r="T323" s="72">
        <v>0.003087527339841047</v>
      </c>
      <c r="U323" s="71">
        <v>6756.8757432645</v>
      </c>
      <c r="V323" s="72">
        <v>0.001179706636660502</v>
      </c>
      <c r="W323" s="71">
        <v>0</v>
      </c>
      <c r="X323" s="72"/>
      <c r="Y323" s="71">
        <v>25025.4657157945</v>
      </c>
      <c r="Z323" s="72">
        <v>0.004991782984533348</v>
      </c>
      <c r="AA323" s="71">
        <v>126841.40157320499</v>
      </c>
      <c r="AB323" s="72">
        <v>0.004178427838022345</v>
      </c>
      <c r="AC323" s="71">
        <v>0</v>
      </c>
      <c r="AD323" s="72"/>
      <c r="AE323" s="71">
        <v>341374.7775313445</v>
      </c>
      <c r="AF323" s="72">
        <v>0.0025036135440034113</v>
      </c>
    </row>
    <row r="324" spans="1:32" ht="15">
      <c r="A324" s="70" t="s">
        <v>1020</v>
      </c>
      <c r="B324" s="87" t="s">
        <v>180</v>
      </c>
      <c r="C324" s="73">
        <v>4.875</v>
      </c>
      <c r="D324" s="73">
        <v>9.402739726027397</v>
      </c>
      <c r="E324" s="71">
        <v>479.9404383851</v>
      </c>
      <c r="F324" s="72">
        <v>0.0018499833168070968</v>
      </c>
      <c r="G324" s="71">
        <v>2948.2055500798997</v>
      </c>
      <c r="H324" s="72">
        <v>0.0012396402106989984</v>
      </c>
      <c r="I324" s="71">
        <v>0</v>
      </c>
      <c r="J324" s="72"/>
      <c r="K324" s="71">
        <v>18703.964513065</v>
      </c>
      <c r="L324" s="72">
        <v>0.0027775046034530424</v>
      </c>
      <c r="M324" s="71">
        <v>66012.379153882</v>
      </c>
      <c r="N324" s="72">
        <v>0.0016901959127448073</v>
      </c>
      <c r="O324" s="71">
        <v>0</v>
      </c>
      <c r="P324" s="72"/>
      <c r="Q324" s="71">
        <v>15203.8274588422</v>
      </c>
      <c r="R324" s="72">
        <v>0.003922626649617306</v>
      </c>
      <c r="S324" s="71">
        <v>79402.7173848263</v>
      </c>
      <c r="T324" s="72">
        <v>0.003087527339841047</v>
      </c>
      <c r="U324" s="71">
        <v>6756.8757432645</v>
      </c>
      <c r="V324" s="72">
        <v>0.001179706636660502</v>
      </c>
      <c r="W324" s="71">
        <v>0</v>
      </c>
      <c r="X324" s="72"/>
      <c r="Y324" s="71">
        <v>25025.4657157945</v>
      </c>
      <c r="Z324" s="72">
        <v>0.004991782984533348</v>
      </c>
      <c r="AA324" s="71">
        <v>126841.40157320499</v>
      </c>
      <c r="AB324" s="72">
        <v>0.004178427838022345</v>
      </c>
      <c r="AC324" s="71">
        <v>0</v>
      </c>
      <c r="AD324" s="72"/>
      <c r="AE324" s="71">
        <v>341374.7775313445</v>
      </c>
      <c r="AF324" s="72">
        <v>0.0025036135440034113</v>
      </c>
    </row>
    <row r="325" spans="1:32" ht="15">
      <c r="A325" s="70" t="s">
        <v>64</v>
      </c>
      <c r="B325" s="87" t="s">
        <v>406</v>
      </c>
      <c r="C325" s="73" t="s">
        <v>406</v>
      </c>
      <c r="D325" s="73" t="s">
        <v>406</v>
      </c>
      <c r="E325" s="71">
        <v>1020.1662445705999</v>
      </c>
      <c r="F325" s="72">
        <v>0.003932343228204941</v>
      </c>
      <c r="G325" s="71">
        <v>5881.0377010823</v>
      </c>
      <c r="H325" s="72">
        <v>0.0024728163254088024</v>
      </c>
      <c r="I325" s="71">
        <v>0</v>
      </c>
      <c r="J325" s="72"/>
      <c r="K325" s="71">
        <v>88214.14748881279</v>
      </c>
      <c r="L325" s="72">
        <v>0.01309963994899137</v>
      </c>
      <c r="M325" s="71">
        <v>35642.8841749331</v>
      </c>
      <c r="N325" s="72">
        <v>0.0009126084822738245</v>
      </c>
      <c r="O325" s="71">
        <v>1700.543859927</v>
      </c>
      <c r="P325" s="72">
        <v>0.0002098504753989287</v>
      </c>
      <c r="Q325" s="71">
        <v>28603.894370029597</v>
      </c>
      <c r="R325" s="72">
        <v>0.007379878431431566</v>
      </c>
      <c r="S325" s="71">
        <v>89922.73206887119</v>
      </c>
      <c r="T325" s="72">
        <v>0.0034965918406829905</v>
      </c>
      <c r="U325" s="71">
        <v>1705.6970231389</v>
      </c>
      <c r="V325" s="72">
        <v>0.0002978036262299005</v>
      </c>
      <c r="W325" s="71">
        <v>0</v>
      </c>
      <c r="X325" s="72"/>
      <c r="Y325" s="71">
        <v>39473.446760058</v>
      </c>
      <c r="Z325" s="72">
        <v>0.00787369482412387</v>
      </c>
      <c r="AA325" s="71">
        <v>118056.11587517729</v>
      </c>
      <c r="AB325" s="72">
        <v>0.00388902168301047</v>
      </c>
      <c r="AC325" s="71">
        <v>0</v>
      </c>
      <c r="AD325" s="72"/>
      <c r="AE325" s="71">
        <v>410220.66556660074</v>
      </c>
      <c r="AF325" s="72">
        <v>0.0030085234233461636</v>
      </c>
    </row>
    <row r="326" spans="1:32" ht="15">
      <c r="A326" s="70" t="s">
        <v>256</v>
      </c>
      <c r="B326" s="87" t="s">
        <v>186</v>
      </c>
      <c r="C326" s="73">
        <v>6.65625</v>
      </c>
      <c r="D326" s="73">
        <v>1.821917808219178</v>
      </c>
      <c r="E326" s="71">
        <v>308.036262774</v>
      </c>
      <c r="F326" s="72">
        <v>0.0011873597253462828</v>
      </c>
      <c r="G326" s="71">
        <v>0</v>
      </c>
      <c r="H326" s="72"/>
      <c r="I326" s="71">
        <v>0</v>
      </c>
      <c r="J326" s="72"/>
      <c r="K326" s="71">
        <v>9862.2943464809</v>
      </c>
      <c r="L326" s="72">
        <v>0.0014645327159825124</v>
      </c>
      <c r="M326" s="71">
        <v>0</v>
      </c>
      <c r="N326" s="72"/>
      <c r="O326" s="71">
        <v>0</v>
      </c>
      <c r="P326" s="72"/>
      <c r="Q326" s="71">
        <v>0</v>
      </c>
      <c r="R326" s="72"/>
      <c r="S326" s="71">
        <v>0</v>
      </c>
      <c r="T326" s="72"/>
      <c r="U326" s="71">
        <v>0</v>
      </c>
      <c r="V326" s="72"/>
      <c r="W326" s="71">
        <v>0</v>
      </c>
      <c r="X326" s="72"/>
      <c r="Y326" s="71">
        <v>0</v>
      </c>
      <c r="Z326" s="72"/>
      <c r="AA326" s="71">
        <v>0</v>
      </c>
      <c r="AB326" s="72"/>
      <c r="AC326" s="71">
        <v>0</v>
      </c>
      <c r="AD326" s="72"/>
      <c r="AE326" s="71">
        <v>10170.330609254901</v>
      </c>
      <c r="AF326" s="72">
        <v>7.458833849546809E-05</v>
      </c>
    </row>
    <row r="327" spans="1:32" ht="15">
      <c r="A327" s="70" t="s">
        <v>839</v>
      </c>
      <c r="B327" s="87" t="s">
        <v>186</v>
      </c>
      <c r="C327" s="73">
        <v>7.09375</v>
      </c>
      <c r="D327" s="73">
        <v>4.824657534246575</v>
      </c>
      <c r="E327" s="71">
        <v>209.51313404</v>
      </c>
      <c r="F327" s="72">
        <v>0.0008075914668289851</v>
      </c>
      <c r="G327" s="71">
        <v>314.26970106</v>
      </c>
      <c r="H327" s="72">
        <v>0.00013214185775743198</v>
      </c>
      <c r="I327" s="71">
        <v>0</v>
      </c>
      <c r="J327" s="72"/>
      <c r="K327" s="71">
        <v>0</v>
      </c>
      <c r="L327" s="72"/>
      <c r="M327" s="71">
        <v>0</v>
      </c>
      <c r="N327" s="72"/>
      <c r="O327" s="71">
        <v>0</v>
      </c>
      <c r="P327" s="72"/>
      <c r="Q327" s="71">
        <v>0</v>
      </c>
      <c r="R327" s="72"/>
      <c r="S327" s="71">
        <v>0</v>
      </c>
      <c r="T327" s="72"/>
      <c r="U327" s="71">
        <v>0</v>
      </c>
      <c r="V327" s="72"/>
      <c r="W327" s="71">
        <v>0</v>
      </c>
      <c r="X327" s="72"/>
      <c r="Y327" s="71">
        <v>0</v>
      </c>
      <c r="Z327" s="72"/>
      <c r="AA327" s="71">
        <v>0</v>
      </c>
      <c r="AB327" s="72"/>
      <c r="AC327" s="71">
        <v>0</v>
      </c>
      <c r="AD327" s="72"/>
      <c r="AE327" s="71">
        <v>523.7828351</v>
      </c>
      <c r="AF327" s="72">
        <v>3.8413787027732574E-06</v>
      </c>
    </row>
    <row r="328" spans="1:32" ht="15">
      <c r="A328" s="70" t="s">
        <v>441</v>
      </c>
      <c r="B328" s="87" t="s">
        <v>186</v>
      </c>
      <c r="C328" s="73">
        <v>6.34375</v>
      </c>
      <c r="D328" s="73">
        <v>2.1095890410958904</v>
      </c>
      <c r="E328" s="71">
        <v>141.4414370934</v>
      </c>
      <c r="F328" s="72">
        <v>0.0005452016083671893</v>
      </c>
      <c r="G328" s="71">
        <v>0</v>
      </c>
      <c r="H328" s="72"/>
      <c r="I328" s="71">
        <v>0</v>
      </c>
      <c r="J328" s="72"/>
      <c r="K328" s="71">
        <v>974.3743444212</v>
      </c>
      <c r="L328" s="72">
        <v>0.0001446928123300283</v>
      </c>
      <c r="M328" s="71">
        <v>1550.6172362832</v>
      </c>
      <c r="N328" s="72">
        <v>3.970235505204313E-05</v>
      </c>
      <c r="O328" s="71">
        <v>0</v>
      </c>
      <c r="P328" s="72"/>
      <c r="Q328" s="71">
        <v>969.135772677</v>
      </c>
      <c r="R328" s="72">
        <v>0.0002500395258556661</v>
      </c>
      <c r="S328" s="71">
        <v>1555.8558080274</v>
      </c>
      <c r="T328" s="72">
        <v>6.049852577278504E-05</v>
      </c>
      <c r="U328" s="71">
        <v>0</v>
      </c>
      <c r="V328" s="72"/>
      <c r="W328" s="71">
        <v>0</v>
      </c>
      <c r="X328" s="72"/>
      <c r="Y328" s="71">
        <v>0</v>
      </c>
      <c r="Z328" s="72"/>
      <c r="AA328" s="71">
        <v>0</v>
      </c>
      <c r="AB328" s="72"/>
      <c r="AC328" s="71">
        <v>0</v>
      </c>
      <c r="AD328" s="72"/>
      <c r="AE328" s="71">
        <v>5191.424598502199</v>
      </c>
      <c r="AF328" s="72">
        <v>3.807346585905629E-05</v>
      </c>
    </row>
    <row r="329" spans="1:32" ht="15">
      <c r="A329" s="70" t="s">
        <v>753</v>
      </c>
      <c r="B329" s="87" t="s">
        <v>186</v>
      </c>
      <c r="C329" s="73">
        <v>6.875</v>
      </c>
      <c r="D329" s="73">
        <v>12.736986301369862</v>
      </c>
      <c r="E329" s="71">
        <v>50.601047026</v>
      </c>
      <c r="F329" s="72">
        <v>0.00019504731280000758</v>
      </c>
      <c r="G329" s="71">
        <v>607.2125643119999</v>
      </c>
      <c r="H329" s="72">
        <v>0.0002553163605374825</v>
      </c>
      <c r="I329" s="71">
        <v>0</v>
      </c>
      <c r="J329" s="72"/>
      <c r="K329" s="71">
        <v>0</v>
      </c>
      <c r="L329" s="72"/>
      <c r="M329" s="71">
        <v>0</v>
      </c>
      <c r="N329" s="72"/>
      <c r="O329" s="71">
        <v>0</v>
      </c>
      <c r="P329" s="72"/>
      <c r="Q329" s="71">
        <v>0</v>
      </c>
      <c r="R329" s="72"/>
      <c r="S329" s="71">
        <v>13606.6215452914</v>
      </c>
      <c r="T329" s="72">
        <v>0.0005290853689597482</v>
      </c>
      <c r="U329" s="71">
        <v>0</v>
      </c>
      <c r="V329" s="72"/>
      <c r="W329" s="71">
        <v>0</v>
      </c>
      <c r="X329" s="72"/>
      <c r="Y329" s="71">
        <v>0</v>
      </c>
      <c r="Z329" s="72"/>
      <c r="AA329" s="71">
        <v>17320.738396999797</v>
      </c>
      <c r="AB329" s="72">
        <v>0.0005705822751521475</v>
      </c>
      <c r="AC329" s="71">
        <v>0</v>
      </c>
      <c r="AD329" s="72"/>
      <c r="AE329" s="71">
        <v>31585.173553629196</v>
      </c>
      <c r="AF329" s="72">
        <v>0.00023164297277734203</v>
      </c>
    </row>
    <row r="330" spans="1:32" ht="15">
      <c r="A330" s="70" t="s">
        <v>442</v>
      </c>
      <c r="B330" s="87" t="s">
        <v>186</v>
      </c>
      <c r="C330" s="73">
        <v>5.4375</v>
      </c>
      <c r="D330" s="73">
        <v>2.515068493150685</v>
      </c>
      <c r="E330" s="71">
        <v>0</v>
      </c>
      <c r="F330" s="72"/>
      <c r="G330" s="71">
        <v>474.0910154948</v>
      </c>
      <c r="H330" s="72">
        <v>0.00019934237160721327</v>
      </c>
      <c r="I330" s="71">
        <v>0</v>
      </c>
      <c r="J330" s="72"/>
      <c r="K330" s="71">
        <v>1705.6970231389</v>
      </c>
      <c r="L330" s="72">
        <v>0.00025329289576844386</v>
      </c>
      <c r="M330" s="71">
        <v>5111.9379062048</v>
      </c>
      <c r="N330" s="72">
        <v>0.0001308872163981761</v>
      </c>
      <c r="O330" s="71">
        <v>1700.543859927</v>
      </c>
      <c r="P330" s="72">
        <v>0.0002098504753989287</v>
      </c>
      <c r="Q330" s="71">
        <v>1700.543859927</v>
      </c>
      <c r="R330" s="72">
        <v>0.000438744696481889</v>
      </c>
      <c r="S330" s="71">
        <v>5117.0910694167</v>
      </c>
      <c r="T330" s="72">
        <v>0.00019897503634176266</v>
      </c>
      <c r="U330" s="71">
        <v>1705.6970231389</v>
      </c>
      <c r="V330" s="72">
        <v>0.0002978036262299005</v>
      </c>
      <c r="W330" s="71">
        <v>0</v>
      </c>
      <c r="X330" s="72"/>
      <c r="Y330" s="71">
        <v>0</v>
      </c>
      <c r="Z330" s="72"/>
      <c r="AA330" s="71">
        <v>0</v>
      </c>
      <c r="AB330" s="72"/>
      <c r="AC330" s="71">
        <v>0</v>
      </c>
      <c r="AD330" s="72"/>
      <c r="AE330" s="71">
        <v>17515.6017572481</v>
      </c>
      <c r="AF330" s="72">
        <v>0.00012845793150839872</v>
      </c>
    </row>
    <row r="331" spans="1:32" ht="15">
      <c r="A331" s="70" t="s">
        <v>445</v>
      </c>
      <c r="B331" s="87" t="s">
        <v>186</v>
      </c>
      <c r="C331" s="73">
        <v>5.8125</v>
      </c>
      <c r="D331" s="73">
        <v>0.8328767123287671</v>
      </c>
      <c r="E331" s="71">
        <v>0</v>
      </c>
      <c r="F331" s="72"/>
      <c r="G331" s="71">
        <v>398.5825596714</v>
      </c>
      <c r="H331" s="72">
        <v>0.00016759312058096143</v>
      </c>
      <c r="I331" s="71">
        <v>0</v>
      </c>
      <c r="J331" s="72"/>
      <c r="K331" s="71">
        <v>4507.0489439766</v>
      </c>
      <c r="L331" s="72">
        <v>0.0006692885447434914</v>
      </c>
      <c r="M331" s="71">
        <v>4507.0489439766</v>
      </c>
      <c r="N331" s="72">
        <v>0.00011539950235534069</v>
      </c>
      <c r="O331" s="71">
        <v>0</v>
      </c>
      <c r="P331" s="72"/>
      <c r="Q331" s="71">
        <v>0</v>
      </c>
      <c r="R331" s="72"/>
      <c r="S331" s="71">
        <v>0</v>
      </c>
      <c r="T331" s="72"/>
      <c r="U331" s="71">
        <v>0</v>
      </c>
      <c r="V331" s="72"/>
      <c r="W331" s="71">
        <v>0</v>
      </c>
      <c r="X331" s="72"/>
      <c r="Y331" s="71">
        <v>34748.22315084</v>
      </c>
      <c r="Z331" s="72">
        <v>0.006931163281315345</v>
      </c>
      <c r="AA331" s="71">
        <v>0</v>
      </c>
      <c r="AB331" s="72"/>
      <c r="AC331" s="71">
        <v>0</v>
      </c>
      <c r="AD331" s="72"/>
      <c r="AE331" s="71">
        <v>44160.903598464596</v>
      </c>
      <c r="AF331" s="72">
        <v>0.000323872305868858</v>
      </c>
    </row>
    <row r="332" spans="1:32" ht="15">
      <c r="A332" s="70" t="s">
        <v>591</v>
      </c>
      <c r="B332" s="87" t="s">
        <v>186</v>
      </c>
      <c r="C332" s="73">
        <v>7.40625</v>
      </c>
      <c r="D332" s="73">
        <v>5.123287671232877</v>
      </c>
      <c r="E332" s="71">
        <v>0</v>
      </c>
      <c r="F332" s="72"/>
      <c r="G332" s="71">
        <v>503.3315108841</v>
      </c>
      <c r="H332" s="72">
        <v>0.00021163720426036817</v>
      </c>
      <c r="I332" s="71">
        <v>0</v>
      </c>
      <c r="J332" s="72"/>
      <c r="K332" s="71">
        <v>0</v>
      </c>
      <c r="L332" s="72"/>
      <c r="M332" s="71">
        <v>0</v>
      </c>
      <c r="N332" s="72"/>
      <c r="O332" s="71">
        <v>0</v>
      </c>
      <c r="P332" s="72"/>
      <c r="Q332" s="71">
        <v>0</v>
      </c>
      <c r="R332" s="72"/>
      <c r="S332" s="71">
        <v>0</v>
      </c>
      <c r="T332" s="72"/>
      <c r="U332" s="71">
        <v>0</v>
      </c>
      <c r="V332" s="72"/>
      <c r="W332" s="71">
        <v>0</v>
      </c>
      <c r="X332" s="72"/>
      <c r="Y332" s="71">
        <v>0</v>
      </c>
      <c r="Z332" s="72"/>
      <c r="AA332" s="71">
        <v>41819.8127376499</v>
      </c>
      <c r="AB332" s="72">
        <v>0.001377634333558102</v>
      </c>
      <c r="AC332" s="71">
        <v>0</v>
      </c>
      <c r="AD332" s="72"/>
      <c r="AE332" s="71">
        <v>42323.144248534</v>
      </c>
      <c r="AF332" s="72">
        <v>0.0003103943353158558</v>
      </c>
    </row>
    <row r="333" spans="1:32" ht="15">
      <c r="A333" s="70" t="s">
        <v>443</v>
      </c>
      <c r="B333" s="87" t="s">
        <v>186</v>
      </c>
      <c r="C333" s="73">
        <v>5.25</v>
      </c>
      <c r="D333" s="73">
        <v>5.832876712328767</v>
      </c>
      <c r="E333" s="71">
        <v>0</v>
      </c>
      <c r="F333" s="72"/>
      <c r="G333" s="71">
        <v>0</v>
      </c>
      <c r="H333" s="72"/>
      <c r="I333" s="71">
        <v>0</v>
      </c>
      <c r="J333" s="72"/>
      <c r="K333" s="71">
        <v>852.3932785256</v>
      </c>
      <c r="L333" s="72">
        <v>0.00012657884660781583</v>
      </c>
      <c r="M333" s="71">
        <v>2478.4261087564996</v>
      </c>
      <c r="N333" s="72">
        <v>6.345818364302824E-05</v>
      </c>
      <c r="O333" s="71">
        <v>0</v>
      </c>
      <c r="P333" s="72"/>
      <c r="Q333" s="71">
        <v>852.3932785256</v>
      </c>
      <c r="R333" s="72">
        <v>0.0002199196616345848</v>
      </c>
      <c r="S333" s="71">
        <v>2483.0586809224</v>
      </c>
      <c r="T333" s="72">
        <v>9.65522568531466E-05</v>
      </c>
      <c r="U333" s="71">
        <v>0</v>
      </c>
      <c r="V333" s="72"/>
      <c r="W333" s="71">
        <v>0</v>
      </c>
      <c r="X333" s="72"/>
      <c r="Y333" s="71">
        <v>4725.223609218</v>
      </c>
      <c r="Z333" s="72">
        <v>0.0009425315428085262</v>
      </c>
      <c r="AA333" s="71">
        <v>0</v>
      </c>
      <c r="AB333" s="72"/>
      <c r="AC333" s="71">
        <v>0</v>
      </c>
      <c r="AD333" s="72"/>
      <c r="AE333" s="71">
        <v>11391.494955948101</v>
      </c>
      <c r="AF333" s="72">
        <v>8.354425380925969E-05</v>
      </c>
    </row>
    <row r="334" spans="1:32" ht="15">
      <c r="A334" s="70" t="s">
        <v>446</v>
      </c>
      <c r="B334" s="87" t="s">
        <v>186</v>
      </c>
      <c r="C334" s="73">
        <v>7.03125</v>
      </c>
      <c r="D334" s="73">
        <v>4.975342465753425</v>
      </c>
      <c r="E334" s="71">
        <v>0</v>
      </c>
      <c r="F334" s="72"/>
      <c r="G334" s="71">
        <v>0</v>
      </c>
      <c r="H334" s="72"/>
      <c r="I334" s="71">
        <v>0</v>
      </c>
      <c r="J334" s="72"/>
      <c r="K334" s="71">
        <v>0</v>
      </c>
      <c r="L334" s="72"/>
      <c r="M334" s="71">
        <v>10527.4928608</v>
      </c>
      <c r="N334" s="72">
        <v>0.00026954831249598903</v>
      </c>
      <c r="O334" s="71">
        <v>0</v>
      </c>
      <c r="P334" s="72"/>
      <c r="Q334" s="71">
        <v>0</v>
      </c>
      <c r="R334" s="72"/>
      <c r="S334" s="71">
        <v>13943.664294129601</v>
      </c>
      <c r="T334" s="72">
        <v>0.0005421910753638465</v>
      </c>
      <c r="U334" s="71">
        <v>0</v>
      </c>
      <c r="V334" s="72"/>
      <c r="W334" s="71">
        <v>0</v>
      </c>
      <c r="X334" s="72"/>
      <c r="Y334" s="71">
        <v>0</v>
      </c>
      <c r="Z334" s="72"/>
      <c r="AA334" s="71">
        <v>36846.2250128</v>
      </c>
      <c r="AB334" s="72">
        <v>0.001213793685736459</v>
      </c>
      <c r="AC334" s="71">
        <v>0</v>
      </c>
      <c r="AD334" s="72"/>
      <c r="AE334" s="71">
        <v>61317.3821677296</v>
      </c>
      <c r="AF334" s="72">
        <v>0.0004496964585026074</v>
      </c>
    </row>
    <row r="335" spans="1:32" ht="15">
      <c r="A335" s="70" t="s">
        <v>444</v>
      </c>
      <c r="B335" s="87" t="s">
        <v>186</v>
      </c>
      <c r="C335" s="73">
        <v>4.75</v>
      </c>
      <c r="D335" s="73">
        <v>3.958904109589041</v>
      </c>
      <c r="E335" s="71">
        <v>0</v>
      </c>
      <c r="F335" s="72"/>
      <c r="G335" s="71">
        <v>0</v>
      </c>
      <c r="H335" s="72"/>
      <c r="I335" s="71">
        <v>0</v>
      </c>
      <c r="J335" s="72"/>
      <c r="K335" s="71">
        <v>0</v>
      </c>
      <c r="L335" s="72"/>
      <c r="M335" s="71">
        <v>0</v>
      </c>
      <c r="N335" s="72"/>
      <c r="O335" s="71">
        <v>0</v>
      </c>
      <c r="P335" s="72"/>
      <c r="Q335" s="71">
        <v>4774.170455699999</v>
      </c>
      <c r="R335" s="72">
        <v>0.001231748275889112</v>
      </c>
      <c r="S335" s="71">
        <v>7199.4490471956005</v>
      </c>
      <c r="T335" s="72">
        <v>0.00027994628517911165</v>
      </c>
      <c r="U335" s="71">
        <v>0</v>
      </c>
      <c r="V335" s="72"/>
      <c r="W335" s="71">
        <v>0</v>
      </c>
      <c r="X335" s="72"/>
      <c r="Y335" s="71">
        <v>0</v>
      </c>
      <c r="Z335" s="72"/>
      <c r="AA335" s="71">
        <v>0</v>
      </c>
      <c r="AB335" s="72"/>
      <c r="AC335" s="71">
        <v>0</v>
      </c>
      <c r="AD335" s="72"/>
      <c r="AE335" s="71">
        <v>11973.6195028956</v>
      </c>
      <c r="AF335" s="72">
        <v>8.781350565784067E-05</v>
      </c>
    </row>
    <row r="336" spans="1:32" ht="15">
      <c r="A336" s="70" t="s">
        <v>698</v>
      </c>
      <c r="B336" s="87" t="s">
        <v>186</v>
      </c>
      <c r="C336" s="73">
        <v>6.6875</v>
      </c>
      <c r="D336" s="73">
        <v>7.435616438356164</v>
      </c>
      <c r="E336" s="71">
        <v>0</v>
      </c>
      <c r="F336" s="72"/>
      <c r="G336" s="71">
        <v>0</v>
      </c>
      <c r="H336" s="72"/>
      <c r="I336" s="71">
        <v>0</v>
      </c>
      <c r="J336" s="72"/>
      <c r="K336" s="71">
        <v>0</v>
      </c>
      <c r="L336" s="72"/>
      <c r="M336" s="71">
        <v>0</v>
      </c>
      <c r="N336" s="72"/>
      <c r="O336" s="71">
        <v>0</v>
      </c>
      <c r="P336" s="72"/>
      <c r="Q336" s="71">
        <v>20307.651003199997</v>
      </c>
      <c r="R336" s="72">
        <v>0.005239426271570314</v>
      </c>
      <c r="S336" s="71">
        <v>20307.651003199997</v>
      </c>
      <c r="T336" s="72">
        <v>0.0007896509054778569</v>
      </c>
      <c r="U336" s="71">
        <v>0</v>
      </c>
      <c r="V336" s="72"/>
      <c r="W336" s="71">
        <v>0</v>
      </c>
      <c r="X336" s="72"/>
      <c r="Y336" s="71">
        <v>0</v>
      </c>
      <c r="Z336" s="72"/>
      <c r="AA336" s="71">
        <v>22069.339727727598</v>
      </c>
      <c r="AB336" s="72">
        <v>0.0007270113885637619</v>
      </c>
      <c r="AC336" s="71">
        <v>0</v>
      </c>
      <c r="AD336" s="72"/>
      <c r="AE336" s="71">
        <v>62684.641734127596</v>
      </c>
      <c r="AF336" s="72">
        <v>0.0004597238237149888</v>
      </c>
    </row>
    <row r="337" spans="1:32" ht="15">
      <c r="A337" s="70" t="s">
        <v>891</v>
      </c>
      <c r="B337" s="87" t="s">
        <v>186</v>
      </c>
      <c r="C337" s="73">
        <v>8.75</v>
      </c>
      <c r="D337" s="73">
        <v>9.682191780821919</v>
      </c>
      <c r="E337" s="71">
        <v>310.57436363719995</v>
      </c>
      <c r="F337" s="72">
        <v>0.0011971431148624756</v>
      </c>
      <c r="G337" s="71">
        <v>3583.55034966</v>
      </c>
      <c r="H337" s="72">
        <v>0.0015067854106653451</v>
      </c>
      <c r="I337" s="71">
        <v>0</v>
      </c>
      <c r="J337" s="72"/>
      <c r="K337" s="71">
        <v>0</v>
      </c>
      <c r="L337" s="72"/>
      <c r="M337" s="71">
        <v>11467.361118912</v>
      </c>
      <c r="N337" s="72">
        <v>0.0002936129123292472</v>
      </c>
      <c r="O337" s="71">
        <v>0</v>
      </c>
      <c r="P337" s="72"/>
      <c r="Q337" s="71">
        <v>0</v>
      </c>
      <c r="R337" s="72"/>
      <c r="S337" s="71">
        <v>0</v>
      </c>
      <c r="T337" s="72"/>
      <c r="U337" s="71">
        <v>0</v>
      </c>
      <c r="V337" s="72"/>
      <c r="W337" s="71">
        <v>0</v>
      </c>
      <c r="X337" s="72"/>
      <c r="Y337" s="71">
        <v>0</v>
      </c>
      <c r="Z337" s="72"/>
      <c r="AA337" s="71">
        <v>0</v>
      </c>
      <c r="AB337" s="72"/>
      <c r="AC337" s="71">
        <v>0</v>
      </c>
      <c r="AD337" s="72"/>
      <c r="AE337" s="71">
        <v>15361.4858322092</v>
      </c>
      <c r="AF337" s="72">
        <v>0.0001126598287771984</v>
      </c>
    </row>
    <row r="338" spans="1:32" ht="15">
      <c r="A338" s="70" t="s">
        <v>1105</v>
      </c>
      <c r="B338" s="87" t="s">
        <v>186</v>
      </c>
      <c r="C338" s="73">
        <v>6.5</v>
      </c>
      <c r="D338" s="73">
        <v>8.542465753424658</v>
      </c>
      <c r="E338" s="71">
        <v>0</v>
      </c>
      <c r="F338" s="72"/>
      <c r="G338" s="71">
        <v>0</v>
      </c>
      <c r="H338" s="72"/>
      <c r="I338" s="71">
        <v>0</v>
      </c>
      <c r="J338" s="72"/>
      <c r="K338" s="71">
        <v>70312.3395522696</v>
      </c>
      <c r="L338" s="72">
        <v>0.010441254133559077</v>
      </c>
      <c r="M338" s="71">
        <v>0</v>
      </c>
      <c r="N338" s="72"/>
      <c r="O338" s="71">
        <v>0</v>
      </c>
      <c r="P338" s="72"/>
      <c r="Q338" s="71">
        <v>0</v>
      </c>
      <c r="R338" s="72"/>
      <c r="S338" s="71">
        <v>25709.3406206881</v>
      </c>
      <c r="T338" s="72">
        <v>0.0009996923867347332</v>
      </c>
      <c r="U338" s="71">
        <v>0</v>
      </c>
      <c r="V338" s="72"/>
      <c r="W338" s="71">
        <v>0</v>
      </c>
      <c r="X338" s="72"/>
      <c r="Y338" s="71">
        <v>0</v>
      </c>
      <c r="Z338" s="72"/>
      <c r="AA338" s="71">
        <v>0</v>
      </c>
      <c r="AB338" s="72"/>
      <c r="AC338" s="71">
        <v>0</v>
      </c>
      <c r="AD338" s="72"/>
      <c r="AE338" s="71">
        <v>96021.68017295768</v>
      </c>
      <c r="AF338" s="72">
        <v>0.0007042148243565166</v>
      </c>
    </row>
    <row r="339" spans="1:32" ht="15">
      <c r="A339" s="70" t="s">
        <v>772</v>
      </c>
      <c r="B339" s="87" t="s">
        <v>406</v>
      </c>
      <c r="C339" s="73" t="s">
        <v>406</v>
      </c>
      <c r="D339" s="73" t="s">
        <v>406</v>
      </c>
      <c r="E339" s="71">
        <v>0</v>
      </c>
      <c r="F339" s="72"/>
      <c r="G339" s="71">
        <v>0</v>
      </c>
      <c r="H339" s="72"/>
      <c r="I339" s="71">
        <v>0</v>
      </c>
      <c r="J339" s="72"/>
      <c r="K339" s="71">
        <v>50854.15902776</v>
      </c>
      <c r="L339" s="72">
        <v>0.007551749828528218</v>
      </c>
      <c r="M339" s="71">
        <v>168454.40177945502</v>
      </c>
      <c r="N339" s="72">
        <v>0.004313144671059213</v>
      </c>
      <c r="O339" s="71">
        <v>0</v>
      </c>
      <c r="P339" s="72"/>
      <c r="Q339" s="71">
        <v>0</v>
      </c>
      <c r="R339" s="72"/>
      <c r="S339" s="71">
        <v>0</v>
      </c>
      <c r="T339" s="72"/>
      <c r="U339" s="71">
        <v>0</v>
      </c>
      <c r="V339" s="72"/>
      <c r="W339" s="71">
        <v>0</v>
      </c>
      <c r="X339" s="72"/>
      <c r="Y339" s="71">
        <v>0</v>
      </c>
      <c r="Z339" s="72"/>
      <c r="AA339" s="71">
        <v>0</v>
      </c>
      <c r="AB339" s="72"/>
      <c r="AC339" s="71">
        <v>0</v>
      </c>
      <c r="AD339" s="72"/>
      <c r="AE339" s="71">
        <v>219308.560807215</v>
      </c>
      <c r="AF339" s="72">
        <v>0.0016083903067572853</v>
      </c>
    </row>
    <row r="340" spans="1:32" ht="15">
      <c r="A340" s="70" t="s">
        <v>782</v>
      </c>
      <c r="B340" s="87" t="s">
        <v>180</v>
      </c>
      <c r="C340" s="73">
        <v>6</v>
      </c>
      <c r="D340" s="73">
        <v>17.676712328767124</v>
      </c>
      <c r="E340" s="71">
        <v>0</v>
      </c>
      <c r="F340" s="72"/>
      <c r="G340" s="71">
        <v>0</v>
      </c>
      <c r="H340" s="72"/>
      <c r="I340" s="71">
        <v>0</v>
      </c>
      <c r="J340" s="72"/>
      <c r="K340" s="71">
        <v>50854.15902776</v>
      </c>
      <c r="L340" s="72">
        <v>0.007551749828528218</v>
      </c>
      <c r="M340" s="71">
        <v>168454.40177945502</v>
      </c>
      <c r="N340" s="72">
        <v>0.004313144671059213</v>
      </c>
      <c r="O340" s="71">
        <v>0</v>
      </c>
      <c r="P340" s="72"/>
      <c r="Q340" s="71">
        <v>0</v>
      </c>
      <c r="R340" s="72"/>
      <c r="S340" s="71">
        <v>0</v>
      </c>
      <c r="T340" s="72"/>
      <c r="U340" s="71">
        <v>0</v>
      </c>
      <c r="V340" s="72"/>
      <c r="W340" s="71">
        <v>0</v>
      </c>
      <c r="X340" s="72"/>
      <c r="Y340" s="71">
        <v>0</v>
      </c>
      <c r="Z340" s="72"/>
      <c r="AA340" s="71">
        <v>0</v>
      </c>
      <c r="AB340" s="72"/>
      <c r="AC340" s="71">
        <v>0</v>
      </c>
      <c r="AD340" s="72"/>
      <c r="AE340" s="71">
        <v>219308.560807215</v>
      </c>
      <c r="AF340" s="72">
        <v>0.0016083903067572853</v>
      </c>
    </row>
    <row r="341" spans="1:32" ht="15">
      <c r="A341" s="70" t="s">
        <v>917</v>
      </c>
      <c r="B341" s="87" t="s">
        <v>406</v>
      </c>
      <c r="C341" s="73" t="s">
        <v>406</v>
      </c>
      <c r="D341" s="73" t="s">
        <v>406</v>
      </c>
      <c r="E341" s="71">
        <v>1662.4296552944002</v>
      </c>
      <c r="F341" s="72">
        <v>0.006408018332458756</v>
      </c>
      <c r="G341" s="71">
        <v>16410.5884529259</v>
      </c>
      <c r="H341" s="72">
        <v>0.0069002058987807985</v>
      </c>
      <c r="I341" s="71">
        <v>757.6248078367</v>
      </c>
      <c r="J341" s="72">
        <v>0.002066514914558342</v>
      </c>
      <c r="K341" s="71">
        <v>68657.2976080111</v>
      </c>
      <c r="L341" s="72">
        <v>0.010195483424580515</v>
      </c>
      <c r="M341" s="71">
        <v>51023.3132704877</v>
      </c>
      <c r="N341" s="72">
        <v>0.0013064124736883492</v>
      </c>
      <c r="O341" s="71">
        <v>0</v>
      </c>
      <c r="P341" s="72"/>
      <c r="Q341" s="71">
        <v>22049.2676776896</v>
      </c>
      <c r="R341" s="72">
        <v>0.005688767860013402</v>
      </c>
      <c r="S341" s="71">
        <v>61946.940641637</v>
      </c>
      <c r="T341" s="72">
        <v>0.0024087698651874437</v>
      </c>
      <c r="U341" s="71">
        <v>892.0717394328</v>
      </c>
      <c r="V341" s="72">
        <v>0.00015574993404832195</v>
      </c>
      <c r="W341" s="71">
        <v>0</v>
      </c>
      <c r="X341" s="72"/>
      <c r="Y341" s="71">
        <v>25638.1774314752</v>
      </c>
      <c r="Z341" s="72">
        <v>0.0051139994480147374</v>
      </c>
      <c r="AA341" s="71">
        <v>76170.9508620204</v>
      </c>
      <c r="AB341" s="72">
        <v>0.00250923450531891</v>
      </c>
      <c r="AC341" s="71">
        <v>0</v>
      </c>
      <c r="AD341" s="72"/>
      <c r="AE341" s="71">
        <v>325208.6621468108</v>
      </c>
      <c r="AF341" s="72">
        <v>0.0023850526306186367</v>
      </c>
    </row>
    <row r="342" spans="1:32" ht="15">
      <c r="A342" s="70" t="s">
        <v>721</v>
      </c>
      <c r="B342" s="87" t="s">
        <v>180</v>
      </c>
      <c r="C342" s="73">
        <v>6.5</v>
      </c>
      <c r="D342" s="73">
        <v>8.931506849315069</v>
      </c>
      <c r="E342" s="71">
        <v>434.758175779</v>
      </c>
      <c r="F342" s="72">
        <v>0.001675823305789619</v>
      </c>
      <c r="G342" s="71">
        <v>7334.1814000986005</v>
      </c>
      <c r="H342" s="72">
        <v>0.003083823709604138</v>
      </c>
      <c r="I342" s="71">
        <v>207.9278231986</v>
      </c>
      <c r="J342" s="72">
        <v>0.0005671487302778135</v>
      </c>
      <c r="K342" s="71">
        <v>0</v>
      </c>
      <c r="L342" s="72"/>
      <c r="M342" s="71">
        <v>0</v>
      </c>
      <c r="N342" s="72"/>
      <c r="O342" s="71">
        <v>0</v>
      </c>
      <c r="P342" s="72"/>
      <c r="Q342" s="71">
        <v>0</v>
      </c>
      <c r="R342" s="72"/>
      <c r="S342" s="71">
        <v>0</v>
      </c>
      <c r="T342" s="72"/>
      <c r="U342" s="71">
        <v>0</v>
      </c>
      <c r="V342" s="72"/>
      <c r="W342" s="71">
        <v>0</v>
      </c>
      <c r="X342" s="72"/>
      <c r="Y342" s="71">
        <v>0</v>
      </c>
      <c r="Z342" s="72"/>
      <c r="AA342" s="71">
        <v>0</v>
      </c>
      <c r="AB342" s="72"/>
      <c r="AC342" s="71">
        <v>0</v>
      </c>
      <c r="AD342" s="72"/>
      <c r="AE342" s="71">
        <v>7976.8673990762</v>
      </c>
      <c r="AF342" s="72">
        <v>5.8501666126205635E-05</v>
      </c>
    </row>
    <row r="343" spans="1:32" ht="15">
      <c r="A343" s="70" t="s">
        <v>252</v>
      </c>
      <c r="B343" s="87" t="s">
        <v>186</v>
      </c>
      <c r="C343" s="73">
        <v>6.8125</v>
      </c>
      <c r="D343" s="73">
        <v>0.9178082191780822</v>
      </c>
      <c r="E343" s="71">
        <v>0</v>
      </c>
      <c r="F343" s="72"/>
      <c r="G343" s="71">
        <v>0</v>
      </c>
      <c r="H343" s="72"/>
      <c r="I343" s="71">
        <v>0</v>
      </c>
      <c r="J343" s="72"/>
      <c r="K343" s="71">
        <v>4983.2973030384</v>
      </c>
      <c r="L343" s="72">
        <v>0.0007400105571145651</v>
      </c>
      <c r="M343" s="71">
        <v>0</v>
      </c>
      <c r="N343" s="72"/>
      <c r="O343" s="71">
        <v>0</v>
      </c>
      <c r="P343" s="72"/>
      <c r="Q343" s="71">
        <v>7659.5125213368</v>
      </c>
      <c r="R343" s="72">
        <v>0.0019761739614980608</v>
      </c>
      <c r="S343" s="71">
        <v>18348.9928472988</v>
      </c>
      <c r="T343" s="72">
        <v>0.0007134896504865605</v>
      </c>
      <c r="U343" s="71">
        <v>892.0717394328</v>
      </c>
      <c r="V343" s="72">
        <v>0.00015574993404832195</v>
      </c>
      <c r="W343" s="71">
        <v>0</v>
      </c>
      <c r="X343" s="72"/>
      <c r="Y343" s="71">
        <v>21614.795709475202</v>
      </c>
      <c r="Z343" s="72">
        <v>0.004311462997814475</v>
      </c>
      <c r="AA343" s="71">
        <v>32847.7220376204</v>
      </c>
      <c r="AB343" s="72">
        <v>0.0010820744210903403</v>
      </c>
      <c r="AC343" s="71">
        <v>0</v>
      </c>
      <c r="AD343" s="72"/>
      <c r="AE343" s="71">
        <v>86346.39215820239</v>
      </c>
      <c r="AF343" s="72">
        <v>0.0006332570860870246</v>
      </c>
    </row>
    <row r="344" spans="1:32" ht="15">
      <c r="A344" s="70" t="s">
        <v>253</v>
      </c>
      <c r="B344" s="87" t="s">
        <v>186</v>
      </c>
      <c r="C344" s="73">
        <v>7.1875</v>
      </c>
      <c r="D344" s="73">
        <v>1.441095890410959</v>
      </c>
      <c r="E344" s="71">
        <v>0</v>
      </c>
      <c r="F344" s="72"/>
      <c r="G344" s="71">
        <v>0</v>
      </c>
      <c r="H344" s="72"/>
      <c r="I344" s="71">
        <v>0</v>
      </c>
      <c r="J344" s="72"/>
      <c r="K344" s="71">
        <v>7158.647810508</v>
      </c>
      <c r="L344" s="72">
        <v>0.0010630461383893406</v>
      </c>
      <c r="M344" s="71">
        <v>9603.315722742</v>
      </c>
      <c r="N344" s="72">
        <v>0.0002458854716558409</v>
      </c>
      <c r="O344" s="71">
        <v>0</v>
      </c>
      <c r="P344" s="72"/>
      <c r="Q344" s="71">
        <v>5157.527241000001</v>
      </c>
      <c r="R344" s="72">
        <v>0.0013306553140280412</v>
      </c>
      <c r="S344" s="71">
        <v>18087.448034187</v>
      </c>
      <c r="T344" s="72">
        <v>0.0007033196363148464</v>
      </c>
      <c r="U344" s="71">
        <v>0</v>
      </c>
      <c r="V344" s="72"/>
      <c r="W344" s="71">
        <v>0</v>
      </c>
      <c r="X344" s="72"/>
      <c r="Y344" s="71">
        <v>0</v>
      </c>
      <c r="Z344" s="72"/>
      <c r="AA344" s="71">
        <v>43323.2288244</v>
      </c>
      <c r="AB344" s="72">
        <v>0.0014271600842285697</v>
      </c>
      <c r="AC344" s="71">
        <v>0</v>
      </c>
      <c r="AD344" s="72"/>
      <c r="AE344" s="71">
        <v>83330.167632837</v>
      </c>
      <c r="AF344" s="72">
        <v>0.0006111363523056112</v>
      </c>
    </row>
    <row r="345" spans="1:32" ht="15">
      <c r="A345" s="70" t="s">
        <v>254</v>
      </c>
      <c r="B345" s="87" t="s">
        <v>186</v>
      </c>
      <c r="C345" s="73">
        <v>7.59375</v>
      </c>
      <c r="D345" s="73">
        <v>3.9287671232876713</v>
      </c>
      <c r="E345" s="71">
        <v>0</v>
      </c>
      <c r="F345" s="72"/>
      <c r="G345" s="71">
        <v>0</v>
      </c>
      <c r="H345" s="72"/>
      <c r="I345" s="71">
        <v>0</v>
      </c>
      <c r="J345" s="72"/>
      <c r="K345" s="71">
        <v>15948.6004369692</v>
      </c>
      <c r="L345" s="72">
        <v>0.0023683380655140154</v>
      </c>
      <c r="M345" s="71">
        <v>9867.6322383912</v>
      </c>
      <c r="N345" s="72">
        <v>0.0002526530916105741</v>
      </c>
      <c r="O345" s="71">
        <v>0</v>
      </c>
      <c r="P345" s="72"/>
      <c r="Q345" s="71">
        <v>3197.1553323527996</v>
      </c>
      <c r="R345" s="72">
        <v>0.0008248743116562708</v>
      </c>
      <c r="S345" s="71">
        <v>1370.2094281512</v>
      </c>
      <c r="T345" s="72">
        <v>5.327977694039534E-05</v>
      </c>
      <c r="U345" s="71">
        <v>0</v>
      </c>
      <c r="V345" s="72"/>
      <c r="W345" s="71">
        <v>0</v>
      </c>
      <c r="X345" s="72"/>
      <c r="Y345" s="71">
        <v>0</v>
      </c>
      <c r="Z345" s="72"/>
      <c r="AA345" s="71">
        <v>0</v>
      </c>
      <c r="AB345" s="72"/>
      <c r="AC345" s="71">
        <v>0</v>
      </c>
      <c r="AD345" s="72"/>
      <c r="AE345" s="71">
        <v>30383.5974358644</v>
      </c>
      <c r="AF345" s="72">
        <v>0.0002228307158662093</v>
      </c>
    </row>
    <row r="346" spans="1:32" ht="15">
      <c r="A346" s="70" t="s">
        <v>1106</v>
      </c>
      <c r="B346" s="87" t="s">
        <v>186</v>
      </c>
      <c r="C346" s="73">
        <v>7.125</v>
      </c>
      <c r="D346" s="73">
        <v>9.484931506849316</v>
      </c>
      <c r="E346" s="71">
        <v>421.4492353795</v>
      </c>
      <c r="F346" s="72">
        <v>0.0016245225281633358</v>
      </c>
      <c r="G346" s="71">
        <v>3103.0331530925</v>
      </c>
      <c r="H346" s="72">
        <v>0.0013047410047787595</v>
      </c>
      <c r="I346" s="71">
        <v>0</v>
      </c>
      <c r="J346" s="72"/>
      <c r="K346" s="71">
        <v>40566.7520574955</v>
      </c>
      <c r="L346" s="72">
        <v>0.006024088663562594</v>
      </c>
      <c r="M346" s="71">
        <v>31552.3653093545</v>
      </c>
      <c r="N346" s="72">
        <v>0.0008078739104219342</v>
      </c>
      <c r="O346" s="71">
        <v>0</v>
      </c>
      <c r="P346" s="72"/>
      <c r="Q346" s="71">
        <v>6035.072582999999</v>
      </c>
      <c r="R346" s="72">
        <v>0.0015570642728310285</v>
      </c>
      <c r="S346" s="71">
        <v>24140.290331999997</v>
      </c>
      <c r="T346" s="72">
        <v>0.0009386808014456412</v>
      </c>
      <c r="U346" s="71">
        <v>0</v>
      </c>
      <c r="V346" s="72"/>
      <c r="W346" s="71">
        <v>0</v>
      </c>
      <c r="X346" s="72"/>
      <c r="Y346" s="71">
        <v>4023.381722</v>
      </c>
      <c r="Z346" s="72">
        <v>0.0008025364502002622</v>
      </c>
      <c r="AA346" s="71">
        <v>0</v>
      </c>
      <c r="AB346" s="72"/>
      <c r="AC346" s="71">
        <v>0</v>
      </c>
      <c r="AD346" s="72"/>
      <c r="AE346" s="71">
        <v>109842.344392322</v>
      </c>
      <c r="AF346" s="72">
        <v>0.0008055743986547284</v>
      </c>
    </row>
    <row r="347" spans="1:32" ht="15">
      <c r="A347" s="70" t="s">
        <v>1107</v>
      </c>
      <c r="B347" s="87" t="s">
        <v>180</v>
      </c>
      <c r="C347" s="73">
        <v>6.3125</v>
      </c>
      <c r="D347" s="73">
        <v>11.449315068493151</v>
      </c>
      <c r="E347" s="71">
        <v>806.2222441359</v>
      </c>
      <c r="F347" s="72">
        <v>0.0031076724985058014</v>
      </c>
      <c r="G347" s="71">
        <v>5973.3738997348</v>
      </c>
      <c r="H347" s="72">
        <v>0.002511641184397901</v>
      </c>
      <c r="I347" s="71">
        <v>549.6969846381</v>
      </c>
      <c r="J347" s="72">
        <v>0.0014993661842805284</v>
      </c>
      <c r="K347" s="71">
        <v>0</v>
      </c>
      <c r="L347" s="72"/>
      <c r="M347" s="71">
        <v>0</v>
      </c>
      <c r="N347" s="72"/>
      <c r="O347" s="71">
        <v>0</v>
      </c>
      <c r="P347" s="72"/>
      <c r="Q347" s="71">
        <v>0</v>
      </c>
      <c r="R347" s="72"/>
      <c r="S347" s="71">
        <v>0</v>
      </c>
      <c r="T347" s="72"/>
      <c r="U347" s="71">
        <v>0</v>
      </c>
      <c r="V347" s="72"/>
      <c r="W347" s="71">
        <v>0</v>
      </c>
      <c r="X347" s="72"/>
      <c r="Y347" s="71">
        <v>0</v>
      </c>
      <c r="Z347" s="72"/>
      <c r="AA347" s="71">
        <v>0</v>
      </c>
      <c r="AB347" s="72"/>
      <c r="AC347" s="71">
        <v>0</v>
      </c>
      <c r="AD347" s="72"/>
      <c r="AE347" s="71">
        <v>7329.293128508801</v>
      </c>
      <c r="AF347" s="72">
        <v>5.375241157885757E-05</v>
      </c>
    </row>
    <row r="348" spans="1:32" ht="15">
      <c r="A348" s="70" t="s">
        <v>1158</v>
      </c>
      <c r="B348" s="87" t="s">
        <v>406</v>
      </c>
      <c r="C348" s="73" t="s">
        <v>406</v>
      </c>
      <c r="D348" s="73" t="s">
        <v>406</v>
      </c>
      <c r="E348" s="71">
        <v>1039.77493684</v>
      </c>
      <c r="F348" s="72">
        <v>0.004007927093746371</v>
      </c>
      <c r="G348" s="71">
        <v>1559.66240526</v>
      </c>
      <c r="H348" s="72">
        <v>0.0006557956017087801</v>
      </c>
      <c r="I348" s="71">
        <v>0</v>
      </c>
      <c r="J348" s="72"/>
      <c r="K348" s="71">
        <v>1420.6038687451</v>
      </c>
      <c r="L348" s="72">
        <v>0.00021095708251406072</v>
      </c>
      <c r="M348" s="71">
        <v>10994.490072270099</v>
      </c>
      <c r="N348" s="72">
        <v>0.00028150541490931067</v>
      </c>
      <c r="O348" s="71">
        <v>3290.8876750986</v>
      </c>
      <c r="P348" s="72">
        <v>0.00040610204733770394</v>
      </c>
      <c r="Q348" s="71">
        <v>11392.3055235826</v>
      </c>
      <c r="R348" s="72">
        <v>0.002939244171795581</v>
      </c>
      <c r="S348" s="71">
        <v>11040.0419818785</v>
      </c>
      <c r="T348" s="72">
        <v>0.0004292854523711382</v>
      </c>
      <c r="U348" s="71">
        <v>376.26978046539995</v>
      </c>
      <c r="V348" s="72">
        <v>6.569426078795458E-05</v>
      </c>
      <c r="W348" s="71">
        <v>0</v>
      </c>
      <c r="X348" s="72"/>
      <c r="Y348" s="71">
        <v>10443.997768876601</v>
      </c>
      <c r="Z348" s="72">
        <v>0.002083244761366365</v>
      </c>
      <c r="AA348" s="71">
        <v>0</v>
      </c>
      <c r="AB348" s="72"/>
      <c r="AC348" s="71">
        <v>0</v>
      </c>
      <c r="AD348" s="72"/>
      <c r="AE348" s="71">
        <v>51558.034013016906</v>
      </c>
      <c r="AF348" s="72">
        <v>0.00037812223032595205</v>
      </c>
    </row>
    <row r="349" spans="1:32" ht="15">
      <c r="A349" s="70" t="s">
        <v>150</v>
      </c>
      <c r="B349" s="87" t="s">
        <v>186</v>
      </c>
      <c r="C349" s="73">
        <v>6.28125</v>
      </c>
      <c r="D349" s="73">
        <v>2.506849315068493</v>
      </c>
      <c r="E349" s="71">
        <v>1039.77493684</v>
      </c>
      <c r="F349" s="72">
        <v>0.004007927093746371</v>
      </c>
      <c r="G349" s="71">
        <v>1559.66240526</v>
      </c>
      <c r="H349" s="72">
        <v>0.0006557956017087801</v>
      </c>
      <c r="I349" s="71">
        <v>0</v>
      </c>
      <c r="J349" s="72"/>
      <c r="K349" s="71">
        <v>649.859335525</v>
      </c>
      <c r="L349" s="72">
        <v>9.650292561006583E-05</v>
      </c>
      <c r="M349" s="71">
        <v>2599.4373421</v>
      </c>
      <c r="N349" s="72">
        <v>6.655658267992107E-05</v>
      </c>
      <c r="O349" s="71">
        <v>3290.8876750986</v>
      </c>
      <c r="P349" s="72">
        <v>0.00040610204733770394</v>
      </c>
      <c r="Q349" s="71">
        <v>649.859335525</v>
      </c>
      <c r="R349" s="72">
        <v>0.00016766538261064185</v>
      </c>
      <c r="S349" s="71">
        <v>3582.0246574137996</v>
      </c>
      <c r="T349" s="72">
        <v>0.00013928489384247867</v>
      </c>
      <c r="U349" s="71">
        <v>233.949360789</v>
      </c>
      <c r="V349" s="72">
        <v>4.0846039508775044E-05</v>
      </c>
      <c r="W349" s="71">
        <v>0</v>
      </c>
      <c r="X349" s="72"/>
      <c r="Y349" s="71">
        <v>3290.8876750986</v>
      </c>
      <c r="Z349" s="72">
        <v>0.0006564272284531257</v>
      </c>
      <c r="AA349" s="71">
        <v>0</v>
      </c>
      <c r="AB349" s="72"/>
      <c r="AC349" s="71">
        <v>0</v>
      </c>
      <c r="AD349" s="72"/>
      <c r="AE349" s="71">
        <v>16896.34272365</v>
      </c>
      <c r="AF349" s="72">
        <v>0.00012391633849741444</v>
      </c>
    </row>
    <row r="350" spans="1:32" ht="15">
      <c r="A350" s="70" t="s">
        <v>435</v>
      </c>
      <c r="B350" s="87" t="s">
        <v>180</v>
      </c>
      <c r="C350" s="73">
        <v>7.78125</v>
      </c>
      <c r="D350" s="73">
        <v>2.0575342465753423</v>
      </c>
      <c r="E350" s="71">
        <v>0</v>
      </c>
      <c r="F350" s="72"/>
      <c r="G350" s="71">
        <v>0</v>
      </c>
      <c r="H350" s="72"/>
      <c r="I350" s="71">
        <v>0</v>
      </c>
      <c r="J350" s="72"/>
      <c r="K350" s="71">
        <v>770.7445332201</v>
      </c>
      <c r="L350" s="72">
        <v>0.0001144541569039949</v>
      </c>
      <c r="M350" s="71">
        <v>770.7445332201</v>
      </c>
      <c r="N350" s="72">
        <v>1.9734317661574672E-05</v>
      </c>
      <c r="O350" s="71">
        <v>0</v>
      </c>
      <c r="P350" s="72"/>
      <c r="Q350" s="71">
        <v>770.7445332201</v>
      </c>
      <c r="R350" s="72">
        <v>0.00019885407501765012</v>
      </c>
      <c r="S350" s="71">
        <v>770.7445332201</v>
      </c>
      <c r="T350" s="72">
        <v>2.99699417945215E-05</v>
      </c>
      <c r="U350" s="71">
        <v>0</v>
      </c>
      <c r="V350" s="72"/>
      <c r="W350" s="71">
        <v>0</v>
      </c>
      <c r="X350" s="72"/>
      <c r="Y350" s="71">
        <v>0</v>
      </c>
      <c r="Z350" s="72"/>
      <c r="AA350" s="71">
        <v>0</v>
      </c>
      <c r="AB350" s="72"/>
      <c r="AC350" s="71">
        <v>0</v>
      </c>
      <c r="AD350" s="72"/>
      <c r="AE350" s="71">
        <v>3082.9781328804</v>
      </c>
      <c r="AF350" s="72">
        <v>2.2610299053617135E-05</v>
      </c>
    </row>
    <row r="351" spans="1:32" ht="15">
      <c r="A351" s="70" t="s">
        <v>149</v>
      </c>
      <c r="B351" s="87" t="s">
        <v>186</v>
      </c>
      <c r="C351" s="73">
        <v>6.3125</v>
      </c>
      <c r="D351" s="73">
        <v>5.476712328767123</v>
      </c>
      <c r="E351" s="71">
        <v>0</v>
      </c>
      <c r="F351" s="72"/>
      <c r="G351" s="71">
        <v>0</v>
      </c>
      <c r="H351" s="72"/>
      <c r="I351" s="71">
        <v>0</v>
      </c>
      <c r="J351" s="72"/>
      <c r="K351" s="71">
        <v>0</v>
      </c>
      <c r="L351" s="72"/>
      <c r="M351" s="71">
        <v>7624.30819695</v>
      </c>
      <c r="N351" s="72">
        <v>0.00019521451456781493</v>
      </c>
      <c r="O351" s="71">
        <v>0</v>
      </c>
      <c r="P351" s="72"/>
      <c r="Q351" s="71">
        <v>8183.424131393</v>
      </c>
      <c r="R351" s="72">
        <v>0.002111344506494949</v>
      </c>
      <c r="S351" s="71">
        <v>3110.7177443555997</v>
      </c>
      <c r="T351" s="72">
        <v>0.00012095840543691485</v>
      </c>
      <c r="U351" s="71">
        <v>142.3204196764</v>
      </c>
      <c r="V351" s="72">
        <v>2.4848221279179533E-05</v>
      </c>
      <c r="W351" s="71">
        <v>0</v>
      </c>
      <c r="X351" s="72"/>
      <c r="Y351" s="71">
        <v>0</v>
      </c>
      <c r="Z351" s="72"/>
      <c r="AA351" s="71">
        <v>0</v>
      </c>
      <c r="AB351" s="72"/>
      <c r="AC351" s="71">
        <v>0</v>
      </c>
      <c r="AD351" s="72"/>
      <c r="AE351" s="71">
        <v>19060.770492375</v>
      </c>
      <c r="AF351" s="72">
        <v>0.0001397900674119633</v>
      </c>
    </row>
    <row r="352" spans="1:32" ht="15">
      <c r="A352" s="70" t="s">
        <v>436</v>
      </c>
      <c r="B352" s="87" t="s">
        <v>180</v>
      </c>
      <c r="C352" s="73">
        <v>5.78125</v>
      </c>
      <c r="D352" s="73">
        <v>3.7534246575342465</v>
      </c>
      <c r="E352" s="71">
        <v>0</v>
      </c>
      <c r="F352" s="72"/>
      <c r="G352" s="71">
        <v>0</v>
      </c>
      <c r="H352" s="72"/>
      <c r="I352" s="71">
        <v>0</v>
      </c>
      <c r="J352" s="72"/>
      <c r="K352" s="71">
        <v>0</v>
      </c>
      <c r="L352" s="72"/>
      <c r="M352" s="71">
        <v>0</v>
      </c>
      <c r="N352" s="72"/>
      <c r="O352" s="71">
        <v>0</v>
      </c>
      <c r="P352" s="72"/>
      <c r="Q352" s="71">
        <v>1788.2775234445</v>
      </c>
      <c r="R352" s="72">
        <v>0.0004613802076723396</v>
      </c>
      <c r="S352" s="71">
        <v>3576.555046889</v>
      </c>
      <c r="T352" s="72">
        <v>0.00013907221129722325</v>
      </c>
      <c r="U352" s="71">
        <v>0</v>
      </c>
      <c r="V352" s="72"/>
      <c r="W352" s="71">
        <v>0</v>
      </c>
      <c r="X352" s="72"/>
      <c r="Y352" s="71">
        <v>7153.110093778</v>
      </c>
      <c r="Z352" s="72">
        <v>0.0014268175329132395</v>
      </c>
      <c r="AA352" s="71">
        <v>0</v>
      </c>
      <c r="AB352" s="72"/>
      <c r="AC352" s="71">
        <v>0</v>
      </c>
      <c r="AD352" s="72"/>
      <c r="AE352" s="71">
        <v>12517.9426641115</v>
      </c>
      <c r="AF352" s="72">
        <v>9.180552536295714E-05</v>
      </c>
    </row>
    <row r="353" spans="1:32" ht="15">
      <c r="A353" s="70" t="s">
        <v>1177</v>
      </c>
      <c r="B353" s="87" t="s">
        <v>406</v>
      </c>
      <c r="C353" s="73" t="s">
        <v>406</v>
      </c>
      <c r="D353" s="73" t="s">
        <v>406</v>
      </c>
      <c r="E353" s="71">
        <v>2190.0627716697</v>
      </c>
      <c r="F353" s="72">
        <v>0.008441838333068953</v>
      </c>
      <c r="G353" s="71">
        <v>12395.3350544335</v>
      </c>
      <c r="H353" s="72">
        <v>0.005211901103078174</v>
      </c>
      <c r="I353" s="71">
        <v>1032.771801804</v>
      </c>
      <c r="J353" s="72">
        <v>0.0028170122066848635</v>
      </c>
      <c r="K353" s="71">
        <v>59355.863918278395</v>
      </c>
      <c r="L353" s="72">
        <v>0.008814237492794245</v>
      </c>
      <c r="M353" s="71">
        <v>40147.5058840938</v>
      </c>
      <c r="N353" s="72">
        <v>0.0010279458371589831</v>
      </c>
      <c r="O353" s="71">
        <v>0</v>
      </c>
      <c r="P353" s="72"/>
      <c r="Q353" s="71">
        <v>53429.0842310764</v>
      </c>
      <c r="R353" s="72">
        <v>0.013784841365558891</v>
      </c>
      <c r="S353" s="71">
        <v>105137.4311440366</v>
      </c>
      <c r="T353" s="72">
        <v>0.004088206345944299</v>
      </c>
      <c r="U353" s="71">
        <v>0</v>
      </c>
      <c r="V353" s="72"/>
      <c r="W353" s="71">
        <v>0</v>
      </c>
      <c r="X353" s="72"/>
      <c r="Y353" s="71">
        <v>112230.6729537872</v>
      </c>
      <c r="Z353" s="72">
        <v>0.022386443071860967</v>
      </c>
      <c r="AA353" s="71">
        <v>0</v>
      </c>
      <c r="AB353" s="72"/>
      <c r="AC353" s="71">
        <v>0</v>
      </c>
      <c r="AD353" s="72"/>
      <c r="AE353" s="71">
        <v>385918.72775917966</v>
      </c>
      <c r="AF353" s="72">
        <v>0.0028302950812285274</v>
      </c>
    </row>
    <row r="354" spans="1:32" ht="15">
      <c r="A354" s="70" t="s">
        <v>438</v>
      </c>
      <c r="B354" s="87" t="s">
        <v>186</v>
      </c>
      <c r="C354" s="73">
        <v>7.4375</v>
      </c>
      <c r="D354" s="73">
        <v>3.6027397260273974</v>
      </c>
      <c r="E354" s="71">
        <v>5.4380135383</v>
      </c>
      <c r="F354" s="72">
        <v>2.096142253875654E-05</v>
      </c>
      <c r="G354" s="71">
        <v>27.1900676915</v>
      </c>
      <c r="H354" s="72">
        <v>1.1432683600062289E-05</v>
      </c>
      <c r="I354" s="71">
        <v>0</v>
      </c>
      <c r="J354" s="72"/>
      <c r="K354" s="71">
        <v>0</v>
      </c>
      <c r="L354" s="72"/>
      <c r="M354" s="71">
        <v>0</v>
      </c>
      <c r="N354" s="72"/>
      <c r="O354" s="71">
        <v>0</v>
      </c>
      <c r="P354" s="72"/>
      <c r="Q354" s="71">
        <v>0</v>
      </c>
      <c r="R354" s="72"/>
      <c r="S354" s="71">
        <v>0</v>
      </c>
      <c r="T354" s="72"/>
      <c r="U354" s="71">
        <v>0</v>
      </c>
      <c r="V354" s="72"/>
      <c r="W354" s="71">
        <v>0</v>
      </c>
      <c r="X354" s="72"/>
      <c r="Y354" s="71">
        <v>0</v>
      </c>
      <c r="Z354" s="72"/>
      <c r="AA354" s="71">
        <v>0</v>
      </c>
      <c r="AB354" s="72"/>
      <c r="AC354" s="71">
        <v>0</v>
      </c>
      <c r="AD354" s="72"/>
      <c r="AE354" s="71">
        <v>32.6280812298</v>
      </c>
      <c r="AF354" s="72">
        <v>2.3929156885139325E-07</v>
      </c>
    </row>
    <row r="355" spans="1:32" ht="15">
      <c r="A355" s="70" t="s">
        <v>439</v>
      </c>
      <c r="B355" s="87" t="s">
        <v>186</v>
      </c>
      <c r="C355" s="73">
        <v>5.5625</v>
      </c>
      <c r="D355" s="73">
        <v>5.64931506849315</v>
      </c>
      <c r="E355" s="71">
        <v>126.12599879880001</v>
      </c>
      <c r="F355" s="72">
        <v>0.00048616656345633704</v>
      </c>
      <c r="G355" s="71">
        <v>0</v>
      </c>
      <c r="H355" s="72"/>
      <c r="I355" s="71">
        <v>0</v>
      </c>
      <c r="J355" s="72"/>
      <c r="K355" s="71">
        <v>0</v>
      </c>
      <c r="L355" s="72"/>
      <c r="M355" s="71">
        <v>0</v>
      </c>
      <c r="N355" s="72"/>
      <c r="O355" s="71">
        <v>0</v>
      </c>
      <c r="P355" s="72"/>
      <c r="Q355" s="71">
        <v>1935.5489815662</v>
      </c>
      <c r="R355" s="72">
        <v>0.0004993766232407238</v>
      </c>
      <c r="S355" s="71">
        <v>0</v>
      </c>
      <c r="T355" s="72"/>
      <c r="U355" s="71">
        <v>0</v>
      </c>
      <c r="V355" s="72"/>
      <c r="W355" s="71">
        <v>0</v>
      </c>
      <c r="X355" s="72"/>
      <c r="Y355" s="71">
        <v>12961.871876553601</v>
      </c>
      <c r="Z355" s="72">
        <v>0.0025854804148657757</v>
      </c>
      <c r="AA355" s="71">
        <v>0</v>
      </c>
      <c r="AB355" s="72"/>
      <c r="AC355" s="71">
        <v>0</v>
      </c>
      <c r="AD355" s="72"/>
      <c r="AE355" s="71">
        <v>15023.546856918601</v>
      </c>
      <c r="AF355" s="72">
        <v>0.00011018141311420615</v>
      </c>
    </row>
    <row r="356" spans="1:32" ht="15">
      <c r="A356" s="70" t="s">
        <v>687</v>
      </c>
      <c r="B356" s="87" t="s">
        <v>186</v>
      </c>
      <c r="C356" s="73">
        <v>5.125</v>
      </c>
      <c r="D356" s="73">
        <v>16.08219178082192</v>
      </c>
      <c r="E356" s="71">
        <v>159.348159275</v>
      </c>
      <c r="F356" s="72">
        <v>0.0006142250426210845</v>
      </c>
      <c r="G356" s="71">
        <v>251.60235675</v>
      </c>
      <c r="H356" s="72">
        <v>0.00010579194470530788</v>
      </c>
      <c r="I356" s="71">
        <v>0</v>
      </c>
      <c r="J356" s="72"/>
      <c r="K356" s="71">
        <v>0</v>
      </c>
      <c r="L356" s="72"/>
      <c r="M356" s="71">
        <v>0</v>
      </c>
      <c r="N356" s="72"/>
      <c r="O356" s="71">
        <v>0</v>
      </c>
      <c r="P356" s="72"/>
      <c r="Q356" s="71">
        <v>0</v>
      </c>
      <c r="R356" s="72"/>
      <c r="S356" s="71">
        <v>0</v>
      </c>
      <c r="T356" s="72"/>
      <c r="U356" s="71">
        <v>0</v>
      </c>
      <c r="V356" s="72"/>
      <c r="W356" s="71">
        <v>0</v>
      </c>
      <c r="X356" s="72"/>
      <c r="Y356" s="71">
        <v>0</v>
      </c>
      <c r="Z356" s="72"/>
      <c r="AA356" s="71">
        <v>0</v>
      </c>
      <c r="AB356" s="72"/>
      <c r="AC356" s="71">
        <v>0</v>
      </c>
      <c r="AD356" s="72"/>
      <c r="AE356" s="71">
        <v>410.950516025</v>
      </c>
      <c r="AF356" s="72">
        <v>3.0138760844477227E-06</v>
      </c>
    </row>
    <row r="357" spans="1:32" ht="15">
      <c r="A357" s="70" t="s">
        <v>688</v>
      </c>
      <c r="B357" s="87" t="s">
        <v>186</v>
      </c>
      <c r="C357" s="73">
        <v>6.78125</v>
      </c>
      <c r="D357" s="73">
        <v>4.282191780821917</v>
      </c>
      <c r="E357" s="71">
        <v>31.437909855599997</v>
      </c>
      <c r="F357" s="72">
        <v>0.00012118088849491495</v>
      </c>
      <c r="G357" s="71">
        <v>859.3028693864</v>
      </c>
      <c r="H357" s="72">
        <v>0.00036131347423572343</v>
      </c>
      <c r="I357" s="71">
        <v>0</v>
      </c>
      <c r="J357" s="72"/>
      <c r="K357" s="71">
        <v>4348.910863358</v>
      </c>
      <c r="L357" s="72">
        <v>0.0006458053283060041</v>
      </c>
      <c r="M357" s="71">
        <v>0</v>
      </c>
      <c r="N357" s="72"/>
      <c r="O357" s="71">
        <v>0</v>
      </c>
      <c r="P357" s="72"/>
      <c r="Q357" s="71">
        <v>0</v>
      </c>
      <c r="R357" s="72"/>
      <c r="S357" s="71">
        <v>0</v>
      </c>
      <c r="T357" s="72"/>
      <c r="U357" s="71">
        <v>0</v>
      </c>
      <c r="V357" s="72"/>
      <c r="W357" s="71">
        <v>0</v>
      </c>
      <c r="X357" s="72"/>
      <c r="Y357" s="71">
        <v>31437.9098556</v>
      </c>
      <c r="Z357" s="72">
        <v>0.006270861260633092</v>
      </c>
      <c r="AA357" s="71">
        <v>0</v>
      </c>
      <c r="AB357" s="72"/>
      <c r="AC357" s="71">
        <v>0</v>
      </c>
      <c r="AD357" s="72"/>
      <c r="AE357" s="71">
        <v>36677.5614982</v>
      </c>
      <c r="AF357" s="72">
        <v>0.00026899011225127846</v>
      </c>
    </row>
    <row r="358" spans="1:32" ht="15">
      <c r="A358" s="70" t="s">
        <v>697</v>
      </c>
      <c r="B358" s="87" t="s">
        <v>186</v>
      </c>
      <c r="C358" s="73">
        <v>6.34375</v>
      </c>
      <c r="D358" s="73">
        <v>6.4520547945205475</v>
      </c>
      <c r="E358" s="71">
        <v>59.907710352</v>
      </c>
      <c r="F358" s="72">
        <v>0.0002309208723320459</v>
      </c>
      <c r="G358" s="71">
        <v>938.554128848</v>
      </c>
      <c r="H358" s="72">
        <v>0.0003946364723470581</v>
      </c>
      <c r="I358" s="71">
        <v>0</v>
      </c>
      <c r="J358" s="72"/>
      <c r="K358" s="71">
        <v>0</v>
      </c>
      <c r="L358" s="72"/>
      <c r="M358" s="71">
        <v>0</v>
      </c>
      <c r="N358" s="72"/>
      <c r="O358" s="71">
        <v>0</v>
      </c>
      <c r="P358" s="72"/>
      <c r="Q358" s="71">
        <v>8946.218079232</v>
      </c>
      <c r="R358" s="72">
        <v>0.002308147310003475</v>
      </c>
      <c r="S358" s="71">
        <v>8946.218079232</v>
      </c>
      <c r="T358" s="72">
        <v>0.0003478683578792419</v>
      </c>
      <c r="U358" s="71">
        <v>0</v>
      </c>
      <c r="V358" s="72"/>
      <c r="W358" s="71">
        <v>0</v>
      </c>
      <c r="X358" s="72"/>
      <c r="Y358" s="71">
        <v>0</v>
      </c>
      <c r="Z358" s="72"/>
      <c r="AA358" s="71">
        <v>0</v>
      </c>
      <c r="AB358" s="72"/>
      <c r="AC358" s="71">
        <v>0</v>
      </c>
      <c r="AD358" s="72"/>
      <c r="AE358" s="71">
        <v>18890.897997663997</v>
      </c>
      <c r="AF358" s="72">
        <v>0.00013854423700355518</v>
      </c>
    </row>
    <row r="359" spans="1:32" ht="15">
      <c r="A359" s="70" t="s">
        <v>696</v>
      </c>
      <c r="B359" s="87" t="s">
        <v>186</v>
      </c>
      <c r="C359" s="73">
        <v>5.84375</v>
      </c>
      <c r="D359" s="73">
        <v>2.4493150684931506</v>
      </c>
      <c r="E359" s="71">
        <v>0</v>
      </c>
      <c r="F359" s="72"/>
      <c r="G359" s="71">
        <v>0</v>
      </c>
      <c r="H359" s="72"/>
      <c r="I359" s="71">
        <v>0</v>
      </c>
      <c r="J359" s="72"/>
      <c r="K359" s="71">
        <v>18049.475188854</v>
      </c>
      <c r="L359" s="72">
        <v>0.0026803141329708553</v>
      </c>
      <c r="M359" s="71">
        <v>18049.475188854</v>
      </c>
      <c r="N359" s="72">
        <v>0.00046214285233189936</v>
      </c>
      <c r="O359" s="71">
        <v>0</v>
      </c>
      <c r="P359" s="72"/>
      <c r="Q359" s="71">
        <v>14436.556788405</v>
      </c>
      <c r="R359" s="72">
        <v>0.0037246688401463553</v>
      </c>
      <c r="S359" s="71">
        <v>14436.556788405</v>
      </c>
      <c r="T359" s="72">
        <v>0.0005613569062295865</v>
      </c>
      <c r="U359" s="71">
        <v>0</v>
      </c>
      <c r="V359" s="72"/>
      <c r="W359" s="71">
        <v>0</v>
      </c>
      <c r="X359" s="72"/>
      <c r="Y359" s="71">
        <v>16124.600950400001</v>
      </c>
      <c r="Z359" s="72">
        <v>0.0032163440860881335</v>
      </c>
      <c r="AA359" s="71">
        <v>0</v>
      </c>
      <c r="AB359" s="72"/>
      <c r="AC359" s="71">
        <v>0</v>
      </c>
      <c r="AD359" s="72"/>
      <c r="AE359" s="71">
        <v>81096.664904918</v>
      </c>
      <c r="AF359" s="72">
        <v>0.000594756033523351</v>
      </c>
    </row>
    <row r="360" spans="1:32" ht="15">
      <c r="A360" s="70" t="s">
        <v>695</v>
      </c>
      <c r="B360" s="87" t="s">
        <v>186</v>
      </c>
      <c r="C360" s="73">
        <v>6.28125</v>
      </c>
      <c r="D360" s="73">
        <v>5.287671232876712</v>
      </c>
      <c r="E360" s="71">
        <v>0</v>
      </c>
      <c r="F360" s="72"/>
      <c r="G360" s="71">
        <v>546.7668217575999</v>
      </c>
      <c r="H360" s="72">
        <v>0.0002299005705719684</v>
      </c>
      <c r="I360" s="71">
        <v>153.29910890399998</v>
      </c>
      <c r="J360" s="72">
        <v>0.0004181421881408378</v>
      </c>
      <c r="K360" s="71">
        <v>0</v>
      </c>
      <c r="L360" s="72"/>
      <c r="M360" s="71">
        <v>0</v>
      </c>
      <c r="N360" s="72"/>
      <c r="O360" s="71">
        <v>0</v>
      </c>
      <c r="P360" s="72"/>
      <c r="Q360" s="71">
        <v>0</v>
      </c>
      <c r="R360" s="72"/>
      <c r="S360" s="71">
        <v>0</v>
      </c>
      <c r="T360" s="72"/>
      <c r="U360" s="71">
        <v>0</v>
      </c>
      <c r="V360" s="72"/>
      <c r="W360" s="71">
        <v>0</v>
      </c>
      <c r="X360" s="72"/>
      <c r="Y360" s="71">
        <v>0</v>
      </c>
      <c r="Z360" s="72"/>
      <c r="AA360" s="71">
        <v>0</v>
      </c>
      <c r="AB360" s="72"/>
      <c r="AC360" s="71">
        <v>0</v>
      </c>
      <c r="AD360" s="72"/>
      <c r="AE360" s="71">
        <v>700.0659306616</v>
      </c>
      <c r="AF360" s="72">
        <v>5.134223911837789E-06</v>
      </c>
    </row>
    <row r="361" spans="1:32" ht="15">
      <c r="A361" s="70" t="s">
        <v>437</v>
      </c>
      <c r="B361" s="87" t="s">
        <v>186</v>
      </c>
      <c r="C361" s="73">
        <v>7.0625</v>
      </c>
      <c r="D361" s="73">
        <v>0.29041095890410956</v>
      </c>
      <c r="E361" s="71">
        <v>0</v>
      </c>
      <c r="F361" s="72"/>
      <c r="G361" s="71">
        <v>0</v>
      </c>
      <c r="H361" s="72"/>
      <c r="I361" s="71">
        <v>0</v>
      </c>
      <c r="J361" s="72"/>
      <c r="K361" s="71">
        <v>1532.83422915</v>
      </c>
      <c r="L361" s="72">
        <v>0.0002276230862617722</v>
      </c>
      <c r="M361" s="71">
        <v>919.70053749</v>
      </c>
      <c r="N361" s="72">
        <v>2.3548220944910244E-05</v>
      </c>
      <c r="O361" s="71">
        <v>0</v>
      </c>
      <c r="P361" s="72"/>
      <c r="Q361" s="71">
        <v>4598.50268745</v>
      </c>
      <c r="R361" s="72">
        <v>0.001186425539158402</v>
      </c>
      <c r="S361" s="71">
        <v>919.70053749</v>
      </c>
      <c r="T361" s="72">
        <v>3.576200723968577E-05</v>
      </c>
      <c r="U361" s="71">
        <v>0</v>
      </c>
      <c r="V361" s="72"/>
      <c r="W361" s="71">
        <v>0</v>
      </c>
      <c r="X361" s="72"/>
      <c r="Y361" s="71">
        <v>0</v>
      </c>
      <c r="Z361" s="72"/>
      <c r="AA361" s="71">
        <v>0</v>
      </c>
      <c r="AB361" s="72"/>
      <c r="AC361" s="71">
        <v>0</v>
      </c>
      <c r="AD361" s="72"/>
      <c r="AE361" s="71">
        <v>7970.73799158</v>
      </c>
      <c r="AF361" s="72">
        <v>5.845671357366155E-05</v>
      </c>
    </row>
    <row r="362" spans="1:32" ht="15">
      <c r="A362" s="70" t="s">
        <v>440</v>
      </c>
      <c r="B362" s="87" t="s">
        <v>186</v>
      </c>
      <c r="C362" s="73">
        <v>6.75</v>
      </c>
      <c r="D362" s="73">
        <v>3.649315068493151</v>
      </c>
      <c r="E362" s="71">
        <v>0</v>
      </c>
      <c r="F362" s="72"/>
      <c r="G362" s="71">
        <v>0</v>
      </c>
      <c r="H362" s="72"/>
      <c r="I362" s="71">
        <v>0</v>
      </c>
      <c r="J362" s="72"/>
      <c r="K362" s="71">
        <v>0</v>
      </c>
      <c r="L362" s="72"/>
      <c r="M362" s="71">
        <v>0</v>
      </c>
      <c r="N362" s="72"/>
      <c r="O362" s="71">
        <v>0</v>
      </c>
      <c r="P362" s="72"/>
      <c r="Q362" s="71">
        <v>0</v>
      </c>
      <c r="R362" s="72"/>
      <c r="S362" s="71">
        <v>0</v>
      </c>
      <c r="T362" s="72"/>
      <c r="U362" s="71">
        <v>0</v>
      </c>
      <c r="V362" s="72"/>
      <c r="W362" s="71">
        <v>0</v>
      </c>
      <c r="X362" s="72"/>
      <c r="Y362" s="71">
        <v>15072.3190122912</v>
      </c>
      <c r="Z362" s="72">
        <v>0.0030064473699495777</v>
      </c>
      <c r="AA362" s="71">
        <v>0</v>
      </c>
      <c r="AB362" s="72"/>
      <c r="AC362" s="71">
        <v>0</v>
      </c>
      <c r="AD362" s="72"/>
      <c r="AE362" s="71">
        <v>15072.3190122912</v>
      </c>
      <c r="AF362" s="72">
        <v>0.00011053910394785267</v>
      </c>
    </row>
    <row r="363" spans="1:32" ht="15">
      <c r="A363" s="70" t="s">
        <v>751</v>
      </c>
      <c r="B363" s="87" t="s">
        <v>186</v>
      </c>
      <c r="C363" s="73">
        <v>6.34375</v>
      </c>
      <c r="D363" s="73">
        <v>7.723287671232876</v>
      </c>
      <c r="E363" s="71">
        <v>0</v>
      </c>
      <c r="F363" s="72"/>
      <c r="G363" s="71">
        <v>0</v>
      </c>
      <c r="H363" s="72"/>
      <c r="I363" s="71">
        <v>0</v>
      </c>
      <c r="J363" s="72"/>
      <c r="K363" s="71">
        <v>0</v>
      </c>
      <c r="L363" s="72"/>
      <c r="M363" s="71">
        <v>0</v>
      </c>
      <c r="N363" s="72"/>
      <c r="O363" s="71">
        <v>0</v>
      </c>
      <c r="P363" s="72"/>
      <c r="Q363" s="71">
        <v>0</v>
      </c>
      <c r="R363" s="72"/>
      <c r="S363" s="71">
        <v>0</v>
      </c>
      <c r="T363" s="72"/>
      <c r="U363" s="71">
        <v>0</v>
      </c>
      <c r="V363" s="72"/>
      <c r="W363" s="71">
        <v>0</v>
      </c>
      <c r="X363" s="72"/>
      <c r="Y363" s="71">
        <v>27421.4024485854</v>
      </c>
      <c r="Z363" s="72">
        <v>0.0054696960172253084</v>
      </c>
      <c r="AA363" s="71">
        <v>0</v>
      </c>
      <c r="AB363" s="72"/>
      <c r="AC363" s="71">
        <v>0</v>
      </c>
      <c r="AD363" s="72"/>
      <c r="AE363" s="71">
        <v>27421.4024485854</v>
      </c>
      <c r="AF363" s="72">
        <v>0.00020110623011550155</v>
      </c>
    </row>
    <row r="364" spans="1:32" ht="15">
      <c r="A364" s="70" t="s">
        <v>752</v>
      </c>
      <c r="B364" s="87" t="s">
        <v>186</v>
      </c>
      <c r="C364" s="73">
        <v>4.8125</v>
      </c>
      <c r="D364" s="73">
        <v>0.7178082191780822</v>
      </c>
      <c r="E364" s="71">
        <v>0</v>
      </c>
      <c r="F364" s="72"/>
      <c r="G364" s="71">
        <v>0</v>
      </c>
      <c r="H364" s="72"/>
      <c r="I364" s="71">
        <v>0</v>
      </c>
      <c r="J364" s="72"/>
      <c r="K364" s="71">
        <v>0</v>
      </c>
      <c r="L364" s="72"/>
      <c r="M364" s="71">
        <v>0</v>
      </c>
      <c r="N364" s="72"/>
      <c r="O364" s="71">
        <v>0</v>
      </c>
      <c r="P364" s="72"/>
      <c r="Q364" s="71">
        <v>0</v>
      </c>
      <c r="R364" s="72"/>
      <c r="S364" s="71">
        <v>0</v>
      </c>
      <c r="T364" s="72"/>
      <c r="U364" s="71">
        <v>0</v>
      </c>
      <c r="V364" s="72"/>
      <c r="W364" s="71">
        <v>0</v>
      </c>
      <c r="X364" s="72"/>
      <c r="Y364" s="71">
        <v>9212.568810357001</v>
      </c>
      <c r="Z364" s="72">
        <v>0.001837613923099082</v>
      </c>
      <c r="AA364" s="71">
        <v>0</v>
      </c>
      <c r="AB364" s="72"/>
      <c r="AC364" s="71">
        <v>0</v>
      </c>
      <c r="AD364" s="72"/>
      <c r="AE364" s="71">
        <v>9212.568810357001</v>
      </c>
      <c r="AF364" s="72">
        <v>6.756419503358129E-05</v>
      </c>
    </row>
    <row r="365" spans="1:32" ht="15">
      <c r="A365" s="70" t="s">
        <v>863</v>
      </c>
      <c r="B365" s="87" t="s">
        <v>186</v>
      </c>
      <c r="C365" s="73">
        <v>6.125</v>
      </c>
      <c r="D365" s="73">
        <v>2.5424657534246577</v>
      </c>
      <c r="E365" s="71">
        <v>0</v>
      </c>
      <c r="F365" s="72"/>
      <c r="G365" s="71">
        <v>0</v>
      </c>
      <c r="H365" s="72"/>
      <c r="I365" s="71">
        <v>0</v>
      </c>
      <c r="J365" s="72"/>
      <c r="K365" s="71">
        <v>0</v>
      </c>
      <c r="L365" s="72"/>
      <c r="M365" s="71">
        <v>21178.3301577498</v>
      </c>
      <c r="N365" s="72">
        <v>0.0005422547638821735</v>
      </c>
      <c r="O365" s="71">
        <v>0</v>
      </c>
      <c r="P365" s="72"/>
      <c r="Q365" s="71">
        <v>0</v>
      </c>
      <c r="R365" s="72"/>
      <c r="S365" s="71">
        <v>0</v>
      </c>
      <c r="T365" s="72"/>
      <c r="U365" s="71">
        <v>0</v>
      </c>
      <c r="V365" s="72"/>
      <c r="W365" s="71">
        <v>0</v>
      </c>
      <c r="X365" s="72"/>
      <c r="Y365" s="71">
        <v>0</v>
      </c>
      <c r="Z365" s="72"/>
      <c r="AA365" s="71">
        <v>0</v>
      </c>
      <c r="AB365" s="72"/>
      <c r="AC365" s="71">
        <v>0</v>
      </c>
      <c r="AD365" s="72"/>
      <c r="AE365" s="71">
        <v>21178.3301577498</v>
      </c>
      <c r="AF365" s="72">
        <v>0.0001553200696482325</v>
      </c>
    </row>
    <row r="366" spans="1:32" ht="15">
      <c r="A366" s="70" t="s">
        <v>985</v>
      </c>
      <c r="B366" s="87" t="s">
        <v>186</v>
      </c>
      <c r="C366" s="73">
        <v>8.125</v>
      </c>
      <c r="D366" s="73">
        <v>12.219178082191782</v>
      </c>
      <c r="E366" s="71">
        <v>0</v>
      </c>
      <c r="F366" s="72"/>
      <c r="G366" s="71">
        <v>0</v>
      </c>
      <c r="H366" s="72"/>
      <c r="I366" s="71">
        <v>0</v>
      </c>
      <c r="J366" s="72"/>
      <c r="K366" s="71">
        <v>0</v>
      </c>
      <c r="L366" s="72"/>
      <c r="M366" s="71">
        <v>0</v>
      </c>
      <c r="N366" s="72"/>
      <c r="O366" s="71">
        <v>0</v>
      </c>
      <c r="P366" s="72"/>
      <c r="Q366" s="71">
        <v>4460.02254792</v>
      </c>
      <c r="R366" s="72">
        <v>0.0011506973064332152</v>
      </c>
      <c r="S366" s="71">
        <v>33450.1691094</v>
      </c>
      <c r="T366" s="72">
        <v>0.0013006898888238204</v>
      </c>
      <c r="U366" s="71">
        <v>0</v>
      </c>
      <c r="V366" s="72"/>
      <c r="W366" s="71">
        <v>0</v>
      </c>
      <c r="X366" s="72"/>
      <c r="Y366" s="71">
        <v>0</v>
      </c>
      <c r="Z366" s="72"/>
      <c r="AA366" s="71">
        <v>0</v>
      </c>
      <c r="AB366" s="72"/>
      <c r="AC366" s="71">
        <v>0</v>
      </c>
      <c r="AD366" s="72"/>
      <c r="AE366" s="71">
        <v>37910.19165732</v>
      </c>
      <c r="AF366" s="72">
        <v>0.00027803011685688107</v>
      </c>
    </row>
    <row r="367" spans="1:32" ht="15">
      <c r="A367" s="70" t="s">
        <v>1103</v>
      </c>
      <c r="B367" s="87" t="s">
        <v>186</v>
      </c>
      <c r="C367" s="73">
        <v>6.09375</v>
      </c>
      <c r="D367" s="73">
        <v>6.517808219178082</v>
      </c>
      <c r="E367" s="71">
        <v>0</v>
      </c>
      <c r="F367" s="72"/>
      <c r="G367" s="71">
        <v>0</v>
      </c>
      <c r="H367" s="72"/>
      <c r="I367" s="71">
        <v>0</v>
      </c>
      <c r="J367" s="72"/>
      <c r="K367" s="71">
        <v>35424.6436369164</v>
      </c>
      <c r="L367" s="72">
        <v>0.005260494945255614</v>
      </c>
      <c r="M367" s="71">
        <v>0</v>
      </c>
      <c r="N367" s="72"/>
      <c r="O367" s="71">
        <v>0</v>
      </c>
      <c r="P367" s="72"/>
      <c r="Q367" s="71">
        <v>9280.3163365032</v>
      </c>
      <c r="R367" s="72">
        <v>0.002394345521020434</v>
      </c>
      <c r="S367" s="71">
        <v>27840.9490095096</v>
      </c>
      <c r="T367" s="72">
        <v>0.0010825787084512064</v>
      </c>
      <c r="U367" s="71">
        <v>0</v>
      </c>
      <c r="V367" s="72"/>
      <c r="W367" s="71">
        <v>0</v>
      </c>
      <c r="X367" s="72"/>
      <c r="Y367" s="71">
        <v>0</v>
      </c>
      <c r="Z367" s="72"/>
      <c r="AA367" s="71">
        <v>0</v>
      </c>
      <c r="AB367" s="72"/>
      <c r="AC367" s="71">
        <v>0</v>
      </c>
      <c r="AD367" s="72"/>
      <c r="AE367" s="71">
        <v>72545.9089829292</v>
      </c>
      <c r="AF367" s="72">
        <v>0.0005320455178473857</v>
      </c>
    </row>
    <row r="368" spans="1:32" ht="15">
      <c r="A368" s="70" t="s">
        <v>1104</v>
      </c>
      <c r="B368" s="87" t="s">
        <v>186</v>
      </c>
      <c r="C368" s="73">
        <v>6</v>
      </c>
      <c r="D368" s="73">
        <v>7.789041095890411</v>
      </c>
      <c r="E368" s="71">
        <v>1807.80497985</v>
      </c>
      <c r="F368" s="72">
        <v>0.0069683835436258135</v>
      </c>
      <c r="G368" s="71">
        <v>9771.918810000001</v>
      </c>
      <c r="H368" s="72">
        <v>0.004108825957618054</v>
      </c>
      <c r="I368" s="71">
        <v>879.4726929</v>
      </c>
      <c r="J368" s="72">
        <v>0.0023988700185440257</v>
      </c>
      <c r="K368" s="71">
        <v>0</v>
      </c>
      <c r="L368" s="72"/>
      <c r="M368" s="71">
        <v>0</v>
      </c>
      <c r="N368" s="72"/>
      <c r="O368" s="71">
        <v>0</v>
      </c>
      <c r="P368" s="72"/>
      <c r="Q368" s="71">
        <v>9771.918810000001</v>
      </c>
      <c r="R368" s="72">
        <v>0.0025211802255562864</v>
      </c>
      <c r="S368" s="71">
        <v>19543.837620000002</v>
      </c>
      <c r="T368" s="72">
        <v>0.0007599504773207578</v>
      </c>
      <c r="U368" s="71">
        <v>0</v>
      </c>
      <c r="V368" s="72"/>
      <c r="W368" s="71">
        <v>0</v>
      </c>
      <c r="X368" s="72"/>
      <c r="Y368" s="71">
        <v>0</v>
      </c>
      <c r="Z368" s="72"/>
      <c r="AA368" s="71">
        <v>0</v>
      </c>
      <c r="AB368" s="72"/>
      <c r="AC368" s="71">
        <v>0</v>
      </c>
      <c r="AD368" s="72"/>
      <c r="AE368" s="71">
        <v>41774.95291275001</v>
      </c>
      <c r="AF368" s="72">
        <v>0.0003063739467479038</v>
      </c>
    </row>
    <row r="369" spans="1:32" ht="15">
      <c r="A369" s="66" t="s">
        <v>167</v>
      </c>
      <c r="B369" s="87" t="s">
        <v>406</v>
      </c>
      <c r="C369" s="73" t="s">
        <v>406</v>
      </c>
      <c r="D369" s="73" t="s">
        <v>406</v>
      </c>
      <c r="E369" s="67">
        <v>5123.4643229935</v>
      </c>
      <c r="F369" s="68">
        <v>0.019748957920043025</v>
      </c>
      <c r="G369" s="67">
        <v>25135.417732830498</v>
      </c>
      <c r="H369" s="68">
        <v>0.01056875920116523</v>
      </c>
      <c r="I369" s="67">
        <v>611.1741202200001</v>
      </c>
      <c r="J369" s="68">
        <v>0.0016670526384069157</v>
      </c>
      <c r="K369" s="67">
        <v>87476.9069460491</v>
      </c>
      <c r="L369" s="68">
        <v>0.012990161073539695</v>
      </c>
      <c r="M369" s="67">
        <v>106759.63331843531</v>
      </c>
      <c r="N369" s="68">
        <v>0.0027334978407658594</v>
      </c>
      <c r="O369" s="67">
        <v>0</v>
      </c>
      <c r="P369" s="68"/>
      <c r="Q369" s="67">
        <v>31485.4889686018</v>
      </c>
      <c r="R369" s="68">
        <v>0.00812333726088433</v>
      </c>
      <c r="S369" s="67">
        <v>158790.43062064308</v>
      </c>
      <c r="T369" s="68">
        <v>0.006174471252290644</v>
      </c>
      <c r="U369" s="67">
        <v>2444.8889708337997</v>
      </c>
      <c r="V369" s="68">
        <v>0.00042686174119241805</v>
      </c>
      <c r="W369" s="67">
        <v>0</v>
      </c>
      <c r="X369" s="68"/>
      <c r="Y369" s="67">
        <v>18991.5424164735</v>
      </c>
      <c r="Z369" s="68">
        <v>0.003788207554705482</v>
      </c>
      <c r="AA369" s="67">
        <v>107026.462320692</v>
      </c>
      <c r="AB369" s="68">
        <v>0.0035256812367193188</v>
      </c>
      <c r="AC369" s="67">
        <v>0</v>
      </c>
      <c r="AD369" s="68"/>
      <c r="AE369" s="67">
        <v>543845.4097377725</v>
      </c>
      <c r="AF369" s="68">
        <v>0.003988515916465311</v>
      </c>
    </row>
    <row r="370" spans="1:32" ht="15">
      <c r="A370" s="70" t="s">
        <v>68</v>
      </c>
      <c r="B370" s="87" t="s">
        <v>406</v>
      </c>
      <c r="C370" s="73" t="s">
        <v>406</v>
      </c>
      <c r="D370" s="73" t="s">
        <v>406</v>
      </c>
      <c r="E370" s="71">
        <v>5123.4643229935</v>
      </c>
      <c r="F370" s="72">
        <v>0.019748957920043025</v>
      </c>
      <c r="G370" s="71">
        <v>25135.417732830498</v>
      </c>
      <c r="H370" s="72">
        <v>0.01056875920116523</v>
      </c>
      <c r="I370" s="71">
        <v>611.1741202200001</v>
      </c>
      <c r="J370" s="72">
        <v>0.0016670526384069157</v>
      </c>
      <c r="K370" s="71">
        <v>87476.9069460491</v>
      </c>
      <c r="L370" s="72">
        <v>0.012990161073539695</v>
      </c>
      <c r="M370" s="71">
        <v>106759.63331843531</v>
      </c>
      <c r="N370" s="72">
        <v>0.0027334978407658594</v>
      </c>
      <c r="O370" s="71">
        <v>0</v>
      </c>
      <c r="P370" s="72"/>
      <c r="Q370" s="71">
        <v>31485.4889686018</v>
      </c>
      <c r="R370" s="72">
        <v>0.00812333726088433</v>
      </c>
      <c r="S370" s="71">
        <v>158790.43062064308</v>
      </c>
      <c r="T370" s="72">
        <v>0.006174471252290644</v>
      </c>
      <c r="U370" s="71">
        <v>2444.8889708337997</v>
      </c>
      <c r="V370" s="72">
        <v>0.00042686174119241805</v>
      </c>
      <c r="W370" s="71">
        <v>0</v>
      </c>
      <c r="X370" s="72"/>
      <c r="Y370" s="71">
        <v>18991.5424164735</v>
      </c>
      <c r="Z370" s="72">
        <v>0.003788207554705482</v>
      </c>
      <c r="AA370" s="71">
        <v>107026.462320692</v>
      </c>
      <c r="AB370" s="72">
        <v>0.0035256812367193188</v>
      </c>
      <c r="AC370" s="71">
        <v>0</v>
      </c>
      <c r="AD370" s="72"/>
      <c r="AE370" s="71">
        <v>543845.4097377725</v>
      </c>
      <c r="AF370" s="72">
        <v>0.003988515916465311</v>
      </c>
    </row>
    <row r="371" spans="1:32" ht="15">
      <c r="A371" s="70" t="s">
        <v>467</v>
      </c>
      <c r="B371" s="87" t="s">
        <v>186</v>
      </c>
      <c r="C371" s="73">
        <v>6.8125</v>
      </c>
      <c r="D371" s="73">
        <v>0.6465753424657534</v>
      </c>
      <c r="E371" s="71">
        <v>129.7852846</v>
      </c>
      <c r="F371" s="72">
        <v>0.0005002716838884211</v>
      </c>
      <c r="G371" s="71">
        <v>389.3558538</v>
      </c>
      <c r="H371" s="72">
        <v>0.00016371354182833002</v>
      </c>
      <c r="I371" s="71">
        <v>0</v>
      </c>
      <c r="J371" s="72"/>
      <c r="K371" s="71">
        <v>3499.011272816</v>
      </c>
      <c r="L371" s="72">
        <v>0.0005195967898138386</v>
      </c>
      <c r="M371" s="71">
        <v>3047.3584824080003</v>
      </c>
      <c r="N371" s="72">
        <v>7.802525704500876E-05</v>
      </c>
      <c r="O371" s="71">
        <v>0</v>
      </c>
      <c r="P371" s="72"/>
      <c r="Q371" s="71">
        <v>7652.140380016</v>
      </c>
      <c r="R371" s="72">
        <v>0.0019742719300465724</v>
      </c>
      <c r="S371" s="71">
        <v>4236.191689344</v>
      </c>
      <c r="T371" s="72">
        <v>0.00016472178898195328</v>
      </c>
      <c r="U371" s="71">
        <v>0</v>
      </c>
      <c r="V371" s="72"/>
      <c r="W371" s="71">
        <v>0</v>
      </c>
      <c r="X371" s="72"/>
      <c r="Y371" s="71">
        <v>0</v>
      </c>
      <c r="Z371" s="72"/>
      <c r="AA371" s="71">
        <v>10834.475558408</v>
      </c>
      <c r="AB371" s="72">
        <v>0.0003569108644506504</v>
      </c>
      <c r="AC371" s="71">
        <v>0</v>
      </c>
      <c r="AD371" s="72"/>
      <c r="AE371" s="71">
        <v>29788.318521392</v>
      </c>
      <c r="AF371" s="72">
        <v>0.00021846499100653972</v>
      </c>
    </row>
    <row r="372" spans="1:32" ht="15">
      <c r="A372" s="70" t="s">
        <v>168</v>
      </c>
      <c r="B372" s="87" t="s">
        <v>1021</v>
      </c>
      <c r="C372" s="73">
        <v>3.625</v>
      </c>
      <c r="D372" s="73">
        <v>10.53972602739726</v>
      </c>
      <c r="E372" s="71">
        <v>0</v>
      </c>
      <c r="F372" s="72"/>
      <c r="G372" s="71">
        <v>0</v>
      </c>
      <c r="H372" s="72"/>
      <c r="I372" s="71">
        <v>0</v>
      </c>
      <c r="J372" s="72"/>
      <c r="K372" s="71">
        <v>1117.739088564</v>
      </c>
      <c r="L372" s="72">
        <v>0.00016598221525588122</v>
      </c>
      <c r="M372" s="71">
        <v>4457.649936535</v>
      </c>
      <c r="N372" s="72">
        <v>0.00011413467897612558</v>
      </c>
      <c r="O372" s="71">
        <v>0</v>
      </c>
      <c r="P372" s="72"/>
      <c r="Q372" s="71">
        <v>1111.0858797035</v>
      </c>
      <c r="R372" s="72">
        <v>0.00028666301913362653</v>
      </c>
      <c r="S372" s="71">
        <v>4464.3031453955</v>
      </c>
      <c r="T372" s="72">
        <v>0.00017359176699135255</v>
      </c>
      <c r="U372" s="71">
        <v>0</v>
      </c>
      <c r="V372" s="72"/>
      <c r="W372" s="71">
        <v>0</v>
      </c>
      <c r="X372" s="72"/>
      <c r="Y372" s="71">
        <v>0</v>
      </c>
      <c r="Z372" s="72"/>
      <c r="AA372" s="71">
        <v>0</v>
      </c>
      <c r="AB372" s="72"/>
      <c r="AC372" s="71">
        <v>0</v>
      </c>
      <c r="AD372" s="72"/>
      <c r="AE372" s="71">
        <v>11150.778050198</v>
      </c>
      <c r="AF372" s="72">
        <v>8.177885652401002E-05</v>
      </c>
    </row>
    <row r="373" spans="1:32" ht="15">
      <c r="A373" s="70" t="s">
        <v>169</v>
      </c>
      <c r="B373" s="87" t="s">
        <v>1021</v>
      </c>
      <c r="C373" s="73">
        <v>3.6875</v>
      </c>
      <c r="D373" s="73">
        <v>0.8136986301369863</v>
      </c>
      <c r="E373" s="71">
        <v>3287.266438608</v>
      </c>
      <c r="F373" s="72">
        <v>0.012671130796536523</v>
      </c>
      <c r="G373" s="71">
        <v>17258.148802692</v>
      </c>
      <c r="H373" s="72">
        <v>0.007256581963039849</v>
      </c>
      <c r="I373" s="71">
        <v>0</v>
      </c>
      <c r="J373" s="72"/>
      <c r="K373" s="71">
        <v>0</v>
      </c>
      <c r="L373" s="72"/>
      <c r="M373" s="71">
        <v>7081.3197865014</v>
      </c>
      <c r="N373" s="72">
        <v>0.00018131171627798763</v>
      </c>
      <c r="O373" s="71">
        <v>0</v>
      </c>
      <c r="P373" s="72"/>
      <c r="Q373" s="71">
        <v>0</v>
      </c>
      <c r="R373" s="72"/>
      <c r="S373" s="71">
        <v>25928.3140345206</v>
      </c>
      <c r="T373" s="72">
        <v>0.0010082070374189097</v>
      </c>
      <c r="U373" s="71">
        <v>1629.9362758098</v>
      </c>
      <c r="V373" s="72">
        <v>0.0002845762916127749</v>
      </c>
      <c r="W373" s="71">
        <v>0</v>
      </c>
      <c r="X373" s="72"/>
      <c r="Y373" s="71">
        <v>0</v>
      </c>
      <c r="Z373" s="72"/>
      <c r="AA373" s="71">
        <v>0</v>
      </c>
      <c r="AB373" s="72"/>
      <c r="AC373" s="71">
        <v>0</v>
      </c>
      <c r="AD373" s="72"/>
      <c r="AE373" s="71">
        <v>55184.9853381318</v>
      </c>
      <c r="AF373" s="72">
        <v>0.00040472198244198234</v>
      </c>
    </row>
    <row r="374" spans="1:32" ht="15">
      <c r="A374" s="70" t="s">
        <v>270</v>
      </c>
      <c r="B374" s="87" t="s">
        <v>1021</v>
      </c>
      <c r="C374" s="73">
        <v>3.6875</v>
      </c>
      <c r="D374" s="73">
        <v>2.9178082191780823</v>
      </c>
      <c r="E374" s="71">
        <v>0</v>
      </c>
      <c r="F374" s="72"/>
      <c r="G374" s="71">
        <v>0</v>
      </c>
      <c r="H374" s="72"/>
      <c r="I374" s="71">
        <v>0</v>
      </c>
      <c r="J374" s="72"/>
      <c r="K374" s="71">
        <v>0</v>
      </c>
      <c r="L374" s="72"/>
      <c r="M374" s="71">
        <v>5328.2284669488</v>
      </c>
      <c r="N374" s="72">
        <v>0.0001364251689219383</v>
      </c>
      <c r="O374" s="71">
        <v>0</v>
      </c>
      <c r="P374" s="72"/>
      <c r="Q374" s="71">
        <v>5335.0859038432</v>
      </c>
      <c r="R374" s="72">
        <v>0.0013764659064347633</v>
      </c>
      <c r="S374" s="71">
        <v>5335.0859038432</v>
      </c>
      <c r="T374" s="72">
        <v>0.0002074516355489903</v>
      </c>
      <c r="U374" s="71">
        <v>0</v>
      </c>
      <c r="V374" s="72"/>
      <c r="W374" s="71">
        <v>0</v>
      </c>
      <c r="X374" s="72"/>
      <c r="Y374" s="71">
        <v>0</v>
      </c>
      <c r="Z374" s="72"/>
      <c r="AA374" s="71">
        <v>0</v>
      </c>
      <c r="AB374" s="72"/>
      <c r="AC374" s="71">
        <v>0</v>
      </c>
      <c r="AD374" s="72"/>
      <c r="AE374" s="71">
        <v>15998.4002746352</v>
      </c>
      <c r="AF374" s="72">
        <v>0.00011733090505284006</v>
      </c>
    </row>
    <row r="375" spans="1:32" ht="15">
      <c r="A375" s="70" t="s">
        <v>272</v>
      </c>
      <c r="B375" s="87" t="s">
        <v>1021</v>
      </c>
      <c r="C375" s="73">
        <v>3.1875</v>
      </c>
      <c r="D375" s="73">
        <v>11.564383561643835</v>
      </c>
      <c r="E375" s="71">
        <v>0</v>
      </c>
      <c r="F375" s="72"/>
      <c r="G375" s="71">
        <v>0</v>
      </c>
      <c r="H375" s="72"/>
      <c r="I375" s="71">
        <v>0</v>
      </c>
      <c r="J375" s="72"/>
      <c r="K375" s="71">
        <v>0</v>
      </c>
      <c r="L375" s="72"/>
      <c r="M375" s="71">
        <v>1178.6212611199999</v>
      </c>
      <c r="N375" s="72">
        <v>3.0177685818221328E-05</v>
      </c>
      <c r="O375" s="71">
        <v>0</v>
      </c>
      <c r="P375" s="72"/>
      <c r="Q375" s="71">
        <v>0</v>
      </c>
      <c r="R375" s="72"/>
      <c r="S375" s="71">
        <v>7307.451818944</v>
      </c>
      <c r="T375" s="72">
        <v>0.0002841459085866541</v>
      </c>
      <c r="U375" s="71">
        <v>0</v>
      </c>
      <c r="V375" s="72"/>
      <c r="W375" s="71">
        <v>0</v>
      </c>
      <c r="X375" s="72"/>
      <c r="Y375" s="71">
        <v>0</v>
      </c>
      <c r="Z375" s="72"/>
      <c r="AA375" s="71">
        <v>0</v>
      </c>
      <c r="AB375" s="72"/>
      <c r="AC375" s="71">
        <v>0</v>
      </c>
      <c r="AD375" s="72"/>
      <c r="AE375" s="71">
        <v>8486.073080064</v>
      </c>
      <c r="AF375" s="72">
        <v>6.22361372222358E-05</v>
      </c>
    </row>
    <row r="376" spans="1:32" ht="15">
      <c r="A376" s="70" t="s">
        <v>271</v>
      </c>
      <c r="B376" s="87" t="s">
        <v>1021</v>
      </c>
      <c r="C376" s="73">
        <v>3.375</v>
      </c>
      <c r="D376" s="73">
        <v>1.2136986301369863</v>
      </c>
      <c r="E376" s="71">
        <v>0</v>
      </c>
      <c r="F376" s="72"/>
      <c r="G376" s="71">
        <v>0</v>
      </c>
      <c r="H376" s="72"/>
      <c r="I376" s="71">
        <v>0</v>
      </c>
      <c r="J376" s="72"/>
      <c r="K376" s="71">
        <v>0</v>
      </c>
      <c r="L376" s="72"/>
      <c r="M376" s="71">
        <v>2215.655802162</v>
      </c>
      <c r="N376" s="72">
        <v>5.6730153175267027E-05</v>
      </c>
      <c r="O376" s="71">
        <v>0</v>
      </c>
      <c r="P376" s="72"/>
      <c r="Q376" s="71">
        <v>0</v>
      </c>
      <c r="R376" s="72"/>
      <c r="S376" s="71">
        <v>2215.655802162</v>
      </c>
      <c r="T376" s="72">
        <v>8.615445529021533E-05</v>
      </c>
      <c r="U376" s="71">
        <v>0</v>
      </c>
      <c r="V376" s="72"/>
      <c r="W376" s="71">
        <v>0</v>
      </c>
      <c r="X376" s="72"/>
      <c r="Y376" s="71">
        <v>13730.351864913</v>
      </c>
      <c r="Z376" s="72">
        <v>0.002738767685257141</v>
      </c>
      <c r="AA376" s="71">
        <v>0</v>
      </c>
      <c r="AB376" s="72"/>
      <c r="AC376" s="71">
        <v>0</v>
      </c>
      <c r="AD376" s="72"/>
      <c r="AE376" s="71">
        <v>18161.663469237</v>
      </c>
      <c r="AF376" s="72">
        <v>0.00013319609307995455</v>
      </c>
    </row>
    <row r="377" spans="1:32" ht="15">
      <c r="A377" s="70" t="s">
        <v>650</v>
      </c>
      <c r="B377" s="87" t="s">
        <v>186</v>
      </c>
      <c r="C377" s="73">
        <v>8.075000000000001</v>
      </c>
      <c r="D377" s="73">
        <v>0.3780821917808219</v>
      </c>
      <c r="E377" s="71">
        <v>0</v>
      </c>
      <c r="F377" s="72"/>
      <c r="G377" s="71">
        <v>0</v>
      </c>
      <c r="H377" s="72"/>
      <c r="I377" s="71">
        <v>0</v>
      </c>
      <c r="J377" s="72"/>
      <c r="K377" s="71">
        <v>0</v>
      </c>
      <c r="L377" s="72"/>
      <c r="M377" s="71">
        <v>20429.262448761998</v>
      </c>
      <c r="N377" s="72">
        <v>0.0005230754645397131</v>
      </c>
      <c r="O377" s="71">
        <v>0</v>
      </c>
      <c r="P377" s="72"/>
      <c r="Q377" s="71">
        <v>0</v>
      </c>
      <c r="R377" s="72"/>
      <c r="S377" s="71">
        <v>61287.787346286</v>
      </c>
      <c r="T377" s="72">
        <v>0.0023831390821667676</v>
      </c>
      <c r="U377" s="71">
        <v>0</v>
      </c>
      <c r="V377" s="72"/>
      <c r="W377" s="71">
        <v>0</v>
      </c>
      <c r="X377" s="72"/>
      <c r="Y377" s="71">
        <v>0</v>
      </c>
      <c r="Z377" s="72"/>
      <c r="AA377" s="71">
        <v>40858.524897523996</v>
      </c>
      <c r="AB377" s="72">
        <v>0.0013459674501768402</v>
      </c>
      <c r="AC377" s="71">
        <v>0</v>
      </c>
      <c r="AD377" s="72"/>
      <c r="AE377" s="71">
        <v>122575.574692572</v>
      </c>
      <c r="AF377" s="72">
        <v>0.000898958825205379</v>
      </c>
    </row>
    <row r="378" spans="1:32" ht="15">
      <c r="A378" s="70" t="s">
        <v>1108</v>
      </c>
      <c r="B378" s="87" t="s">
        <v>186</v>
      </c>
      <c r="C378" s="73">
        <v>7.375</v>
      </c>
      <c r="D378" s="73">
        <v>1.2301369863013698</v>
      </c>
      <c r="E378" s="71">
        <v>26.280363847500002</v>
      </c>
      <c r="F378" s="72">
        <v>0.00010130055896328645</v>
      </c>
      <c r="G378" s="71">
        <v>183.9625469325</v>
      </c>
      <c r="H378" s="72">
        <v>7.735124521217604E-05</v>
      </c>
      <c r="I378" s="71">
        <v>0</v>
      </c>
      <c r="J378" s="72"/>
      <c r="K378" s="71">
        <v>0</v>
      </c>
      <c r="L378" s="72"/>
      <c r="M378" s="71">
        <v>8351.8996307355</v>
      </c>
      <c r="N378" s="72">
        <v>0.000213843930493965</v>
      </c>
      <c r="O378" s="71">
        <v>0</v>
      </c>
      <c r="P378" s="72"/>
      <c r="Q378" s="71">
        <v>7358.5018773</v>
      </c>
      <c r="R378" s="72">
        <v>0.001898512439929653</v>
      </c>
      <c r="S378" s="71">
        <v>5256.0727695000005</v>
      </c>
      <c r="T378" s="72">
        <v>0.00020437925691352334</v>
      </c>
      <c r="U378" s="71">
        <v>0</v>
      </c>
      <c r="V378" s="72"/>
      <c r="W378" s="71">
        <v>0</v>
      </c>
      <c r="X378" s="72"/>
      <c r="Y378" s="71">
        <v>0</v>
      </c>
      <c r="Z378" s="72"/>
      <c r="AA378" s="71">
        <v>0</v>
      </c>
      <c r="AB378" s="72"/>
      <c r="AC378" s="71">
        <v>0</v>
      </c>
      <c r="AD378" s="72"/>
      <c r="AE378" s="71">
        <v>21176.7171883155</v>
      </c>
      <c r="AF378" s="72">
        <v>0.0001553082402677757</v>
      </c>
    </row>
    <row r="379" spans="1:32" ht="15">
      <c r="A379" s="70" t="s">
        <v>1109</v>
      </c>
      <c r="B379" s="87" t="s">
        <v>186</v>
      </c>
      <c r="C379" s="73">
        <v>5.53125</v>
      </c>
      <c r="D379" s="73">
        <v>2.610958904109589</v>
      </c>
      <c r="E379" s="71">
        <v>152.196935388</v>
      </c>
      <c r="F379" s="72">
        <v>0.0005866598619702992</v>
      </c>
      <c r="G379" s="71">
        <v>1192.209327206</v>
      </c>
      <c r="H379" s="72">
        <v>0.0005012915810890132</v>
      </c>
      <c r="I379" s="71">
        <v>0</v>
      </c>
      <c r="J379" s="72"/>
      <c r="K379" s="71">
        <v>0</v>
      </c>
      <c r="L379" s="72"/>
      <c r="M379" s="71">
        <v>0</v>
      </c>
      <c r="N379" s="72"/>
      <c r="O379" s="71">
        <v>0</v>
      </c>
      <c r="P379" s="72"/>
      <c r="Q379" s="71">
        <v>0</v>
      </c>
      <c r="R379" s="72"/>
      <c r="S379" s="71">
        <v>7239.5008932892</v>
      </c>
      <c r="T379" s="72">
        <v>0.0002815036773427296</v>
      </c>
      <c r="U379" s="71">
        <v>0</v>
      </c>
      <c r="V379" s="72"/>
      <c r="W379" s="71">
        <v>0</v>
      </c>
      <c r="X379" s="72"/>
      <c r="Y379" s="71">
        <v>0</v>
      </c>
      <c r="Z379" s="72"/>
      <c r="AA379" s="71">
        <v>0</v>
      </c>
      <c r="AB379" s="72"/>
      <c r="AC379" s="71">
        <v>0</v>
      </c>
      <c r="AD379" s="72"/>
      <c r="AE379" s="71">
        <v>8583.9071558832</v>
      </c>
      <c r="AF379" s="72">
        <v>6.295364400190266E-05</v>
      </c>
    </row>
    <row r="380" spans="1:32" ht="15">
      <c r="A380" s="70" t="s">
        <v>1110</v>
      </c>
      <c r="B380" s="87" t="s">
        <v>186</v>
      </c>
      <c r="C380" s="73">
        <v>6.65625</v>
      </c>
      <c r="D380" s="73">
        <v>6.443835616438356</v>
      </c>
      <c r="E380" s="71">
        <v>1527.93530055</v>
      </c>
      <c r="F380" s="72">
        <v>0.005889595018684494</v>
      </c>
      <c r="G380" s="71">
        <v>6111.7412022</v>
      </c>
      <c r="H380" s="72">
        <v>0.0025698208699958622</v>
      </c>
      <c r="I380" s="71">
        <v>611.1741202200001</v>
      </c>
      <c r="J380" s="72">
        <v>0.0016670526384069157</v>
      </c>
      <c r="K380" s="71">
        <v>79452.63562860001</v>
      </c>
      <c r="L380" s="72">
        <v>0.011798571423762347</v>
      </c>
      <c r="M380" s="71">
        <v>52968.423752400005</v>
      </c>
      <c r="N380" s="72">
        <v>0.0013562155231845877</v>
      </c>
      <c r="O380" s="71">
        <v>0</v>
      </c>
      <c r="P380" s="72"/>
      <c r="Q380" s="71">
        <v>5093.1176685</v>
      </c>
      <c r="R380" s="72">
        <v>0.0013140374784032347</v>
      </c>
      <c r="S380" s="71">
        <v>25465.588342500003</v>
      </c>
      <c r="T380" s="72">
        <v>0.000990214224678807</v>
      </c>
      <c r="U380" s="71">
        <v>0</v>
      </c>
      <c r="V380" s="72"/>
      <c r="W380" s="71">
        <v>0</v>
      </c>
      <c r="X380" s="72"/>
      <c r="Y380" s="71">
        <v>5261.190551560499</v>
      </c>
      <c r="Z380" s="72">
        <v>0.0010494398694483413</v>
      </c>
      <c r="AA380" s="71">
        <v>27625.070233944</v>
      </c>
      <c r="AB380" s="72">
        <v>0.0009100290682787465</v>
      </c>
      <c r="AC380" s="71">
        <v>0</v>
      </c>
      <c r="AD380" s="72"/>
      <c r="AE380" s="71">
        <v>204116.87680047454</v>
      </c>
      <c r="AF380" s="72">
        <v>0.001496975790106291</v>
      </c>
    </row>
    <row r="381" spans="1:32" ht="15">
      <c r="A381" s="70" t="s">
        <v>1111</v>
      </c>
      <c r="B381" s="87" t="s">
        <v>186</v>
      </c>
      <c r="C381" s="73">
        <v>7.75</v>
      </c>
      <c r="D381" s="73">
        <v>0.4410958904109589</v>
      </c>
      <c r="E381" s="71">
        <v>0</v>
      </c>
      <c r="F381" s="72"/>
      <c r="G381" s="71">
        <v>0</v>
      </c>
      <c r="H381" s="72"/>
      <c r="I381" s="71">
        <v>0</v>
      </c>
      <c r="J381" s="72"/>
      <c r="K381" s="71">
        <v>3407.5209560691</v>
      </c>
      <c r="L381" s="72">
        <v>0.0005060106447076292</v>
      </c>
      <c r="M381" s="71">
        <v>1701.2137508626001</v>
      </c>
      <c r="N381" s="72">
        <v>4.355826233304509E-05</v>
      </c>
      <c r="O381" s="71">
        <v>0</v>
      </c>
      <c r="P381" s="72"/>
      <c r="Q381" s="71">
        <v>4935.5572592391</v>
      </c>
      <c r="R381" s="72">
        <v>0.0012733864869364793</v>
      </c>
      <c r="S381" s="71">
        <v>10054.4788748586</v>
      </c>
      <c r="T381" s="72">
        <v>0.00039096241837074106</v>
      </c>
      <c r="U381" s="71">
        <v>814.952695024</v>
      </c>
      <c r="V381" s="72">
        <v>0.00014228544957964315</v>
      </c>
      <c r="W381" s="71">
        <v>0</v>
      </c>
      <c r="X381" s="72"/>
      <c r="Y381" s="71">
        <v>0</v>
      </c>
      <c r="Z381" s="72"/>
      <c r="AA381" s="71">
        <v>27708.391630816</v>
      </c>
      <c r="AB381" s="72">
        <v>0.0009127738538130813</v>
      </c>
      <c r="AC381" s="71">
        <v>0</v>
      </c>
      <c r="AD381" s="72"/>
      <c r="AE381" s="71">
        <v>48622.11516686939</v>
      </c>
      <c r="AF381" s="72">
        <v>0.0003565904515564006</v>
      </c>
    </row>
    <row r="382" spans="1:32" ht="15">
      <c r="A382" s="61" t="s">
        <v>330</v>
      </c>
      <c r="B382" s="61" t="s">
        <v>406</v>
      </c>
      <c r="C382" s="61" t="s">
        <v>406</v>
      </c>
      <c r="D382" s="61" t="s">
        <v>406</v>
      </c>
      <c r="E382" s="62">
        <v>1298.9242140343</v>
      </c>
      <c r="F382" s="63">
        <v>0.005006846545054179</v>
      </c>
      <c r="G382" s="62">
        <v>15106.9585714154</v>
      </c>
      <c r="H382" s="63">
        <v>0.00635206500645211</v>
      </c>
      <c r="I382" s="62">
        <v>1792.7626006019</v>
      </c>
      <c r="J382" s="63">
        <v>0.004889980652804548</v>
      </c>
      <c r="K382" s="62">
        <v>38802.1393820698</v>
      </c>
      <c r="L382" s="63">
        <v>0.005762046900925434</v>
      </c>
      <c r="M382" s="62">
        <v>133954.325694075</v>
      </c>
      <c r="N382" s="63">
        <v>0.003429796906044369</v>
      </c>
      <c r="O382" s="62">
        <v>8906.1274625431</v>
      </c>
      <c r="P382" s="63">
        <v>0.0010990337420984564</v>
      </c>
      <c r="Q382" s="62">
        <v>42973.870272958506</v>
      </c>
      <c r="R382" s="63">
        <v>0.011087369231611955</v>
      </c>
      <c r="S382" s="62">
        <v>55165.5581545671</v>
      </c>
      <c r="T382" s="63">
        <v>0.002145079849022471</v>
      </c>
      <c r="U382" s="62">
        <v>0</v>
      </c>
      <c r="V382" s="63"/>
      <c r="W382" s="62">
        <v>0</v>
      </c>
      <c r="X382" s="63"/>
      <c r="Y382" s="62">
        <v>0</v>
      </c>
      <c r="Z382" s="63"/>
      <c r="AA382" s="62">
        <v>99962.1300700643</v>
      </c>
      <c r="AB382" s="63">
        <v>0.0032929669796474587</v>
      </c>
      <c r="AC382" s="62">
        <v>0</v>
      </c>
      <c r="AD382" s="63"/>
      <c r="AE382" s="62">
        <v>397962.79642232944</v>
      </c>
      <c r="AF382" s="63">
        <v>0.0029186252550276164</v>
      </c>
    </row>
    <row r="383" spans="1:32" ht="15">
      <c r="A383" s="66" t="s">
        <v>680</v>
      </c>
      <c r="B383" s="87" t="s">
        <v>406</v>
      </c>
      <c r="C383" s="73" t="s">
        <v>406</v>
      </c>
      <c r="D383" s="73" t="s">
        <v>406</v>
      </c>
      <c r="E383" s="67">
        <v>1298.9242140343</v>
      </c>
      <c r="F383" s="68">
        <v>0.005006846545054179</v>
      </c>
      <c r="G383" s="67">
        <v>15106.9585714154</v>
      </c>
      <c r="H383" s="68">
        <v>0.00635206500645211</v>
      </c>
      <c r="I383" s="67">
        <v>1792.7626006019</v>
      </c>
      <c r="J383" s="68">
        <v>0.004889980652804548</v>
      </c>
      <c r="K383" s="67">
        <v>38802.1393820698</v>
      </c>
      <c r="L383" s="68">
        <v>0.005762046900925434</v>
      </c>
      <c r="M383" s="67">
        <v>133954.325694075</v>
      </c>
      <c r="N383" s="68">
        <v>0.003429796906044369</v>
      </c>
      <c r="O383" s="67">
        <v>8906.1274625431</v>
      </c>
      <c r="P383" s="68">
        <v>0.0010990337420984564</v>
      </c>
      <c r="Q383" s="67">
        <v>42973.870272958506</v>
      </c>
      <c r="R383" s="68">
        <v>0.011087369231611955</v>
      </c>
      <c r="S383" s="67">
        <v>55165.5581545671</v>
      </c>
      <c r="T383" s="68">
        <v>0.002145079849022471</v>
      </c>
      <c r="U383" s="67">
        <v>0</v>
      </c>
      <c r="V383" s="68"/>
      <c r="W383" s="67">
        <v>0</v>
      </c>
      <c r="X383" s="68"/>
      <c r="Y383" s="67">
        <v>0</v>
      </c>
      <c r="Z383" s="68"/>
      <c r="AA383" s="67">
        <v>99962.1300700643</v>
      </c>
      <c r="AB383" s="68">
        <v>0.0032929669796474587</v>
      </c>
      <c r="AC383" s="67">
        <v>0</v>
      </c>
      <c r="AD383" s="68"/>
      <c r="AE383" s="67">
        <v>397962.79642232944</v>
      </c>
      <c r="AF383" s="68">
        <v>0.0029186252550276164</v>
      </c>
    </row>
    <row r="384" spans="1:32" ht="15">
      <c r="A384" s="70" t="s">
        <v>62</v>
      </c>
      <c r="B384" s="87" t="s">
        <v>406</v>
      </c>
      <c r="C384" s="73" t="s">
        <v>406</v>
      </c>
      <c r="D384" s="73" t="s">
        <v>406</v>
      </c>
      <c r="E384" s="71">
        <v>111.375657848</v>
      </c>
      <c r="F384" s="72">
        <v>0.0004293097485398557</v>
      </c>
      <c r="G384" s="71">
        <v>127.286466112</v>
      </c>
      <c r="H384" s="72">
        <v>5.3520495430155575E-05</v>
      </c>
      <c r="I384" s="71">
        <v>0</v>
      </c>
      <c r="J384" s="72"/>
      <c r="K384" s="71">
        <v>7159.8637188</v>
      </c>
      <c r="L384" s="72">
        <v>0.00106322669855219</v>
      </c>
      <c r="M384" s="71">
        <v>0</v>
      </c>
      <c r="N384" s="72"/>
      <c r="O384" s="71">
        <v>0</v>
      </c>
      <c r="P384" s="72"/>
      <c r="Q384" s="71">
        <v>12967.30873516</v>
      </c>
      <c r="R384" s="72">
        <v>0.0033455990576091057</v>
      </c>
      <c r="S384" s="71">
        <v>0</v>
      </c>
      <c r="T384" s="72"/>
      <c r="U384" s="71">
        <v>0</v>
      </c>
      <c r="V384" s="72"/>
      <c r="W384" s="71">
        <v>0</v>
      </c>
      <c r="X384" s="72"/>
      <c r="Y384" s="71">
        <v>0</v>
      </c>
      <c r="Z384" s="72"/>
      <c r="AA384" s="71">
        <v>14999.426401343999</v>
      </c>
      <c r="AB384" s="72">
        <v>0.0004941132788852979</v>
      </c>
      <c r="AC384" s="71">
        <v>0</v>
      </c>
      <c r="AD384" s="72"/>
      <c r="AE384" s="71">
        <v>35365.260979264</v>
      </c>
      <c r="AF384" s="72">
        <v>0.00025936581201219827</v>
      </c>
    </row>
    <row r="385" spans="1:32" ht="15">
      <c r="A385" s="70" t="s">
        <v>245</v>
      </c>
      <c r="B385" s="87" t="s">
        <v>186</v>
      </c>
      <c r="C385" s="73">
        <v>5.40625</v>
      </c>
      <c r="D385" s="73">
        <v>1.819178082191781</v>
      </c>
      <c r="E385" s="71">
        <v>111.375657848</v>
      </c>
      <c r="F385" s="72">
        <v>0.0004293097485398557</v>
      </c>
      <c r="G385" s="71">
        <v>127.286466112</v>
      </c>
      <c r="H385" s="72">
        <v>5.3520495430155575E-05</v>
      </c>
      <c r="I385" s="71">
        <v>0</v>
      </c>
      <c r="J385" s="72"/>
      <c r="K385" s="71">
        <v>7159.8637188</v>
      </c>
      <c r="L385" s="72">
        <v>0.00106322669855219</v>
      </c>
      <c r="M385" s="71">
        <v>0</v>
      </c>
      <c r="N385" s="72"/>
      <c r="O385" s="71">
        <v>0</v>
      </c>
      <c r="P385" s="72"/>
      <c r="Q385" s="71">
        <v>12967.30873516</v>
      </c>
      <c r="R385" s="72">
        <v>0.0033455990576091057</v>
      </c>
      <c r="S385" s="71">
        <v>0</v>
      </c>
      <c r="T385" s="72"/>
      <c r="U385" s="71">
        <v>0</v>
      </c>
      <c r="V385" s="72"/>
      <c r="W385" s="71">
        <v>0</v>
      </c>
      <c r="X385" s="72"/>
      <c r="Y385" s="71">
        <v>0</v>
      </c>
      <c r="Z385" s="72"/>
      <c r="AA385" s="71">
        <v>0</v>
      </c>
      <c r="AB385" s="72"/>
      <c r="AC385" s="71">
        <v>0</v>
      </c>
      <c r="AD385" s="72"/>
      <c r="AE385" s="71">
        <v>20365.834577920003</v>
      </c>
      <c r="AF385" s="72">
        <v>0.00014936129626487083</v>
      </c>
    </row>
    <row r="386" spans="1:32" ht="15">
      <c r="A386" s="70" t="s">
        <v>148</v>
      </c>
      <c r="B386" s="87" t="s">
        <v>1021</v>
      </c>
      <c r="C386" s="73">
        <v>4.25</v>
      </c>
      <c r="D386" s="73">
        <v>15.830136986301369</v>
      </c>
      <c r="E386" s="71">
        <v>0</v>
      </c>
      <c r="F386" s="72"/>
      <c r="G386" s="71">
        <v>0</v>
      </c>
      <c r="H386" s="72"/>
      <c r="I386" s="71">
        <v>0</v>
      </c>
      <c r="J386" s="72"/>
      <c r="K386" s="71">
        <v>0</v>
      </c>
      <c r="L386" s="72"/>
      <c r="M386" s="71">
        <v>0</v>
      </c>
      <c r="N386" s="72"/>
      <c r="O386" s="71">
        <v>0</v>
      </c>
      <c r="P386" s="72"/>
      <c r="Q386" s="71">
        <v>0</v>
      </c>
      <c r="R386" s="72"/>
      <c r="S386" s="71">
        <v>0</v>
      </c>
      <c r="T386" s="72"/>
      <c r="U386" s="71">
        <v>0</v>
      </c>
      <c r="V386" s="72"/>
      <c r="W386" s="71">
        <v>0</v>
      </c>
      <c r="X386" s="72"/>
      <c r="Y386" s="71">
        <v>0</v>
      </c>
      <c r="Z386" s="72"/>
      <c r="AA386" s="71">
        <v>14999.426401343999</v>
      </c>
      <c r="AB386" s="72">
        <v>0.0004941132788852979</v>
      </c>
      <c r="AC386" s="71">
        <v>0</v>
      </c>
      <c r="AD386" s="72"/>
      <c r="AE386" s="71">
        <v>14999.426401343999</v>
      </c>
      <c r="AF386" s="72">
        <v>0.00011000451574732744</v>
      </c>
    </row>
    <row r="387" spans="1:32" ht="15">
      <c r="A387" s="70" t="s">
        <v>357</v>
      </c>
      <c r="B387" s="87" t="s">
        <v>406</v>
      </c>
      <c r="C387" s="73" t="s">
        <v>406</v>
      </c>
      <c r="D387" s="73" t="s">
        <v>406</v>
      </c>
      <c r="E387" s="71">
        <v>0</v>
      </c>
      <c r="F387" s="72"/>
      <c r="G387" s="71">
        <v>0</v>
      </c>
      <c r="H387" s="72"/>
      <c r="I387" s="71">
        <v>0</v>
      </c>
      <c r="J387" s="72"/>
      <c r="K387" s="71">
        <v>8504.7071544618</v>
      </c>
      <c r="L387" s="72">
        <v>0.0012629334949837746</v>
      </c>
      <c r="M387" s="71">
        <v>87200.2929771991</v>
      </c>
      <c r="N387" s="72">
        <v>0.0022326960589716047</v>
      </c>
      <c r="O387" s="71">
        <v>0</v>
      </c>
      <c r="P387" s="72"/>
      <c r="Q387" s="71">
        <v>0</v>
      </c>
      <c r="R387" s="72"/>
      <c r="S387" s="71">
        <v>22329.3637198231</v>
      </c>
      <c r="T387" s="72">
        <v>0.0008682639994809973</v>
      </c>
      <c r="U387" s="71">
        <v>0</v>
      </c>
      <c r="V387" s="72"/>
      <c r="W387" s="71">
        <v>0</v>
      </c>
      <c r="X387" s="72"/>
      <c r="Y387" s="71">
        <v>0</v>
      </c>
      <c r="Z387" s="72"/>
      <c r="AA387" s="71">
        <v>51896.7434059008</v>
      </c>
      <c r="AB387" s="72">
        <v>0.001709590044420693</v>
      </c>
      <c r="AC387" s="71">
        <v>0</v>
      </c>
      <c r="AD387" s="72"/>
      <c r="AE387" s="71">
        <v>169931.1072573848</v>
      </c>
      <c r="AF387" s="72">
        <v>0.0012462602678313618</v>
      </c>
    </row>
    <row r="388" spans="1:32" ht="15">
      <c r="A388" s="70" t="s">
        <v>462</v>
      </c>
      <c r="B388" s="87" t="s">
        <v>180</v>
      </c>
      <c r="C388" s="73">
        <v>8</v>
      </c>
      <c r="D388" s="73">
        <v>3.6931506849315068</v>
      </c>
      <c r="E388" s="71">
        <v>0</v>
      </c>
      <c r="F388" s="72"/>
      <c r="G388" s="71">
        <v>0</v>
      </c>
      <c r="H388" s="72"/>
      <c r="I388" s="71">
        <v>0</v>
      </c>
      <c r="J388" s="72"/>
      <c r="K388" s="71">
        <v>8504.7071544618</v>
      </c>
      <c r="L388" s="72">
        <v>0.0012629334949837746</v>
      </c>
      <c r="M388" s="71">
        <v>8504.7071544618</v>
      </c>
      <c r="N388" s="72">
        <v>0.00021775644895412807</v>
      </c>
      <c r="O388" s="71">
        <v>0</v>
      </c>
      <c r="P388" s="72"/>
      <c r="Q388" s="71">
        <v>0</v>
      </c>
      <c r="R388" s="72"/>
      <c r="S388" s="71">
        <v>8504.7071544618</v>
      </c>
      <c r="T388" s="72">
        <v>0.00033070046871922935</v>
      </c>
      <c r="U388" s="71">
        <v>0</v>
      </c>
      <c r="V388" s="72"/>
      <c r="W388" s="71">
        <v>0</v>
      </c>
      <c r="X388" s="72"/>
      <c r="Y388" s="71">
        <v>0</v>
      </c>
      <c r="Z388" s="72"/>
      <c r="AA388" s="71">
        <v>0</v>
      </c>
      <c r="AB388" s="72"/>
      <c r="AC388" s="71">
        <v>0</v>
      </c>
      <c r="AD388" s="72"/>
      <c r="AE388" s="71">
        <v>25514.121463385396</v>
      </c>
      <c r="AF388" s="72">
        <v>0.00018711839381049377</v>
      </c>
    </row>
    <row r="389" spans="1:32" ht="15">
      <c r="A389" s="70" t="s">
        <v>463</v>
      </c>
      <c r="B389" s="87" t="s">
        <v>180</v>
      </c>
      <c r="C389" s="73">
        <v>8</v>
      </c>
      <c r="D389" s="73">
        <v>3.6931506849315068</v>
      </c>
      <c r="E389" s="71">
        <v>0</v>
      </c>
      <c r="F389" s="72"/>
      <c r="G389" s="71">
        <v>0</v>
      </c>
      <c r="H389" s="72"/>
      <c r="I389" s="71">
        <v>0</v>
      </c>
      <c r="J389" s="72"/>
      <c r="K389" s="71">
        <v>0</v>
      </c>
      <c r="L389" s="72"/>
      <c r="M389" s="71">
        <v>850.4707138860999</v>
      </c>
      <c r="N389" s="72">
        <v>2.1775644855468165E-05</v>
      </c>
      <c r="O389" s="71">
        <v>0</v>
      </c>
      <c r="P389" s="72"/>
      <c r="Q389" s="71">
        <v>0</v>
      </c>
      <c r="R389" s="72"/>
      <c r="S389" s="71">
        <v>850.4707138860999</v>
      </c>
      <c r="T389" s="72">
        <v>3.307004681126016E-05</v>
      </c>
      <c r="U389" s="71">
        <v>0</v>
      </c>
      <c r="V389" s="72"/>
      <c r="W389" s="71">
        <v>0</v>
      </c>
      <c r="X389" s="72"/>
      <c r="Y389" s="71">
        <v>0</v>
      </c>
      <c r="Z389" s="72"/>
      <c r="AA389" s="71">
        <v>0</v>
      </c>
      <c r="AB389" s="72"/>
      <c r="AC389" s="71">
        <v>0</v>
      </c>
      <c r="AD389" s="72"/>
      <c r="AE389" s="71">
        <v>1700.9414277721999</v>
      </c>
      <c r="AF389" s="72">
        <v>1.2474559564483265E-05</v>
      </c>
    </row>
    <row r="390" spans="1:32" ht="15">
      <c r="A390" s="70" t="s">
        <v>464</v>
      </c>
      <c r="B390" s="87" t="s">
        <v>1021</v>
      </c>
      <c r="C390" s="73">
        <v>6.625</v>
      </c>
      <c r="D390" s="73">
        <v>8.695890410958905</v>
      </c>
      <c r="E390" s="71">
        <v>0</v>
      </c>
      <c r="F390" s="72"/>
      <c r="G390" s="71">
        <v>0</v>
      </c>
      <c r="H390" s="72"/>
      <c r="I390" s="71">
        <v>0</v>
      </c>
      <c r="J390" s="72"/>
      <c r="K390" s="71">
        <v>0</v>
      </c>
      <c r="L390" s="72"/>
      <c r="M390" s="71">
        <v>55140.2898687696</v>
      </c>
      <c r="N390" s="72">
        <v>0.0014118244753230892</v>
      </c>
      <c r="O390" s="71">
        <v>0</v>
      </c>
      <c r="P390" s="72"/>
      <c r="Q390" s="71">
        <v>0</v>
      </c>
      <c r="R390" s="72"/>
      <c r="S390" s="71">
        <v>4865.3196943032</v>
      </c>
      <c r="T390" s="72">
        <v>0.0001891850564814404</v>
      </c>
      <c r="U390" s="71">
        <v>0</v>
      </c>
      <c r="V390" s="72"/>
      <c r="W390" s="71">
        <v>0</v>
      </c>
      <c r="X390" s="72"/>
      <c r="Y390" s="71">
        <v>0</v>
      </c>
      <c r="Z390" s="72"/>
      <c r="AA390" s="71">
        <v>51896.7434059008</v>
      </c>
      <c r="AB390" s="72">
        <v>0.001709590044420693</v>
      </c>
      <c r="AC390" s="71">
        <v>0</v>
      </c>
      <c r="AD390" s="72"/>
      <c r="AE390" s="71">
        <v>111902.35296897359</v>
      </c>
      <c r="AF390" s="72">
        <v>0.0008206823261078472</v>
      </c>
    </row>
    <row r="391" spans="1:32" ht="15">
      <c r="A391" s="70" t="s">
        <v>465</v>
      </c>
      <c r="B391" s="87" t="s">
        <v>1021</v>
      </c>
      <c r="C391" s="73">
        <v>6.625</v>
      </c>
      <c r="D391" s="73">
        <v>8.695890410958905</v>
      </c>
      <c r="E391" s="71">
        <v>0</v>
      </c>
      <c r="F391" s="72"/>
      <c r="G391" s="71">
        <v>0</v>
      </c>
      <c r="H391" s="72"/>
      <c r="I391" s="71">
        <v>0</v>
      </c>
      <c r="J391" s="72"/>
      <c r="K391" s="71">
        <v>0</v>
      </c>
      <c r="L391" s="72"/>
      <c r="M391" s="71">
        <v>22704.8252400816</v>
      </c>
      <c r="N391" s="72">
        <v>0.000581339489838919</v>
      </c>
      <c r="O391" s="71">
        <v>0</v>
      </c>
      <c r="P391" s="72"/>
      <c r="Q391" s="71">
        <v>0</v>
      </c>
      <c r="R391" s="72"/>
      <c r="S391" s="71">
        <v>8108.866157172</v>
      </c>
      <c r="T391" s="72">
        <v>0.0003153084274690674</v>
      </c>
      <c r="U391" s="71">
        <v>0</v>
      </c>
      <c r="V391" s="72"/>
      <c r="W391" s="71">
        <v>0</v>
      </c>
      <c r="X391" s="72"/>
      <c r="Y391" s="71">
        <v>0</v>
      </c>
      <c r="Z391" s="72"/>
      <c r="AA391" s="71">
        <v>0</v>
      </c>
      <c r="AB391" s="72"/>
      <c r="AC391" s="71">
        <v>0</v>
      </c>
      <c r="AD391" s="72"/>
      <c r="AE391" s="71">
        <v>30813.691397253602</v>
      </c>
      <c r="AF391" s="72">
        <v>0.00022598498834853762</v>
      </c>
    </row>
    <row r="392" spans="1:32" ht="15">
      <c r="A392" s="70" t="s">
        <v>262</v>
      </c>
      <c r="B392" s="87" t="s">
        <v>406</v>
      </c>
      <c r="C392" s="73" t="s">
        <v>406</v>
      </c>
      <c r="D392" s="73" t="s">
        <v>406</v>
      </c>
      <c r="E392" s="71">
        <v>1187.5485561863</v>
      </c>
      <c r="F392" s="72">
        <v>0.0045775367965143225</v>
      </c>
      <c r="G392" s="71">
        <v>14979.672105303402</v>
      </c>
      <c r="H392" s="72">
        <v>0.0062985445110219545</v>
      </c>
      <c r="I392" s="71">
        <v>1792.7626006019</v>
      </c>
      <c r="J392" s="72">
        <v>0.004889980652804548</v>
      </c>
      <c r="K392" s="71">
        <v>23137.568508808003</v>
      </c>
      <c r="L392" s="72">
        <v>0.003435886707389469</v>
      </c>
      <c r="M392" s="71">
        <v>46754.0327168759</v>
      </c>
      <c r="N392" s="72">
        <v>0.0011971008470727643</v>
      </c>
      <c r="O392" s="71">
        <v>8906.1274625431</v>
      </c>
      <c r="P392" s="72">
        <v>0.0010990337420984564</v>
      </c>
      <c r="Q392" s="71">
        <v>30006.5615377985</v>
      </c>
      <c r="R392" s="72">
        <v>0.007741770174002848</v>
      </c>
      <c r="S392" s="71">
        <v>32836.194434744</v>
      </c>
      <c r="T392" s="72">
        <v>0.0012768158495414738</v>
      </c>
      <c r="U392" s="71">
        <v>0</v>
      </c>
      <c r="V392" s="72"/>
      <c r="W392" s="71">
        <v>0</v>
      </c>
      <c r="X392" s="72"/>
      <c r="Y392" s="71">
        <v>0</v>
      </c>
      <c r="Z392" s="72"/>
      <c r="AA392" s="71">
        <v>33065.9602628195</v>
      </c>
      <c r="AB392" s="72">
        <v>0.0010892636563414678</v>
      </c>
      <c r="AC392" s="71">
        <v>0</v>
      </c>
      <c r="AD392" s="72"/>
      <c r="AE392" s="71">
        <v>192666.42818568056</v>
      </c>
      <c r="AF392" s="72">
        <v>0.0014129991751840566</v>
      </c>
    </row>
    <row r="393" spans="1:32" ht="15">
      <c r="A393" s="70" t="s">
        <v>448</v>
      </c>
      <c r="B393" s="87" t="s">
        <v>180</v>
      </c>
      <c r="C393" s="73">
        <v>5.875</v>
      </c>
      <c r="D393" s="73">
        <v>14.30958904109589</v>
      </c>
      <c r="E393" s="71">
        <v>190.3018688577</v>
      </c>
      <c r="F393" s="72">
        <v>0.0007335395277975533</v>
      </c>
      <c r="G393" s="71">
        <v>285.4528032866</v>
      </c>
      <c r="H393" s="72">
        <v>0.00012002513637532178</v>
      </c>
      <c r="I393" s="71">
        <v>0</v>
      </c>
      <c r="J393" s="72"/>
      <c r="K393" s="71">
        <v>8909.299160357401</v>
      </c>
      <c r="L393" s="72">
        <v>0.0013230146696518708</v>
      </c>
      <c r="M393" s="71">
        <v>17818.5983207149</v>
      </c>
      <c r="N393" s="72">
        <v>0.0004562314286886707</v>
      </c>
      <c r="O393" s="71">
        <v>8906.1274625431</v>
      </c>
      <c r="P393" s="72">
        <v>0.0010990337420984564</v>
      </c>
      <c r="Q393" s="71">
        <v>0</v>
      </c>
      <c r="R393" s="72"/>
      <c r="S393" s="71">
        <v>0</v>
      </c>
      <c r="T393" s="72"/>
      <c r="U393" s="71">
        <v>0</v>
      </c>
      <c r="V393" s="72"/>
      <c r="W393" s="71">
        <v>0</v>
      </c>
      <c r="X393" s="72"/>
      <c r="Y393" s="71">
        <v>0</v>
      </c>
      <c r="Z393" s="72"/>
      <c r="AA393" s="71">
        <v>0</v>
      </c>
      <c r="AB393" s="72"/>
      <c r="AC393" s="71">
        <v>0</v>
      </c>
      <c r="AD393" s="72"/>
      <c r="AE393" s="71">
        <v>36109.779615759704</v>
      </c>
      <c r="AF393" s="72">
        <v>0.0002648260482826487</v>
      </c>
    </row>
    <row r="394" spans="1:32" ht="15">
      <c r="A394" s="70" t="s">
        <v>770</v>
      </c>
      <c r="B394" s="87" t="s">
        <v>180</v>
      </c>
      <c r="C394" s="73">
        <v>4.625</v>
      </c>
      <c r="D394" s="73">
        <v>1.106849315068493</v>
      </c>
      <c r="E394" s="71">
        <v>307.0475141629</v>
      </c>
      <c r="F394" s="72">
        <v>0.001183548484849012</v>
      </c>
      <c r="G394" s="71">
        <v>0</v>
      </c>
      <c r="H394" s="72"/>
      <c r="I394" s="71">
        <v>0</v>
      </c>
      <c r="J394" s="72"/>
      <c r="K394" s="71">
        <v>0</v>
      </c>
      <c r="L394" s="72"/>
      <c r="M394" s="71">
        <v>0</v>
      </c>
      <c r="N394" s="72"/>
      <c r="O394" s="71">
        <v>0</v>
      </c>
      <c r="P394" s="72"/>
      <c r="Q394" s="71">
        <v>0</v>
      </c>
      <c r="R394" s="72"/>
      <c r="S394" s="71">
        <v>0</v>
      </c>
      <c r="T394" s="72"/>
      <c r="U394" s="71">
        <v>0</v>
      </c>
      <c r="V394" s="72"/>
      <c r="W394" s="71">
        <v>0</v>
      </c>
      <c r="X394" s="72"/>
      <c r="Y394" s="71">
        <v>0</v>
      </c>
      <c r="Z394" s="72"/>
      <c r="AA394" s="71">
        <v>0</v>
      </c>
      <c r="AB394" s="72"/>
      <c r="AC394" s="71">
        <v>0</v>
      </c>
      <c r="AD394" s="72"/>
      <c r="AE394" s="71">
        <v>307.0475141629</v>
      </c>
      <c r="AF394" s="72">
        <v>2.2518603180641613E-06</v>
      </c>
    </row>
    <row r="395" spans="1:32" ht="15">
      <c r="A395" s="70" t="s">
        <v>706</v>
      </c>
      <c r="B395" s="87" t="s">
        <v>180</v>
      </c>
      <c r="C395" s="73">
        <v>3.75</v>
      </c>
      <c r="D395" s="73">
        <v>4.53972602739726</v>
      </c>
      <c r="E395" s="71">
        <v>314.38793782</v>
      </c>
      <c r="F395" s="72">
        <v>0.0012118429568664646</v>
      </c>
      <c r="G395" s="71">
        <v>0</v>
      </c>
      <c r="H395" s="72"/>
      <c r="I395" s="71">
        <v>214.35541214999998</v>
      </c>
      <c r="J395" s="72">
        <v>0.0005846807702735016</v>
      </c>
      <c r="K395" s="71">
        <v>0</v>
      </c>
      <c r="L395" s="72"/>
      <c r="M395" s="71">
        <v>0</v>
      </c>
      <c r="N395" s="72"/>
      <c r="O395" s="71">
        <v>0</v>
      </c>
      <c r="P395" s="72"/>
      <c r="Q395" s="71">
        <v>17148.432972</v>
      </c>
      <c r="R395" s="72">
        <v>0.004424339881338394</v>
      </c>
      <c r="S395" s="71">
        <v>0</v>
      </c>
      <c r="T395" s="72"/>
      <c r="U395" s="71">
        <v>0</v>
      </c>
      <c r="V395" s="72"/>
      <c r="W395" s="71">
        <v>0</v>
      </c>
      <c r="X395" s="72"/>
      <c r="Y395" s="71">
        <v>0</v>
      </c>
      <c r="Z395" s="72"/>
      <c r="AA395" s="71">
        <v>0</v>
      </c>
      <c r="AB395" s="72"/>
      <c r="AC395" s="71">
        <v>0</v>
      </c>
      <c r="AD395" s="72"/>
      <c r="AE395" s="71">
        <v>17677.17632197</v>
      </c>
      <c r="AF395" s="72">
        <v>0.00012964290560498983</v>
      </c>
    </row>
    <row r="396" spans="1:32" ht="15">
      <c r="A396" s="70" t="s">
        <v>449</v>
      </c>
      <c r="B396" s="87" t="s">
        <v>186</v>
      </c>
      <c r="C396" s="73">
        <v>5.375</v>
      </c>
      <c r="D396" s="73">
        <v>5.86027397260274</v>
      </c>
      <c r="E396" s="71">
        <v>0</v>
      </c>
      <c r="F396" s="72"/>
      <c r="G396" s="71">
        <v>0</v>
      </c>
      <c r="H396" s="72"/>
      <c r="I396" s="71">
        <v>0</v>
      </c>
      <c r="J396" s="72"/>
      <c r="K396" s="71">
        <v>4415.154925896</v>
      </c>
      <c r="L396" s="72">
        <v>0.00065564245072581</v>
      </c>
      <c r="M396" s="71">
        <v>10306.745206285</v>
      </c>
      <c r="N396" s="72">
        <v>0.00026389623953343905</v>
      </c>
      <c r="O396" s="71">
        <v>0</v>
      </c>
      <c r="P396" s="72"/>
      <c r="Q396" s="71">
        <v>4415.154925896</v>
      </c>
      <c r="R396" s="72">
        <v>0.001139121344371508</v>
      </c>
      <c r="S396" s="71">
        <v>10311.462252146</v>
      </c>
      <c r="T396" s="72">
        <v>0.0004009550638291339</v>
      </c>
      <c r="U396" s="71">
        <v>0</v>
      </c>
      <c r="V396" s="72"/>
      <c r="W396" s="71">
        <v>0</v>
      </c>
      <c r="X396" s="72"/>
      <c r="Y396" s="71">
        <v>0</v>
      </c>
      <c r="Z396" s="72"/>
      <c r="AA396" s="71">
        <v>5712.342537671</v>
      </c>
      <c r="AB396" s="72">
        <v>0.00018817681595822034</v>
      </c>
      <c r="AC396" s="71">
        <v>0</v>
      </c>
      <c r="AD396" s="72"/>
      <c r="AE396" s="71">
        <v>35160.859847894</v>
      </c>
      <c r="AF396" s="72">
        <v>0.00025786675152328863</v>
      </c>
    </row>
    <row r="397" spans="1:32" ht="15">
      <c r="A397" s="70" t="s">
        <v>450</v>
      </c>
      <c r="B397" s="87" t="s">
        <v>186</v>
      </c>
      <c r="C397" s="73">
        <v>5.125</v>
      </c>
      <c r="D397" s="73">
        <v>6.109589041095891</v>
      </c>
      <c r="E397" s="71">
        <v>0</v>
      </c>
      <c r="F397" s="72"/>
      <c r="G397" s="71">
        <v>0</v>
      </c>
      <c r="H397" s="72"/>
      <c r="I397" s="71">
        <v>0</v>
      </c>
      <c r="J397" s="72"/>
      <c r="K397" s="71">
        <v>5458.416977088</v>
      </c>
      <c r="L397" s="72">
        <v>0.0008105649618206946</v>
      </c>
      <c r="M397" s="71">
        <v>12728.463726744</v>
      </c>
      <c r="N397" s="72">
        <v>0.00032590246923706114</v>
      </c>
      <c r="O397" s="71">
        <v>0</v>
      </c>
      <c r="P397" s="72"/>
      <c r="Q397" s="71">
        <v>5453.7114452112</v>
      </c>
      <c r="R397" s="72">
        <v>0.0014070716016884787</v>
      </c>
      <c r="S397" s="71">
        <v>12733.169258620801</v>
      </c>
      <c r="T397" s="72">
        <v>0.0004951216973882572</v>
      </c>
      <c r="U397" s="71">
        <v>0</v>
      </c>
      <c r="V397" s="72"/>
      <c r="W397" s="71">
        <v>0</v>
      </c>
      <c r="X397" s="72"/>
      <c r="Y397" s="71">
        <v>0</v>
      </c>
      <c r="Z397" s="72"/>
      <c r="AA397" s="71">
        <v>0</v>
      </c>
      <c r="AB397" s="72"/>
      <c r="AC397" s="71">
        <v>0</v>
      </c>
      <c r="AD397" s="72"/>
      <c r="AE397" s="71">
        <v>36373.761407664</v>
      </c>
      <c r="AF397" s="72">
        <v>0.0002667620682615155</v>
      </c>
    </row>
    <row r="398" spans="1:32" ht="15">
      <c r="A398" s="70" t="s">
        <v>263</v>
      </c>
      <c r="B398" s="87" t="s">
        <v>180</v>
      </c>
      <c r="C398" s="73">
        <v>0</v>
      </c>
      <c r="D398" s="73">
        <v>2.1315068493150684</v>
      </c>
      <c r="E398" s="71">
        <v>0</v>
      </c>
      <c r="F398" s="72"/>
      <c r="G398" s="71">
        <v>0</v>
      </c>
      <c r="H398" s="72"/>
      <c r="I398" s="71">
        <v>0</v>
      </c>
      <c r="J398" s="72"/>
      <c r="K398" s="71">
        <v>365.4105328841</v>
      </c>
      <c r="L398" s="72">
        <v>5.4262797415321955E-05</v>
      </c>
      <c r="M398" s="71">
        <v>5900.225463131999</v>
      </c>
      <c r="N398" s="72">
        <v>0.00015107070961359353</v>
      </c>
      <c r="O398" s="71">
        <v>0</v>
      </c>
      <c r="P398" s="72"/>
      <c r="Q398" s="71">
        <v>364.7313311502</v>
      </c>
      <c r="R398" s="72">
        <v>9.410162298889443E-05</v>
      </c>
      <c r="S398" s="71">
        <v>4542.501196894999</v>
      </c>
      <c r="T398" s="72">
        <v>0.00017663245161624857</v>
      </c>
      <c r="U398" s="71">
        <v>0</v>
      </c>
      <c r="V398" s="72"/>
      <c r="W398" s="71">
        <v>0</v>
      </c>
      <c r="X398" s="72"/>
      <c r="Y398" s="71">
        <v>0</v>
      </c>
      <c r="Z398" s="72"/>
      <c r="AA398" s="71">
        <v>1297.2753119123001</v>
      </c>
      <c r="AB398" s="72">
        <v>4.273503138283329E-05</v>
      </c>
      <c r="AC398" s="71">
        <v>0</v>
      </c>
      <c r="AD398" s="72"/>
      <c r="AE398" s="71">
        <v>12470.1438359736</v>
      </c>
      <c r="AF398" s="72">
        <v>9.145497282835297E-05</v>
      </c>
    </row>
    <row r="399" spans="1:32" ht="15">
      <c r="A399" s="70" t="s">
        <v>447</v>
      </c>
      <c r="B399" s="87" t="s">
        <v>180</v>
      </c>
      <c r="C399" s="73">
        <v>5.75</v>
      </c>
      <c r="D399" s="73">
        <v>1.0575342465753426</v>
      </c>
      <c r="E399" s="71">
        <v>0</v>
      </c>
      <c r="F399" s="72"/>
      <c r="G399" s="71">
        <v>0</v>
      </c>
      <c r="H399" s="72"/>
      <c r="I399" s="71">
        <v>0</v>
      </c>
      <c r="J399" s="72"/>
      <c r="K399" s="71">
        <v>3989.2869125825</v>
      </c>
      <c r="L399" s="72">
        <v>0.0005924018277757712</v>
      </c>
      <c r="M399" s="71">
        <v>0</v>
      </c>
      <c r="N399" s="72"/>
      <c r="O399" s="71">
        <v>0</v>
      </c>
      <c r="P399" s="72"/>
      <c r="Q399" s="71">
        <v>2624.5308635411</v>
      </c>
      <c r="R399" s="72">
        <v>0.0006771357236155738</v>
      </c>
      <c r="S399" s="71">
        <v>5249.0617270822</v>
      </c>
      <c r="T399" s="72">
        <v>0.000204106636707834</v>
      </c>
      <c r="U399" s="71">
        <v>0</v>
      </c>
      <c r="V399" s="72"/>
      <c r="W399" s="71">
        <v>0</v>
      </c>
      <c r="X399" s="72"/>
      <c r="Y399" s="71">
        <v>0</v>
      </c>
      <c r="Z399" s="72"/>
      <c r="AA399" s="71">
        <v>26056.3424132362</v>
      </c>
      <c r="AB399" s="72">
        <v>0.0008583518090004141</v>
      </c>
      <c r="AC399" s="71">
        <v>0</v>
      </c>
      <c r="AD399" s="72"/>
      <c r="AE399" s="71">
        <v>37919.22191644201</v>
      </c>
      <c r="AF399" s="72">
        <v>0.0002780963440081873</v>
      </c>
    </row>
    <row r="400" spans="1:32" ht="15">
      <c r="A400" s="70" t="s">
        <v>920</v>
      </c>
      <c r="B400" s="87" t="s">
        <v>180</v>
      </c>
      <c r="C400" s="73">
        <v>6.5</v>
      </c>
      <c r="D400" s="73">
        <v>9.063013698630137</v>
      </c>
      <c r="E400" s="71">
        <v>375.8112353457</v>
      </c>
      <c r="F400" s="72">
        <v>0.0014486058270012923</v>
      </c>
      <c r="G400" s="71">
        <v>14694.2193020168</v>
      </c>
      <c r="H400" s="72">
        <v>0.006178519374646633</v>
      </c>
      <c r="I400" s="71">
        <v>1578.4071884518999</v>
      </c>
      <c r="J400" s="72">
        <v>0.004305299882531046</v>
      </c>
      <c r="K400" s="71">
        <v>0</v>
      </c>
      <c r="L400" s="72"/>
      <c r="M400" s="71">
        <v>0</v>
      </c>
      <c r="N400" s="72"/>
      <c r="O400" s="71">
        <v>0</v>
      </c>
      <c r="P400" s="72"/>
      <c r="Q400" s="71">
        <v>0</v>
      </c>
      <c r="R400" s="72"/>
      <c r="S400" s="71">
        <v>0</v>
      </c>
      <c r="T400" s="72"/>
      <c r="U400" s="71">
        <v>0</v>
      </c>
      <c r="V400" s="72"/>
      <c r="W400" s="71">
        <v>0</v>
      </c>
      <c r="X400" s="72"/>
      <c r="Y400" s="71">
        <v>0</v>
      </c>
      <c r="Z400" s="72"/>
      <c r="AA400" s="71">
        <v>0</v>
      </c>
      <c r="AB400" s="72"/>
      <c r="AC400" s="71">
        <v>0</v>
      </c>
      <c r="AD400" s="72"/>
      <c r="AE400" s="71">
        <v>16648.4377258144</v>
      </c>
      <c r="AF400" s="72">
        <v>0.00012209822435700943</v>
      </c>
    </row>
    <row r="401" spans="1:32" ht="15">
      <c r="A401" s="61" t="s">
        <v>164</v>
      </c>
      <c r="B401" s="61" t="s">
        <v>406</v>
      </c>
      <c r="C401" s="61" t="s">
        <v>406</v>
      </c>
      <c r="D401" s="61" t="s">
        <v>406</v>
      </c>
      <c r="E401" s="62">
        <v>7911.9080201329</v>
      </c>
      <c r="F401" s="63">
        <v>0.03049732148140769</v>
      </c>
      <c r="G401" s="62">
        <v>78229.93158531669</v>
      </c>
      <c r="H401" s="63">
        <v>0.03289355753053312</v>
      </c>
      <c r="I401" s="62">
        <v>6394.5910189637</v>
      </c>
      <c r="J401" s="63">
        <v>0.017442034073463966</v>
      </c>
      <c r="K401" s="62">
        <v>385310.6214103064</v>
      </c>
      <c r="L401" s="63">
        <v>0.05721792425231167</v>
      </c>
      <c r="M401" s="62">
        <v>1814139.5040030277</v>
      </c>
      <c r="N401" s="63">
        <v>0.046449638902834364</v>
      </c>
      <c r="O401" s="62">
        <v>136548.1902955236</v>
      </c>
      <c r="P401" s="63">
        <v>0.016850316727266935</v>
      </c>
      <c r="Q401" s="62">
        <v>251341.1201978383</v>
      </c>
      <c r="R401" s="63">
        <v>0.06484665646868547</v>
      </c>
      <c r="S401" s="62">
        <v>1176032.9553348909</v>
      </c>
      <c r="T401" s="63">
        <v>0.045729340528141954</v>
      </c>
      <c r="U401" s="62">
        <v>125784.9437348225</v>
      </c>
      <c r="V401" s="63">
        <v>0.02196123453414958</v>
      </c>
      <c r="W401" s="62">
        <v>0</v>
      </c>
      <c r="X401" s="63"/>
      <c r="Y401" s="62">
        <v>407021.6854328339</v>
      </c>
      <c r="Z401" s="63">
        <v>0.08118785667182943</v>
      </c>
      <c r="AA401" s="62">
        <v>1732951.0596245348</v>
      </c>
      <c r="AB401" s="63">
        <v>0.057087125021134486</v>
      </c>
      <c r="AC401" s="62">
        <v>128303.06157807051</v>
      </c>
      <c r="AD401" s="63">
        <v>0.017001963540334206</v>
      </c>
      <c r="AE401" s="62">
        <v>6249969.572236264</v>
      </c>
      <c r="AF401" s="63">
        <v>0.04583674454162971</v>
      </c>
    </row>
    <row r="402" spans="1:32" ht="15">
      <c r="A402" s="66" t="s">
        <v>680</v>
      </c>
      <c r="B402" s="87" t="s">
        <v>406</v>
      </c>
      <c r="C402" s="73" t="s">
        <v>406</v>
      </c>
      <c r="D402" s="73" t="s">
        <v>406</v>
      </c>
      <c r="E402" s="67">
        <v>7911.9080201329</v>
      </c>
      <c r="F402" s="68">
        <v>0.03049732148140769</v>
      </c>
      <c r="G402" s="67">
        <v>78229.93158531669</v>
      </c>
      <c r="H402" s="68">
        <v>0.03289355753053312</v>
      </c>
      <c r="I402" s="67">
        <v>6394.5910189637</v>
      </c>
      <c r="J402" s="68">
        <v>0.017442034073463966</v>
      </c>
      <c r="K402" s="67">
        <v>385310.6214103064</v>
      </c>
      <c r="L402" s="68">
        <v>0.05721792425231167</v>
      </c>
      <c r="M402" s="67">
        <v>1814139.5040030277</v>
      </c>
      <c r="N402" s="68">
        <v>0.046449638902834364</v>
      </c>
      <c r="O402" s="67">
        <v>136548.1902955236</v>
      </c>
      <c r="P402" s="68">
        <v>0.016850316727266935</v>
      </c>
      <c r="Q402" s="67">
        <v>251341.1201978383</v>
      </c>
      <c r="R402" s="68">
        <v>0.06484665646868547</v>
      </c>
      <c r="S402" s="67">
        <v>1176032.9553348909</v>
      </c>
      <c r="T402" s="68">
        <v>0.045729340528141954</v>
      </c>
      <c r="U402" s="67">
        <v>125784.9437348225</v>
      </c>
      <c r="V402" s="68">
        <v>0.02196123453414958</v>
      </c>
      <c r="W402" s="67">
        <v>0</v>
      </c>
      <c r="X402" s="68"/>
      <c r="Y402" s="67">
        <v>407021.6854328339</v>
      </c>
      <c r="Z402" s="68">
        <v>0.08118785667182943</v>
      </c>
      <c r="AA402" s="67">
        <v>1732951.0596245348</v>
      </c>
      <c r="AB402" s="68">
        <v>0.057087125021134486</v>
      </c>
      <c r="AC402" s="67">
        <v>128303.06157807051</v>
      </c>
      <c r="AD402" s="68">
        <v>0.017001963540334206</v>
      </c>
      <c r="AE402" s="67">
        <v>6249969.572236264</v>
      </c>
      <c r="AF402" s="68">
        <v>0.04583674454162971</v>
      </c>
    </row>
    <row r="403" spans="1:32" ht="15">
      <c r="A403" s="70" t="s">
        <v>89</v>
      </c>
      <c r="B403" s="87" t="s">
        <v>406</v>
      </c>
      <c r="C403" s="73" t="s">
        <v>406</v>
      </c>
      <c r="D403" s="73" t="s">
        <v>406</v>
      </c>
      <c r="E403" s="71">
        <v>0</v>
      </c>
      <c r="F403" s="72"/>
      <c r="G403" s="71">
        <v>0</v>
      </c>
      <c r="H403" s="72"/>
      <c r="I403" s="71">
        <v>0</v>
      </c>
      <c r="J403" s="72"/>
      <c r="K403" s="71">
        <v>36117.3226007239</v>
      </c>
      <c r="L403" s="72">
        <v>0.005363356507538121</v>
      </c>
      <c r="M403" s="71">
        <v>412779.01727969904</v>
      </c>
      <c r="N403" s="72">
        <v>0.0105688874846732</v>
      </c>
      <c r="O403" s="71">
        <v>0</v>
      </c>
      <c r="P403" s="72"/>
      <c r="Q403" s="71">
        <v>55628.810496556805</v>
      </c>
      <c r="R403" s="72">
        <v>0.01435237640857323</v>
      </c>
      <c r="S403" s="71">
        <v>205975.90021294</v>
      </c>
      <c r="T403" s="72">
        <v>0.008009250113867685</v>
      </c>
      <c r="U403" s="71">
        <v>12818.1231772311</v>
      </c>
      <c r="V403" s="72">
        <v>0.0022379610867914977</v>
      </c>
      <c r="W403" s="71">
        <v>0</v>
      </c>
      <c r="X403" s="72"/>
      <c r="Y403" s="71">
        <v>0</v>
      </c>
      <c r="Z403" s="72"/>
      <c r="AA403" s="71">
        <v>242289.63195347603</v>
      </c>
      <c r="AB403" s="72">
        <v>0.007981540179010904</v>
      </c>
      <c r="AC403" s="71">
        <v>73712.4210189452</v>
      </c>
      <c r="AD403" s="72">
        <v>0.009767934445362269</v>
      </c>
      <c r="AE403" s="71">
        <v>1039321.226739572</v>
      </c>
      <c r="AF403" s="72">
        <v>0.0076222933593754335</v>
      </c>
    </row>
    <row r="404" spans="1:32" ht="15">
      <c r="A404" s="70" t="s">
        <v>651</v>
      </c>
      <c r="B404" s="87" t="s">
        <v>186</v>
      </c>
      <c r="C404" s="73" t="s">
        <v>406</v>
      </c>
      <c r="D404" s="73">
        <v>0</v>
      </c>
      <c r="E404" s="71">
        <v>0</v>
      </c>
      <c r="F404" s="72"/>
      <c r="G404" s="71">
        <v>0</v>
      </c>
      <c r="H404" s="72"/>
      <c r="I404" s="71">
        <v>0</v>
      </c>
      <c r="J404" s="72"/>
      <c r="K404" s="71">
        <v>36117.3226007239</v>
      </c>
      <c r="L404" s="72">
        <v>0.005363356507538121</v>
      </c>
      <c r="M404" s="71">
        <v>412779.01727969904</v>
      </c>
      <c r="N404" s="72">
        <v>0.0105688874846732</v>
      </c>
      <c r="O404" s="71">
        <v>0</v>
      </c>
      <c r="P404" s="72"/>
      <c r="Q404" s="71">
        <v>55628.810496556805</v>
      </c>
      <c r="R404" s="72">
        <v>0.01435237640857323</v>
      </c>
      <c r="S404" s="71">
        <v>205975.90021294</v>
      </c>
      <c r="T404" s="72">
        <v>0.008009250113867685</v>
      </c>
      <c r="U404" s="71">
        <v>12818.1231772311</v>
      </c>
      <c r="V404" s="72">
        <v>0.0022379610867914977</v>
      </c>
      <c r="W404" s="71">
        <v>0</v>
      </c>
      <c r="X404" s="72"/>
      <c r="Y404" s="71">
        <v>0</v>
      </c>
      <c r="Z404" s="72"/>
      <c r="AA404" s="71">
        <v>242289.63195347603</v>
      </c>
      <c r="AB404" s="72">
        <v>0.007981540179010904</v>
      </c>
      <c r="AC404" s="71">
        <v>73712.4210189452</v>
      </c>
      <c r="AD404" s="72">
        <v>0.009767934445362269</v>
      </c>
      <c r="AE404" s="71">
        <v>1039321.226739572</v>
      </c>
      <c r="AF404" s="72">
        <v>0.0076222933593754335</v>
      </c>
    </row>
    <row r="405" spans="1:32" ht="15">
      <c r="A405" s="70" t="s">
        <v>104</v>
      </c>
      <c r="B405" s="87" t="s">
        <v>406</v>
      </c>
      <c r="C405" s="73" t="s">
        <v>406</v>
      </c>
      <c r="D405" s="73" t="s">
        <v>406</v>
      </c>
      <c r="E405" s="71">
        <v>0</v>
      </c>
      <c r="F405" s="72"/>
      <c r="G405" s="71">
        <v>0</v>
      </c>
      <c r="H405" s="72"/>
      <c r="I405" s="71">
        <v>0</v>
      </c>
      <c r="J405" s="72"/>
      <c r="K405" s="71">
        <v>0</v>
      </c>
      <c r="L405" s="72"/>
      <c r="M405" s="71">
        <v>0</v>
      </c>
      <c r="N405" s="72"/>
      <c r="O405" s="71">
        <v>0</v>
      </c>
      <c r="P405" s="72"/>
      <c r="Q405" s="71">
        <v>0</v>
      </c>
      <c r="R405" s="72"/>
      <c r="S405" s="71">
        <v>0</v>
      </c>
      <c r="T405" s="72"/>
      <c r="U405" s="71">
        <v>0</v>
      </c>
      <c r="V405" s="72"/>
      <c r="W405" s="71">
        <v>0</v>
      </c>
      <c r="X405" s="72"/>
      <c r="Y405" s="71">
        <v>26097.7182707133</v>
      </c>
      <c r="Z405" s="72">
        <v>0.005205663202370331</v>
      </c>
      <c r="AA405" s="71">
        <v>93014.9446058758</v>
      </c>
      <c r="AB405" s="72">
        <v>0.0030641117889965096</v>
      </c>
      <c r="AC405" s="71">
        <v>0</v>
      </c>
      <c r="AD405" s="72"/>
      <c r="AE405" s="71">
        <v>119112.66287658911</v>
      </c>
      <c r="AF405" s="72">
        <v>0.0008735621248783075</v>
      </c>
    </row>
    <row r="406" spans="1:32" ht="15">
      <c r="A406" s="70" t="s">
        <v>652</v>
      </c>
      <c r="B406" s="87" t="s">
        <v>180</v>
      </c>
      <c r="C406" s="73">
        <v>4.75</v>
      </c>
      <c r="D406" s="73">
        <v>5.6136986301369864</v>
      </c>
      <c r="E406" s="71">
        <v>0</v>
      </c>
      <c r="F406" s="72"/>
      <c r="G406" s="71">
        <v>0</v>
      </c>
      <c r="H406" s="72"/>
      <c r="I406" s="71">
        <v>0</v>
      </c>
      <c r="J406" s="72"/>
      <c r="K406" s="71">
        <v>0</v>
      </c>
      <c r="L406" s="72"/>
      <c r="M406" s="71">
        <v>0</v>
      </c>
      <c r="N406" s="72"/>
      <c r="O406" s="71">
        <v>0</v>
      </c>
      <c r="P406" s="72"/>
      <c r="Q406" s="71">
        <v>0</v>
      </c>
      <c r="R406" s="72"/>
      <c r="S406" s="71">
        <v>0</v>
      </c>
      <c r="T406" s="72"/>
      <c r="U406" s="71">
        <v>0</v>
      </c>
      <c r="V406" s="72"/>
      <c r="W406" s="71">
        <v>0</v>
      </c>
      <c r="X406" s="72"/>
      <c r="Y406" s="71">
        <v>26097.7182707133</v>
      </c>
      <c r="Z406" s="72">
        <v>0.005205663202370331</v>
      </c>
      <c r="AA406" s="71">
        <v>93014.9446058758</v>
      </c>
      <c r="AB406" s="72">
        <v>0.0030641117889965096</v>
      </c>
      <c r="AC406" s="71">
        <v>0</v>
      </c>
      <c r="AD406" s="72"/>
      <c r="AE406" s="71">
        <v>119112.66287658911</v>
      </c>
      <c r="AF406" s="72">
        <v>0.0008735621248783075</v>
      </c>
    </row>
    <row r="407" spans="1:32" ht="15">
      <c r="A407" s="70" t="s">
        <v>90</v>
      </c>
      <c r="B407" s="87" t="s">
        <v>406</v>
      </c>
      <c r="C407" s="73" t="s">
        <v>406</v>
      </c>
      <c r="D407" s="73" t="s">
        <v>406</v>
      </c>
      <c r="E407" s="71">
        <v>0</v>
      </c>
      <c r="F407" s="72"/>
      <c r="G407" s="71">
        <v>0</v>
      </c>
      <c r="H407" s="72"/>
      <c r="I407" s="71">
        <v>0</v>
      </c>
      <c r="J407" s="72"/>
      <c r="K407" s="71">
        <v>7457.8441811445</v>
      </c>
      <c r="L407" s="72">
        <v>0.0011074762535234258</v>
      </c>
      <c r="M407" s="71">
        <v>193996.02086014202</v>
      </c>
      <c r="N407" s="72">
        <v>0.004967118073145317</v>
      </c>
      <c r="O407" s="71">
        <v>0</v>
      </c>
      <c r="P407" s="72"/>
      <c r="Q407" s="71">
        <v>25872.2742580445</v>
      </c>
      <c r="R407" s="72">
        <v>0.006675113405854294</v>
      </c>
      <c r="S407" s="71">
        <v>110394.50831101599</v>
      </c>
      <c r="T407" s="72">
        <v>0.004292624658255167</v>
      </c>
      <c r="U407" s="71">
        <v>0</v>
      </c>
      <c r="V407" s="72"/>
      <c r="W407" s="71">
        <v>0</v>
      </c>
      <c r="X407" s="72"/>
      <c r="Y407" s="71">
        <v>5524.32902307</v>
      </c>
      <c r="Z407" s="72">
        <v>0.0011019276097195732</v>
      </c>
      <c r="AA407" s="71">
        <v>60583.474953001</v>
      </c>
      <c r="AB407" s="72">
        <v>0.0019957496143059414</v>
      </c>
      <c r="AC407" s="71">
        <v>0</v>
      </c>
      <c r="AD407" s="72"/>
      <c r="AE407" s="71">
        <v>403828.451586418</v>
      </c>
      <c r="AF407" s="72">
        <v>0.0029616434704314108</v>
      </c>
    </row>
    <row r="408" spans="1:32" ht="15">
      <c r="A408" s="70" t="s">
        <v>653</v>
      </c>
      <c r="B408" s="87" t="s">
        <v>180</v>
      </c>
      <c r="C408" s="73">
        <v>5.5</v>
      </c>
      <c r="D408" s="73">
        <v>3.8876712328767122</v>
      </c>
      <c r="E408" s="71">
        <v>0</v>
      </c>
      <c r="F408" s="72"/>
      <c r="G408" s="71">
        <v>0</v>
      </c>
      <c r="H408" s="72"/>
      <c r="I408" s="71">
        <v>0</v>
      </c>
      <c r="J408" s="72"/>
      <c r="K408" s="71">
        <v>7457.8441811445</v>
      </c>
      <c r="L408" s="72">
        <v>0.0011074762535234258</v>
      </c>
      <c r="M408" s="71">
        <v>193996.02086014202</v>
      </c>
      <c r="N408" s="72">
        <v>0.004967118073145317</v>
      </c>
      <c r="O408" s="71">
        <v>0</v>
      </c>
      <c r="P408" s="72"/>
      <c r="Q408" s="71">
        <v>25872.2742580445</v>
      </c>
      <c r="R408" s="72">
        <v>0.006675113405854294</v>
      </c>
      <c r="S408" s="71">
        <v>110394.50831101599</v>
      </c>
      <c r="T408" s="72">
        <v>0.004292624658255167</v>
      </c>
      <c r="U408" s="71">
        <v>0</v>
      </c>
      <c r="V408" s="72"/>
      <c r="W408" s="71">
        <v>0</v>
      </c>
      <c r="X408" s="72"/>
      <c r="Y408" s="71">
        <v>5524.32902307</v>
      </c>
      <c r="Z408" s="72">
        <v>0.0011019276097195732</v>
      </c>
      <c r="AA408" s="71">
        <v>60583.474953001</v>
      </c>
      <c r="AB408" s="72">
        <v>0.0019957496143059414</v>
      </c>
      <c r="AC408" s="71">
        <v>0</v>
      </c>
      <c r="AD408" s="72"/>
      <c r="AE408" s="71">
        <v>403828.451586418</v>
      </c>
      <c r="AF408" s="72">
        <v>0.0029616434704314108</v>
      </c>
    </row>
    <row r="409" spans="1:32" ht="15">
      <c r="A409" s="70" t="s">
        <v>91</v>
      </c>
      <c r="B409" s="87" t="s">
        <v>406</v>
      </c>
      <c r="C409" s="73" t="s">
        <v>406</v>
      </c>
      <c r="D409" s="73" t="s">
        <v>406</v>
      </c>
      <c r="E409" s="71">
        <v>1035.2593394715</v>
      </c>
      <c r="F409" s="72">
        <v>0.003990521225999006</v>
      </c>
      <c r="G409" s="71">
        <v>0</v>
      </c>
      <c r="H409" s="72"/>
      <c r="I409" s="71">
        <v>0</v>
      </c>
      <c r="J409" s="72"/>
      <c r="K409" s="71">
        <v>94243.1085365555</v>
      </c>
      <c r="L409" s="72">
        <v>0.013994929664305333</v>
      </c>
      <c r="M409" s="71">
        <v>201772.045262995</v>
      </c>
      <c r="N409" s="72">
        <v>0.005166217163824479</v>
      </c>
      <c r="O409" s="71">
        <v>0</v>
      </c>
      <c r="P409" s="72"/>
      <c r="Q409" s="71">
        <v>51635.2849883735</v>
      </c>
      <c r="R409" s="72">
        <v>0.013322036540093873</v>
      </c>
      <c r="S409" s="71">
        <v>91862.01205577109</v>
      </c>
      <c r="T409" s="72">
        <v>0.0035719995871224624</v>
      </c>
      <c r="U409" s="71">
        <v>0</v>
      </c>
      <c r="V409" s="72"/>
      <c r="W409" s="71">
        <v>0</v>
      </c>
      <c r="X409" s="72"/>
      <c r="Y409" s="71">
        <v>0</v>
      </c>
      <c r="Z409" s="72"/>
      <c r="AA409" s="71">
        <v>0</v>
      </c>
      <c r="AB409" s="72"/>
      <c r="AC409" s="71">
        <v>0</v>
      </c>
      <c r="AD409" s="72"/>
      <c r="AE409" s="71">
        <v>440547.7101831666</v>
      </c>
      <c r="AF409" s="72">
        <v>0.003230939385652161</v>
      </c>
    </row>
    <row r="410" spans="1:32" ht="15">
      <c r="A410" s="70" t="s">
        <v>654</v>
      </c>
      <c r="B410" s="87" t="s">
        <v>180</v>
      </c>
      <c r="C410" s="73">
        <v>5.75</v>
      </c>
      <c r="D410" s="73">
        <v>0.052054794520547946</v>
      </c>
      <c r="E410" s="71">
        <v>1035.2593394715</v>
      </c>
      <c r="F410" s="72">
        <v>0.003990521225999006</v>
      </c>
      <c r="G410" s="71">
        <v>0</v>
      </c>
      <c r="H410" s="72"/>
      <c r="I410" s="71">
        <v>0</v>
      </c>
      <c r="J410" s="72"/>
      <c r="K410" s="71">
        <v>94243.1085365555</v>
      </c>
      <c r="L410" s="72">
        <v>0.013994929664305333</v>
      </c>
      <c r="M410" s="71">
        <v>201772.045262995</v>
      </c>
      <c r="N410" s="72">
        <v>0.005166217163824479</v>
      </c>
      <c r="O410" s="71">
        <v>0</v>
      </c>
      <c r="P410" s="72"/>
      <c r="Q410" s="71">
        <v>51635.2849883735</v>
      </c>
      <c r="R410" s="72">
        <v>0.013322036540093873</v>
      </c>
      <c r="S410" s="71">
        <v>91862.01205577109</v>
      </c>
      <c r="T410" s="72">
        <v>0.0035719995871224624</v>
      </c>
      <c r="U410" s="71">
        <v>0</v>
      </c>
      <c r="V410" s="72"/>
      <c r="W410" s="71">
        <v>0</v>
      </c>
      <c r="X410" s="72"/>
      <c r="Y410" s="71">
        <v>0</v>
      </c>
      <c r="Z410" s="72"/>
      <c r="AA410" s="71">
        <v>0</v>
      </c>
      <c r="AB410" s="72"/>
      <c r="AC410" s="71">
        <v>0</v>
      </c>
      <c r="AD410" s="72"/>
      <c r="AE410" s="71">
        <v>440547.7101831666</v>
      </c>
      <c r="AF410" s="72">
        <v>0.003230939385652161</v>
      </c>
    </row>
    <row r="411" spans="1:32" ht="15">
      <c r="A411" s="70" t="s">
        <v>92</v>
      </c>
      <c r="B411" s="87" t="s">
        <v>406</v>
      </c>
      <c r="C411" s="73" t="s">
        <v>406</v>
      </c>
      <c r="D411" s="73" t="s">
        <v>406</v>
      </c>
      <c r="E411" s="71">
        <v>0</v>
      </c>
      <c r="F411" s="72"/>
      <c r="G411" s="71">
        <v>6976.4749769572</v>
      </c>
      <c r="H411" s="72">
        <v>0.0029334178921605835</v>
      </c>
      <c r="I411" s="71">
        <v>0</v>
      </c>
      <c r="J411" s="72"/>
      <c r="K411" s="71">
        <v>20421.0328713805</v>
      </c>
      <c r="L411" s="72">
        <v>0.0030324861217473874</v>
      </c>
      <c r="M411" s="71">
        <v>87558.471851758</v>
      </c>
      <c r="N411" s="72">
        <v>0.0022418669520309163</v>
      </c>
      <c r="O411" s="71">
        <v>48731.419892235004</v>
      </c>
      <c r="P411" s="72">
        <v>0.006013553588490987</v>
      </c>
      <c r="Q411" s="71">
        <v>16884.5538006145</v>
      </c>
      <c r="R411" s="72">
        <v>0.004356258375365126</v>
      </c>
      <c r="S411" s="71">
        <v>47970.687248471106</v>
      </c>
      <c r="T411" s="72">
        <v>0.0018653115821313502</v>
      </c>
      <c r="U411" s="71">
        <v>22944.4387141097</v>
      </c>
      <c r="V411" s="72">
        <v>0.004005950035779101</v>
      </c>
      <c r="W411" s="71">
        <v>0</v>
      </c>
      <c r="X411" s="72"/>
      <c r="Y411" s="71">
        <v>0</v>
      </c>
      <c r="Z411" s="72"/>
      <c r="AA411" s="71">
        <v>61229.700595635</v>
      </c>
      <c r="AB411" s="72">
        <v>0.0020170376731048455</v>
      </c>
      <c r="AC411" s="71">
        <v>0</v>
      </c>
      <c r="AD411" s="72"/>
      <c r="AE411" s="71">
        <v>312716.779951161</v>
      </c>
      <c r="AF411" s="72">
        <v>0.002293438230511844</v>
      </c>
    </row>
    <row r="412" spans="1:32" ht="15">
      <c r="A412" s="70" t="s">
        <v>655</v>
      </c>
      <c r="B412" s="87" t="s">
        <v>180</v>
      </c>
      <c r="C412" s="73">
        <v>7.375</v>
      </c>
      <c r="D412" s="73">
        <v>23.786301369863015</v>
      </c>
      <c r="E412" s="71">
        <v>0</v>
      </c>
      <c r="F412" s="72"/>
      <c r="G412" s="71">
        <v>6976.4749769572</v>
      </c>
      <c r="H412" s="72">
        <v>0.0029334178921605835</v>
      </c>
      <c r="I412" s="71">
        <v>0</v>
      </c>
      <c r="J412" s="72"/>
      <c r="K412" s="71">
        <v>20421.0328713805</v>
      </c>
      <c r="L412" s="72">
        <v>0.0030324861217473874</v>
      </c>
      <c r="M412" s="71">
        <v>87558.471851758</v>
      </c>
      <c r="N412" s="72">
        <v>0.0022418669520309163</v>
      </c>
      <c r="O412" s="71">
        <v>48731.419892235004</v>
      </c>
      <c r="P412" s="72">
        <v>0.006013553588490987</v>
      </c>
      <c r="Q412" s="71">
        <v>16884.5538006145</v>
      </c>
      <c r="R412" s="72">
        <v>0.004356258375365126</v>
      </c>
      <c r="S412" s="71">
        <v>47970.687248471106</v>
      </c>
      <c r="T412" s="72">
        <v>0.0018653115821313502</v>
      </c>
      <c r="U412" s="71">
        <v>22944.4387141097</v>
      </c>
      <c r="V412" s="72">
        <v>0.004005950035779101</v>
      </c>
      <c r="W412" s="71">
        <v>0</v>
      </c>
      <c r="X412" s="72"/>
      <c r="Y412" s="71">
        <v>0</v>
      </c>
      <c r="Z412" s="72"/>
      <c r="AA412" s="71">
        <v>61229.700595635</v>
      </c>
      <c r="AB412" s="72">
        <v>0.0020170376731048455</v>
      </c>
      <c r="AC412" s="71">
        <v>0</v>
      </c>
      <c r="AD412" s="72"/>
      <c r="AE412" s="71">
        <v>312716.779951161</v>
      </c>
      <c r="AF412" s="72">
        <v>0.002293438230511844</v>
      </c>
    </row>
    <row r="413" spans="1:32" ht="15">
      <c r="A413" s="70" t="s">
        <v>93</v>
      </c>
      <c r="B413" s="87" t="s">
        <v>406</v>
      </c>
      <c r="C413" s="73" t="s">
        <v>406</v>
      </c>
      <c r="D413" s="73" t="s">
        <v>406</v>
      </c>
      <c r="E413" s="71">
        <v>2356.3472017432</v>
      </c>
      <c r="F413" s="72">
        <v>0.009082799995969958</v>
      </c>
      <c r="G413" s="71">
        <v>20149.1736176304</v>
      </c>
      <c r="H413" s="72">
        <v>0.008472179230546908</v>
      </c>
      <c r="I413" s="71">
        <v>1538.8388910216</v>
      </c>
      <c r="J413" s="72">
        <v>0.004197372481081673</v>
      </c>
      <c r="K413" s="71">
        <v>0.0005345186000000001</v>
      </c>
      <c r="L413" s="72">
        <v>7.937503683212406E-11</v>
      </c>
      <c r="M413" s="71">
        <v>3195.1191520663997</v>
      </c>
      <c r="N413" s="72">
        <v>8.180855471011611E-05</v>
      </c>
      <c r="O413" s="71">
        <v>0</v>
      </c>
      <c r="P413" s="72"/>
      <c r="Q413" s="71">
        <v>14426.615977097797</v>
      </c>
      <c r="R413" s="72">
        <v>0.0037221040852214527</v>
      </c>
      <c r="S413" s="71">
        <v>25761.234157662</v>
      </c>
      <c r="T413" s="72">
        <v>0.001001710235990338</v>
      </c>
      <c r="U413" s="71">
        <v>0</v>
      </c>
      <c r="V413" s="72"/>
      <c r="W413" s="71">
        <v>0</v>
      </c>
      <c r="X413" s="72"/>
      <c r="Y413" s="71">
        <v>11097.209791843201</v>
      </c>
      <c r="Z413" s="72">
        <v>0.002213539745626312</v>
      </c>
      <c r="AA413" s="71">
        <v>27638.549946422398</v>
      </c>
      <c r="AB413" s="72">
        <v>0.0009104731189212788</v>
      </c>
      <c r="AC413" s="71">
        <v>0</v>
      </c>
      <c r="AD413" s="72"/>
      <c r="AE413" s="71">
        <v>106163.0892700056</v>
      </c>
      <c r="AF413" s="72">
        <v>0.0007785910549446634</v>
      </c>
    </row>
    <row r="414" spans="1:32" ht="15">
      <c r="A414" s="70" t="s">
        <v>268</v>
      </c>
      <c r="B414" s="87" t="s">
        <v>180</v>
      </c>
      <c r="C414" s="73">
        <v>0</v>
      </c>
      <c r="D414" s="73">
        <v>9.175342465753424</v>
      </c>
      <c r="E414" s="71">
        <v>0</v>
      </c>
      <c r="F414" s="72"/>
      <c r="G414" s="71">
        <v>0</v>
      </c>
      <c r="H414" s="72"/>
      <c r="I414" s="71">
        <v>0</v>
      </c>
      <c r="J414" s="72"/>
      <c r="K414" s="71">
        <v>0.0005345186000000001</v>
      </c>
      <c r="L414" s="72">
        <v>7.937503683212406E-11</v>
      </c>
      <c r="M414" s="71">
        <v>0</v>
      </c>
      <c r="N414" s="72"/>
      <c r="O414" s="71">
        <v>0</v>
      </c>
      <c r="P414" s="72"/>
      <c r="Q414" s="71">
        <v>0.0005345186000000001</v>
      </c>
      <c r="R414" s="72">
        <v>1.3790717572611827E-10</v>
      </c>
      <c r="S414" s="71">
        <v>0</v>
      </c>
      <c r="T414" s="72"/>
      <c r="U414" s="71">
        <v>0</v>
      </c>
      <c r="V414" s="72"/>
      <c r="W414" s="71">
        <v>0</v>
      </c>
      <c r="X414" s="72"/>
      <c r="Y414" s="71">
        <v>0</v>
      </c>
      <c r="Z414" s="72"/>
      <c r="AA414" s="71">
        <v>0</v>
      </c>
      <c r="AB414" s="72"/>
      <c r="AC414" s="71">
        <v>0</v>
      </c>
      <c r="AD414" s="72"/>
      <c r="AE414" s="71">
        <v>0.0010690372000000002</v>
      </c>
      <c r="AF414" s="72">
        <v>7.840227776399608E-12</v>
      </c>
    </row>
    <row r="415" spans="1:32" ht="15">
      <c r="A415" s="70" t="s">
        <v>656</v>
      </c>
      <c r="B415" s="87" t="s">
        <v>180</v>
      </c>
      <c r="C415" s="73">
        <v>7.34375</v>
      </c>
      <c r="D415" s="73">
        <v>4.1287671232876715</v>
      </c>
      <c r="E415" s="71">
        <v>0</v>
      </c>
      <c r="F415" s="72"/>
      <c r="G415" s="71">
        <v>0</v>
      </c>
      <c r="H415" s="72"/>
      <c r="I415" s="71">
        <v>0</v>
      </c>
      <c r="J415" s="72"/>
      <c r="K415" s="71">
        <v>0</v>
      </c>
      <c r="L415" s="72"/>
      <c r="M415" s="71">
        <v>774.7172103008</v>
      </c>
      <c r="N415" s="72">
        <v>1.9836034985666292E-05</v>
      </c>
      <c r="O415" s="71">
        <v>0</v>
      </c>
      <c r="P415" s="72"/>
      <c r="Q415" s="71">
        <v>0</v>
      </c>
      <c r="R415" s="72"/>
      <c r="S415" s="71">
        <v>774.7172103008</v>
      </c>
      <c r="T415" s="72">
        <v>3.0124416975006513E-05</v>
      </c>
      <c r="U415" s="71">
        <v>0</v>
      </c>
      <c r="V415" s="72"/>
      <c r="W415" s="71">
        <v>0</v>
      </c>
      <c r="X415" s="72"/>
      <c r="Y415" s="71">
        <v>0</v>
      </c>
      <c r="Z415" s="72"/>
      <c r="AA415" s="71">
        <v>0</v>
      </c>
      <c r="AB415" s="72"/>
      <c r="AC415" s="71">
        <v>0</v>
      </c>
      <c r="AD415" s="72"/>
      <c r="AE415" s="71">
        <v>1549.4344206016</v>
      </c>
      <c r="AF415" s="72">
        <v>1.1363420077533595E-05</v>
      </c>
    </row>
    <row r="416" spans="1:32" ht="15">
      <c r="A416" s="70" t="s">
        <v>165</v>
      </c>
      <c r="B416" s="87" t="s">
        <v>180</v>
      </c>
      <c r="C416" s="73">
        <v>6.75</v>
      </c>
      <c r="D416" s="73">
        <v>9.175342465753424</v>
      </c>
      <c r="E416" s="71">
        <v>0</v>
      </c>
      <c r="F416" s="72"/>
      <c r="G416" s="71">
        <v>0</v>
      </c>
      <c r="H416" s="72"/>
      <c r="I416" s="71">
        <v>0</v>
      </c>
      <c r="J416" s="72"/>
      <c r="K416" s="71">
        <v>0</v>
      </c>
      <c r="L416" s="72"/>
      <c r="M416" s="71">
        <v>2420.4019417656</v>
      </c>
      <c r="N416" s="72">
        <v>6.197251972444982E-05</v>
      </c>
      <c r="O416" s="71">
        <v>0</v>
      </c>
      <c r="P416" s="72"/>
      <c r="Q416" s="71">
        <v>0</v>
      </c>
      <c r="R416" s="72"/>
      <c r="S416" s="71">
        <v>942.157236966</v>
      </c>
      <c r="T416" s="72">
        <v>3.663522261415095E-05</v>
      </c>
      <c r="U416" s="71">
        <v>0</v>
      </c>
      <c r="V416" s="72"/>
      <c r="W416" s="71">
        <v>0</v>
      </c>
      <c r="X416" s="72"/>
      <c r="Y416" s="71">
        <v>0</v>
      </c>
      <c r="Z416" s="72"/>
      <c r="AA416" s="71">
        <v>0</v>
      </c>
      <c r="AB416" s="72"/>
      <c r="AC416" s="71">
        <v>0</v>
      </c>
      <c r="AD416" s="72"/>
      <c r="AE416" s="71">
        <v>3362.5591787316</v>
      </c>
      <c r="AF416" s="72">
        <v>2.4660722632363908E-05</v>
      </c>
    </row>
    <row r="417" spans="1:32" ht="15">
      <c r="A417" s="70" t="s">
        <v>1112</v>
      </c>
      <c r="B417" s="87" t="s">
        <v>1021</v>
      </c>
      <c r="C417" s="73">
        <v>4.75</v>
      </c>
      <c r="D417" s="73">
        <v>19.515068493150686</v>
      </c>
      <c r="E417" s="71">
        <v>2116.264626</v>
      </c>
      <c r="F417" s="72">
        <v>0.008157375246858455</v>
      </c>
      <c r="G417" s="71">
        <v>18096.222006</v>
      </c>
      <c r="H417" s="72">
        <v>0.007608968940366365</v>
      </c>
      <c r="I417" s="71">
        <v>1382.050368</v>
      </c>
      <c r="J417" s="72">
        <v>0.003769712486445453</v>
      </c>
      <c r="K417" s="71">
        <v>0</v>
      </c>
      <c r="L417" s="72"/>
      <c r="M417" s="71">
        <v>0</v>
      </c>
      <c r="N417" s="72"/>
      <c r="O417" s="71">
        <v>0</v>
      </c>
      <c r="P417" s="72"/>
      <c r="Q417" s="71">
        <v>12956.7222</v>
      </c>
      <c r="R417" s="72">
        <v>0.003342867704266788</v>
      </c>
      <c r="S417" s="71">
        <v>21594.537</v>
      </c>
      <c r="T417" s="72">
        <v>0.0008396907004526558</v>
      </c>
      <c r="U417" s="71">
        <v>0</v>
      </c>
      <c r="V417" s="72"/>
      <c r="W417" s="71">
        <v>0</v>
      </c>
      <c r="X417" s="72"/>
      <c r="Y417" s="71">
        <v>10307.871028090402</v>
      </c>
      <c r="Z417" s="72">
        <v>0.002056091814199925</v>
      </c>
      <c r="AA417" s="71">
        <v>24481.1948914112</v>
      </c>
      <c r="AB417" s="72">
        <v>0.0008064630709972553</v>
      </c>
      <c r="AC417" s="71">
        <v>0</v>
      </c>
      <c r="AD417" s="72"/>
      <c r="AE417" s="71">
        <v>90934.8621195016</v>
      </c>
      <c r="AF417" s="72">
        <v>0.0006669085339896357</v>
      </c>
    </row>
    <row r="418" spans="1:32" ht="15">
      <c r="A418" s="70" t="s">
        <v>1113</v>
      </c>
      <c r="B418" s="87" t="s">
        <v>1021</v>
      </c>
      <c r="C418" s="73">
        <v>4.75</v>
      </c>
      <c r="D418" s="73">
        <v>19.515068493150686</v>
      </c>
      <c r="E418" s="71">
        <v>240.08257574319998</v>
      </c>
      <c r="F418" s="72">
        <v>0.0009254247491115035</v>
      </c>
      <c r="G418" s="71">
        <v>2052.9516116304</v>
      </c>
      <c r="H418" s="72">
        <v>0.0008632102901805429</v>
      </c>
      <c r="I418" s="71">
        <v>156.7885230216</v>
      </c>
      <c r="J418" s="72">
        <v>0.00042765999463622</v>
      </c>
      <c r="K418" s="71">
        <v>0</v>
      </c>
      <c r="L418" s="72"/>
      <c r="M418" s="71">
        <v>0</v>
      </c>
      <c r="N418" s="72"/>
      <c r="O418" s="71">
        <v>0</v>
      </c>
      <c r="P418" s="72"/>
      <c r="Q418" s="71">
        <v>1469.8932425792</v>
      </c>
      <c r="R418" s="72">
        <v>0.00037923624304748895</v>
      </c>
      <c r="S418" s="71">
        <v>2449.8227103952004</v>
      </c>
      <c r="T418" s="72">
        <v>9.525989594852482E-05</v>
      </c>
      <c r="U418" s="71">
        <v>0</v>
      </c>
      <c r="V418" s="72"/>
      <c r="W418" s="71">
        <v>0</v>
      </c>
      <c r="X418" s="72"/>
      <c r="Y418" s="71">
        <v>789.3387637528</v>
      </c>
      <c r="Z418" s="72">
        <v>0.00015744793142638715</v>
      </c>
      <c r="AA418" s="71">
        <v>3157.3550550112</v>
      </c>
      <c r="AB418" s="72">
        <v>0.00010401004792402358</v>
      </c>
      <c r="AC418" s="71">
        <v>0</v>
      </c>
      <c r="AD418" s="72"/>
      <c r="AE418" s="71">
        <v>10316.232482133599</v>
      </c>
      <c r="AF418" s="72">
        <v>7.565837040490239E-05</v>
      </c>
    </row>
    <row r="419" spans="1:32" ht="15">
      <c r="A419" s="70" t="s">
        <v>362</v>
      </c>
      <c r="B419" s="87" t="s">
        <v>406</v>
      </c>
      <c r="C419" s="73" t="s">
        <v>406</v>
      </c>
      <c r="D419" s="73" t="s">
        <v>406</v>
      </c>
      <c r="E419" s="71">
        <v>0</v>
      </c>
      <c r="F419" s="72"/>
      <c r="G419" s="71">
        <v>0</v>
      </c>
      <c r="H419" s="72"/>
      <c r="I419" s="71">
        <v>0</v>
      </c>
      <c r="J419" s="72"/>
      <c r="K419" s="71">
        <v>0</v>
      </c>
      <c r="L419" s="72"/>
      <c r="M419" s="71">
        <v>0</v>
      </c>
      <c r="N419" s="72"/>
      <c r="O419" s="71">
        <v>0</v>
      </c>
      <c r="P419" s="72"/>
      <c r="Q419" s="71">
        <v>3519.3872916267997</v>
      </c>
      <c r="R419" s="72">
        <v>0.0009080109872222304</v>
      </c>
      <c r="S419" s="71">
        <v>16147.776985111199</v>
      </c>
      <c r="T419" s="72">
        <v>0.0006278966836557458</v>
      </c>
      <c r="U419" s="71">
        <v>1345.6480820926</v>
      </c>
      <c r="V419" s="72">
        <v>0.00023494141869288688</v>
      </c>
      <c r="W419" s="71">
        <v>0</v>
      </c>
      <c r="X419" s="72"/>
      <c r="Y419" s="71">
        <v>21012.8123588306</v>
      </c>
      <c r="Z419" s="72">
        <v>0.004191386501303023</v>
      </c>
      <c r="AA419" s="71">
        <v>0</v>
      </c>
      <c r="AB419" s="72"/>
      <c r="AC419" s="71">
        <v>0</v>
      </c>
      <c r="AD419" s="72"/>
      <c r="AE419" s="71">
        <v>42025.6247176612</v>
      </c>
      <c r="AF419" s="72">
        <v>0.00030821235241575623</v>
      </c>
    </row>
    <row r="420" spans="1:32" ht="15">
      <c r="A420" s="70" t="s">
        <v>666</v>
      </c>
      <c r="B420" s="87" t="s">
        <v>186</v>
      </c>
      <c r="C420" s="73">
        <v>0</v>
      </c>
      <c r="D420" s="73">
        <v>7.882191780821918</v>
      </c>
      <c r="E420" s="71">
        <v>0</v>
      </c>
      <c r="F420" s="72"/>
      <c r="G420" s="71">
        <v>0</v>
      </c>
      <c r="H420" s="72"/>
      <c r="I420" s="71">
        <v>0</v>
      </c>
      <c r="J420" s="72"/>
      <c r="K420" s="71">
        <v>0</v>
      </c>
      <c r="L420" s="72"/>
      <c r="M420" s="71">
        <v>0</v>
      </c>
      <c r="N420" s="72"/>
      <c r="O420" s="71">
        <v>0</v>
      </c>
      <c r="P420" s="72"/>
      <c r="Q420" s="71">
        <v>3519.3872916267997</v>
      </c>
      <c r="R420" s="72">
        <v>0.0009080109872222304</v>
      </c>
      <c r="S420" s="71">
        <v>16147.776985111199</v>
      </c>
      <c r="T420" s="72">
        <v>0.0006278966836557458</v>
      </c>
      <c r="U420" s="71">
        <v>1345.6480820926</v>
      </c>
      <c r="V420" s="72">
        <v>0.00023494141869288688</v>
      </c>
      <c r="W420" s="71">
        <v>0</v>
      </c>
      <c r="X420" s="72"/>
      <c r="Y420" s="71">
        <v>21012.8123588306</v>
      </c>
      <c r="Z420" s="72">
        <v>0.004191386501303023</v>
      </c>
      <c r="AA420" s="71">
        <v>0</v>
      </c>
      <c r="AB420" s="72"/>
      <c r="AC420" s="71">
        <v>0</v>
      </c>
      <c r="AD420" s="72"/>
      <c r="AE420" s="71">
        <v>42025.6247176612</v>
      </c>
      <c r="AF420" s="72">
        <v>0.00030821235241575623</v>
      </c>
    </row>
    <row r="421" spans="1:32" ht="15">
      <c r="A421" s="70" t="s">
        <v>363</v>
      </c>
      <c r="B421" s="87" t="s">
        <v>406</v>
      </c>
      <c r="C421" s="73" t="s">
        <v>406</v>
      </c>
      <c r="D421" s="73" t="s">
        <v>406</v>
      </c>
      <c r="E421" s="71">
        <v>0</v>
      </c>
      <c r="F421" s="72"/>
      <c r="G421" s="71">
        <v>0</v>
      </c>
      <c r="H421" s="72"/>
      <c r="I421" s="71">
        <v>0</v>
      </c>
      <c r="J421" s="72"/>
      <c r="K421" s="71">
        <v>2981.4959187832</v>
      </c>
      <c r="L421" s="72">
        <v>0.00044274670398419065</v>
      </c>
      <c r="M421" s="71">
        <v>26219.6258740052</v>
      </c>
      <c r="N421" s="72">
        <v>0.0006713332416429876</v>
      </c>
      <c r="O421" s="71">
        <v>0</v>
      </c>
      <c r="P421" s="72"/>
      <c r="Q421" s="71">
        <v>3069.186975218</v>
      </c>
      <c r="R421" s="72">
        <v>0.0007918581458675191</v>
      </c>
      <c r="S421" s="71">
        <v>17801.2844562644</v>
      </c>
      <c r="T421" s="72">
        <v>0.0006921923361467591</v>
      </c>
      <c r="U421" s="71">
        <v>0</v>
      </c>
      <c r="V421" s="72"/>
      <c r="W421" s="71">
        <v>0</v>
      </c>
      <c r="X421" s="72"/>
      <c r="Y421" s="71">
        <v>15872.081214698801</v>
      </c>
      <c r="Z421" s="72">
        <v>0.00316597444524918</v>
      </c>
      <c r="AA421" s="71">
        <v>0</v>
      </c>
      <c r="AB421" s="72"/>
      <c r="AC421" s="71">
        <v>21747.3819958304</v>
      </c>
      <c r="AD421" s="72">
        <v>0.0028818345505016866</v>
      </c>
      <c r="AE421" s="71">
        <v>87691.0564348</v>
      </c>
      <c r="AF421" s="72">
        <v>0.0006431187393684191</v>
      </c>
    </row>
    <row r="422" spans="1:32" ht="15">
      <c r="A422" s="70" t="s">
        <v>667</v>
      </c>
      <c r="B422" s="87" t="s">
        <v>186</v>
      </c>
      <c r="C422" s="73">
        <v>0</v>
      </c>
      <c r="D422" s="73">
        <v>5.879452054794521</v>
      </c>
      <c r="E422" s="71">
        <v>0</v>
      </c>
      <c r="F422" s="72"/>
      <c r="G422" s="71">
        <v>0</v>
      </c>
      <c r="H422" s="72"/>
      <c r="I422" s="71">
        <v>0</v>
      </c>
      <c r="J422" s="72"/>
      <c r="K422" s="71">
        <v>2981.4959187832</v>
      </c>
      <c r="L422" s="72">
        <v>0.00044274670398419065</v>
      </c>
      <c r="M422" s="71">
        <v>26219.6258740052</v>
      </c>
      <c r="N422" s="72">
        <v>0.0006713332416429876</v>
      </c>
      <c r="O422" s="71">
        <v>0</v>
      </c>
      <c r="P422" s="72"/>
      <c r="Q422" s="71">
        <v>3069.186975218</v>
      </c>
      <c r="R422" s="72">
        <v>0.0007918581458675191</v>
      </c>
      <c r="S422" s="71">
        <v>17801.2844562644</v>
      </c>
      <c r="T422" s="72">
        <v>0.0006921923361467591</v>
      </c>
      <c r="U422" s="71">
        <v>0</v>
      </c>
      <c r="V422" s="72"/>
      <c r="W422" s="71">
        <v>0</v>
      </c>
      <c r="X422" s="72"/>
      <c r="Y422" s="71">
        <v>15872.081214698801</v>
      </c>
      <c r="Z422" s="72">
        <v>0.00316597444524918</v>
      </c>
      <c r="AA422" s="71">
        <v>0</v>
      </c>
      <c r="AB422" s="72"/>
      <c r="AC422" s="71">
        <v>21747.3819958304</v>
      </c>
      <c r="AD422" s="72">
        <v>0.0028818345505016866</v>
      </c>
      <c r="AE422" s="71">
        <v>87691.0564348</v>
      </c>
      <c r="AF422" s="72">
        <v>0.0006431187393684191</v>
      </c>
    </row>
    <row r="423" spans="1:32" ht="15">
      <c r="A423" s="70" t="s">
        <v>364</v>
      </c>
      <c r="B423" s="87" t="s">
        <v>406</v>
      </c>
      <c r="C423" s="73" t="s">
        <v>406</v>
      </c>
      <c r="D423" s="73" t="s">
        <v>406</v>
      </c>
      <c r="E423" s="71">
        <v>0</v>
      </c>
      <c r="F423" s="72"/>
      <c r="G423" s="71">
        <v>0</v>
      </c>
      <c r="H423" s="72"/>
      <c r="I423" s="71">
        <v>0</v>
      </c>
      <c r="J423" s="72"/>
      <c r="K423" s="71">
        <v>0</v>
      </c>
      <c r="L423" s="72"/>
      <c r="M423" s="71">
        <v>0</v>
      </c>
      <c r="N423" s="72"/>
      <c r="O423" s="71">
        <v>0</v>
      </c>
      <c r="P423" s="72"/>
      <c r="Q423" s="71">
        <v>0</v>
      </c>
      <c r="R423" s="72"/>
      <c r="S423" s="71">
        <v>0</v>
      </c>
      <c r="T423" s="72"/>
      <c r="U423" s="71">
        <v>0</v>
      </c>
      <c r="V423" s="72"/>
      <c r="W423" s="71">
        <v>0</v>
      </c>
      <c r="X423" s="72"/>
      <c r="Y423" s="71">
        <v>45309.9273998846</v>
      </c>
      <c r="Z423" s="72">
        <v>0.00903788673480855</v>
      </c>
      <c r="AA423" s="71">
        <v>145569.39184192402</v>
      </c>
      <c r="AB423" s="72">
        <v>0.004795368008333094</v>
      </c>
      <c r="AC423" s="71">
        <v>26160.9340036378</v>
      </c>
      <c r="AD423" s="72">
        <v>0.003466692381617822</v>
      </c>
      <c r="AE423" s="71">
        <v>217040.2532454464</v>
      </c>
      <c r="AF423" s="72">
        <v>0.001591754732287851</v>
      </c>
    </row>
    <row r="424" spans="1:32" ht="15">
      <c r="A424" s="70" t="s">
        <v>668</v>
      </c>
      <c r="B424" s="87" t="s">
        <v>180</v>
      </c>
      <c r="C424" s="73">
        <v>8.75</v>
      </c>
      <c r="D424" s="73">
        <v>7.419178082191781</v>
      </c>
      <c r="E424" s="71">
        <v>0</v>
      </c>
      <c r="F424" s="72"/>
      <c r="G424" s="71">
        <v>0</v>
      </c>
      <c r="H424" s="72"/>
      <c r="I424" s="71">
        <v>0</v>
      </c>
      <c r="J424" s="72"/>
      <c r="K424" s="71">
        <v>0</v>
      </c>
      <c r="L424" s="72"/>
      <c r="M424" s="71">
        <v>0</v>
      </c>
      <c r="N424" s="72"/>
      <c r="O424" s="71">
        <v>0</v>
      </c>
      <c r="P424" s="72"/>
      <c r="Q424" s="71">
        <v>0</v>
      </c>
      <c r="R424" s="72"/>
      <c r="S424" s="71">
        <v>0</v>
      </c>
      <c r="T424" s="72"/>
      <c r="U424" s="71">
        <v>0</v>
      </c>
      <c r="V424" s="72"/>
      <c r="W424" s="71">
        <v>0</v>
      </c>
      <c r="X424" s="72"/>
      <c r="Y424" s="71">
        <v>45309.9273998846</v>
      </c>
      <c r="Z424" s="72">
        <v>0.00903788673480855</v>
      </c>
      <c r="AA424" s="71">
        <v>145569.39184192402</v>
      </c>
      <c r="AB424" s="72">
        <v>0.004795368008333094</v>
      </c>
      <c r="AC424" s="71">
        <v>26160.9340036378</v>
      </c>
      <c r="AD424" s="72">
        <v>0.003466692381617822</v>
      </c>
      <c r="AE424" s="71">
        <v>217040.2532454464</v>
      </c>
      <c r="AF424" s="72">
        <v>0.001591754732287851</v>
      </c>
    </row>
    <row r="425" spans="1:32" ht="15">
      <c r="A425" s="70" t="s">
        <v>365</v>
      </c>
      <c r="B425" s="87" t="s">
        <v>406</v>
      </c>
      <c r="C425" s="73" t="s">
        <v>406</v>
      </c>
      <c r="D425" s="73" t="s">
        <v>406</v>
      </c>
      <c r="E425" s="71">
        <v>0</v>
      </c>
      <c r="F425" s="72"/>
      <c r="G425" s="71">
        <v>0</v>
      </c>
      <c r="H425" s="72"/>
      <c r="I425" s="71">
        <v>0</v>
      </c>
      <c r="J425" s="72"/>
      <c r="K425" s="71">
        <v>0</v>
      </c>
      <c r="L425" s="72"/>
      <c r="M425" s="71">
        <v>0</v>
      </c>
      <c r="N425" s="72"/>
      <c r="O425" s="71">
        <v>0</v>
      </c>
      <c r="P425" s="72"/>
      <c r="Q425" s="71">
        <v>0</v>
      </c>
      <c r="R425" s="72"/>
      <c r="S425" s="71">
        <v>7804.608999465299</v>
      </c>
      <c r="T425" s="72">
        <v>0.00030347756923522457</v>
      </c>
      <c r="U425" s="71">
        <v>0</v>
      </c>
      <c r="V425" s="72"/>
      <c r="W425" s="71">
        <v>0</v>
      </c>
      <c r="X425" s="72"/>
      <c r="Y425" s="71">
        <v>0</v>
      </c>
      <c r="Z425" s="72"/>
      <c r="AA425" s="71">
        <v>0</v>
      </c>
      <c r="AB425" s="72"/>
      <c r="AC425" s="71">
        <v>0</v>
      </c>
      <c r="AD425" s="72"/>
      <c r="AE425" s="71">
        <v>7804.608999465299</v>
      </c>
      <c r="AF425" s="72">
        <v>5.723833769446582E-05</v>
      </c>
    </row>
    <row r="426" spans="1:32" ht="15">
      <c r="A426" s="70" t="s">
        <v>669</v>
      </c>
      <c r="B426" s="87" t="s">
        <v>180</v>
      </c>
      <c r="C426" s="73">
        <v>0</v>
      </c>
      <c r="D426" s="73">
        <v>13.38082191780822</v>
      </c>
      <c r="E426" s="71">
        <v>0</v>
      </c>
      <c r="F426" s="72"/>
      <c r="G426" s="71">
        <v>0</v>
      </c>
      <c r="H426" s="72"/>
      <c r="I426" s="71">
        <v>0</v>
      </c>
      <c r="J426" s="72"/>
      <c r="K426" s="71">
        <v>0</v>
      </c>
      <c r="L426" s="72"/>
      <c r="M426" s="71">
        <v>0</v>
      </c>
      <c r="N426" s="72"/>
      <c r="O426" s="71">
        <v>0</v>
      </c>
      <c r="P426" s="72"/>
      <c r="Q426" s="71">
        <v>0</v>
      </c>
      <c r="R426" s="72"/>
      <c r="S426" s="71">
        <v>7804.608999465299</v>
      </c>
      <c r="T426" s="72">
        <v>0.00030347756923522457</v>
      </c>
      <c r="U426" s="71">
        <v>0</v>
      </c>
      <c r="V426" s="72"/>
      <c r="W426" s="71">
        <v>0</v>
      </c>
      <c r="X426" s="72"/>
      <c r="Y426" s="71">
        <v>0</v>
      </c>
      <c r="Z426" s="72"/>
      <c r="AA426" s="71">
        <v>0</v>
      </c>
      <c r="AB426" s="72"/>
      <c r="AC426" s="71">
        <v>0</v>
      </c>
      <c r="AD426" s="72"/>
      <c r="AE426" s="71">
        <v>7804.608999465299</v>
      </c>
      <c r="AF426" s="72">
        <v>5.723833769446582E-05</v>
      </c>
    </row>
    <row r="427" spans="1:32" ht="15">
      <c r="A427" s="70" t="s">
        <v>366</v>
      </c>
      <c r="B427" s="87" t="s">
        <v>406</v>
      </c>
      <c r="C427" s="73" t="s">
        <v>406</v>
      </c>
      <c r="D427" s="73" t="s">
        <v>406</v>
      </c>
      <c r="E427" s="71">
        <v>0</v>
      </c>
      <c r="F427" s="72"/>
      <c r="G427" s="71">
        <v>0</v>
      </c>
      <c r="H427" s="72"/>
      <c r="I427" s="71">
        <v>0</v>
      </c>
      <c r="J427" s="72"/>
      <c r="K427" s="71">
        <v>5261.706219000001</v>
      </c>
      <c r="L427" s="72">
        <v>0.0007813537731576435</v>
      </c>
      <c r="M427" s="71">
        <v>121692.28600438958</v>
      </c>
      <c r="N427" s="72">
        <v>0.003115836863533129</v>
      </c>
      <c r="O427" s="71">
        <v>21218.7770328164</v>
      </c>
      <c r="P427" s="72">
        <v>0.002618439049206021</v>
      </c>
      <c r="Q427" s="71">
        <v>15358.614282000002</v>
      </c>
      <c r="R427" s="72">
        <v>0.003962562048724673</v>
      </c>
      <c r="S427" s="71">
        <v>118625.7587709039</v>
      </c>
      <c r="T427" s="72">
        <v>0.004612691926391757</v>
      </c>
      <c r="U427" s="71">
        <v>16365.76230025</v>
      </c>
      <c r="V427" s="72">
        <v>0.0028573558450973274</v>
      </c>
      <c r="W427" s="71">
        <v>0</v>
      </c>
      <c r="X427" s="72"/>
      <c r="Y427" s="71">
        <v>734.7829115000001</v>
      </c>
      <c r="Z427" s="72">
        <v>0.00014656577730086517</v>
      </c>
      <c r="AA427" s="71">
        <v>72164.45280863499</v>
      </c>
      <c r="AB427" s="72">
        <v>0.0023772518656475397</v>
      </c>
      <c r="AC427" s="71">
        <v>0</v>
      </c>
      <c r="AD427" s="72"/>
      <c r="AE427" s="71">
        <v>371422.14032949484</v>
      </c>
      <c r="AF427" s="72">
        <v>0.0027239783436732584</v>
      </c>
    </row>
    <row r="428" spans="1:32" ht="15">
      <c r="A428" s="70" t="s">
        <v>672</v>
      </c>
      <c r="B428" s="87" t="s">
        <v>180</v>
      </c>
      <c r="C428" s="73">
        <v>0</v>
      </c>
      <c r="D428" s="73">
        <v>1.917808219178082</v>
      </c>
      <c r="E428" s="71">
        <v>0</v>
      </c>
      <c r="F428" s="72"/>
      <c r="G428" s="71">
        <v>0</v>
      </c>
      <c r="H428" s="72"/>
      <c r="I428" s="71">
        <v>0</v>
      </c>
      <c r="J428" s="72"/>
      <c r="K428" s="71">
        <v>1469.5658230000001</v>
      </c>
      <c r="L428" s="72">
        <v>0.00021822784338628383</v>
      </c>
      <c r="M428" s="71">
        <v>14734.10721541</v>
      </c>
      <c r="N428" s="72">
        <v>0.00037725541955361034</v>
      </c>
      <c r="O428" s="71">
        <v>1192.872295931</v>
      </c>
      <c r="P428" s="72">
        <v>0.00014720280040414702</v>
      </c>
      <c r="Q428" s="71">
        <v>5878.263292000001</v>
      </c>
      <c r="R428" s="72">
        <v>0.0015166070718104748</v>
      </c>
      <c r="S428" s="71">
        <v>7758.2700319689</v>
      </c>
      <c r="T428" s="72">
        <v>0.00030167570610311364</v>
      </c>
      <c r="U428" s="71">
        <v>4041.30601325</v>
      </c>
      <c r="V428" s="72">
        <v>0.0007055857922738172</v>
      </c>
      <c r="W428" s="71">
        <v>0</v>
      </c>
      <c r="X428" s="72"/>
      <c r="Y428" s="71">
        <v>0</v>
      </c>
      <c r="Z428" s="72"/>
      <c r="AA428" s="71">
        <v>15908.050033975</v>
      </c>
      <c r="AB428" s="72">
        <v>0.0005240452903088644</v>
      </c>
      <c r="AC428" s="71">
        <v>0</v>
      </c>
      <c r="AD428" s="72"/>
      <c r="AE428" s="71">
        <v>50982.4347055349</v>
      </c>
      <c r="AF428" s="72">
        <v>0.0003739008340278655</v>
      </c>
    </row>
    <row r="429" spans="1:32" ht="15">
      <c r="A429" s="70" t="s">
        <v>673</v>
      </c>
      <c r="B429" s="87" t="s">
        <v>180</v>
      </c>
      <c r="C429" s="73">
        <v>0</v>
      </c>
      <c r="D429" s="73">
        <v>8.923287671232877</v>
      </c>
      <c r="E429" s="71">
        <v>0</v>
      </c>
      <c r="F429" s="72"/>
      <c r="G429" s="71">
        <v>0</v>
      </c>
      <c r="H429" s="72"/>
      <c r="I429" s="71">
        <v>0</v>
      </c>
      <c r="J429" s="72"/>
      <c r="K429" s="71">
        <v>3792.1403960000002</v>
      </c>
      <c r="L429" s="72">
        <v>0.0005631259297713597</v>
      </c>
      <c r="M429" s="71">
        <v>97477.82779897959</v>
      </c>
      <c r="N429" s="72">
        <v>0.002495844389201788</v>
      </c>
      <c r="O429" s="71">
        <v>20025.904736885397</v>
      </c>
      <c r="P429" s="72">
        <v>0.002471236248801874</v>
      </c>
      <c r="Q429" s="71">
        <v>9480.35099</v>
      </c>
      <c r="R429" s="72">
        <v>0.0024459549769141977</v>
      </c>
      <c r="S429" s="71">
        <v>101387.137748935</v>
      </c>
      <c r="T429" s="72">
        <v>0.00394237842252849</v>
      </c>
      <c r="U429" s="71">
        <v>12324.456287</v>
      </c>
      <c r="V429" s="72">
        <v>0.0021517700528235102</v>
      </c>
      <c r="W429" s="71">
        <v>0</v>
      </c>
      <c r="X429" s="72"/>
      <c r="Y429" s="71">
        <v>0</v>
      </c>
      <c r="Z429" s="72"/>
      <c r="AA429" s="71">
        <v>56256.40277466</v>
      </c>
      <c r="AB429" s="72">
        <v>0.0018532065753386752</v>
      </c>
      <c r="AC429" s="71">
        <v>0</v>
      </c>
      <c r="AD429" s="72"/>
      <c r="AE429" s="71">
        <v>300744.22073246003</v>
      </c>
      <c r="AF429" s="72">
        <v>0.0022056325008879833</v>
      </c>
    </row>
    <row r="430" spans="1:32" ht="15">
      <c r="A430" s="70" t="s">
        <v>671</v>
      </c>
      <c r="B430" s="87" t="s">
        <v>180</v>
      </c>
      <c r="C430" s="73">
        <v>0</v>
      </c>
      <c r="D430" s="73">
        <v>8.923287671232877</v>
      </c>
      <c r="E430" s="71">
        <v>0</v>
      </c>
      <c r="F430" s="72"/>
      <c r="G430" s="71">
        <v>0</v>
      </c>
      <c r="H430" s="72"/>
      <c r="I430" s="71">
        <v>0</v>
      </c>
      <c r="J430" s="72"/>
      <c r="K430" s="71">
        <v>0</v>
      </c>
      <c r="L430" s="72"/>
      <c r="M430" s="71">
        <v>9480.35099</v>
      </c>
      <c r="N430" s="72">
        <v>0.00024273705477773078</v>
      </c>
      <c r="O430" s="71">
        <v>0</v>
      </c>
      <c r="P430" s="72"/>
      <c r="Q430" s="71">
        <v>0</v>
      </c>
      <c r="R430" s="72"/>
      <c r="S430" s="71">
        <v>9480.35099</v>
      </c>
      <c r="T430" s="72">
        <v>0.0003686377977601524</v>
      </c>
      <c r="U430" s="71">
        <v>0</v>
      </c>
      <c r="V430" s="72"/>
      <c r="W430" s="71">
        <v>0</v>
      </c>
      <c r="X430" s="72"/>
      <c r="Y430" s="71">
        <v>0</v>
      </c>
      <c r="Z430" s="72"/>
      <c r="AA430" s="71">
        <v>0</v>
      </c>
      <c r="AB430" s="72"/>
      <c r="AC430" s="71">
        <v>0</v>
      </c>
      <c r="AD430" s="72"/>
      <c r="AE430" s="71">
        <v>18960.70198</v>
      </c>
      <c r="AF430" s="72">
        <v>0.00013905617346490003</v>
      </c>
    </row>
    <row r="431" spans="1:32" ht="15">
      <c r="A431" s="70" t="s">
        <v>670</v>
      </c>
      <c r="B431" s="87" t="s">
        <v>180</v>
      </c>
      <c r="C431" s="73">
        <v>0</v>
      </c>
      <c r="D431" s="73">
        <v>1.917808219178082</v>
      </c>
      <c r="E431" s="71">
        <v>0</v>
      </c>
      <c r="F431" s="72"/>
      <c r="G431" s="71">
        <v>0</v>
      </c>
      <c r="H431" s="72"/>
      <c r="I431" s="71">
        <v>0</v>
      </c>
      <c r="J431" s="72"/>
      <c r="K431" s="71">
        <v>0</v>
      </c>
      <c r="L431" s="72"/>
      <c r="M431" s="71">
        <v>0</v>
      </c>
      <c r="N431" s="72"/>
      <c r="O431" s="71">
        <v>0</v>
      </c>
      <c r="P431" s="72"/>
      <c r="Q431" s="71">
        <v>0</v>
      </c>
      <c r="R431" s="72"/>
      <c r="S431" s="71">
        <v>0</v>
      </c>
      <c r="T431" s="72"/>
      <c r="U431" s="71">
        <v>0</v>
      </c>
      <c r="V431" s="72"/>
      <c r="W431" s="71">
        <v>0</v>
      </c>
      <c r="X431" s="72"/>
      <c r="Y431" s="71">
        <v>734.7829115000001</v>
      </c>
      <c r="Z431" s="72">
        <v>0.00014656577730086517</v>
      </c>
      <c r="AA431" s="71">
        <v>0</v>
      </c>
      <c r="AB431" s="72"/>
      <c r="AC431" s="71">
        <v>0</v>
      </c>
      <c r="AD431" s="72"/>
      <c r="AE431" s="71">
        <v>734.7829115000001</v>
      </c>
      <c r="AF431" s="72">
        <v>5.388835292510003E-06</v>
      </c>
    </row>
    <row r="432" spans="1:32" ht="15">
      <c r="A432" s="70" t="s">
        <v>367</v>
      </c>
      <c r="B432" s="87" t="s">
        <v>406</v>
      </c>
      <c r="C432" s="73" t="s">
        <v>406</v>
      </c>
      <c r="D432" s="73" t="s">
        <v>406</v>
      </c>
      <c r="E432" s="71">
        <v>0</v>
      </c>
      <c r="F432" s="72"/>
      <c r="G432" s="71">
        <v>0</v>
      </c>
      <c r="H432" s="72"/>
      <c r="I432" s="71">
        <v>0</v>
      </c>
      <c r="J432" s="72"/>
      <c r="K432" s="71">
        <v>791.9236293952</v>
      </c>
      <c r="L432" s="72">
        <v>0.00011759921404320328</v>
      </c>
      <c r="M432" s="71">
        <v>127658.17785396389</v>
      </c>
      <c r="N432" s="72">
        <v>0.0032685889101836865</v>
      </c>
      <c r="O432" s="71">
        <v>15340.0886504722</v>
      </c>
      <c r="P432" s="72">
        <v>0.0018929972768250095</v>
      </c>
      <c r="Q432" s="71">
        <v>1161.4879897797</v>
      </c>
      <c r="R432" s="72">
        <v>0.0002996668933697068</v>
      </c>
      <c r="S432" s="71">
        <v>151471.323871247</v>
      </c>
      <c r="T432" s="72">
        <v>0.005889872148679941</v>
      </c>
      <c r="U432" s="71">
        <v>3474.8902729557</v>
      </c>
      <c r="V432" s="72">
        <v>0.0006066932813969896</v>
      </c>
      <c r="W432" s="71">
        <v>0</v>
      </c>
      <c r="X432" s="72"/>
      <c r="Y432" s="71">
        <v>3501.8862891857</v>
      </c>
      <c r="Z432" s="72">
        <v>0.0006985147285828577</v>
      </c>
      <c r="AA432" s="71">
        <v>69359.17243148791</v>
      </c>
      <c r="AB432" s="72">
        <v>0.00228483991279976</v>
      </c>
      <c r="AC432" s="71">
        <v>0</v>
      </c>
      <c r="AD432" s="72"/>
      <c r="AE432" s="71">
        <v>372758.9509884873</v>
      </c>
      <c r="AF432" s="72">
        <v>0.0027337823991920186</v>
      </c>
    </row>
    <row r="433" spans="1:32" ht="15">
      <c r="A433" s="70" t="s">
        <v>800</v>
      </c>
      <c r="B433" s="87" t="s">
        <v>180</v>
      </c>
      <c r="C433" s="73">
        <v>0</v>
      </c>
      <c r="D433" s="73">
        <v>1.4164383561643836</v>
      </c>
      <c r="E433" s="71">
        <v>0</v>
      </c>
      <c r="F433" s="72"/>
      <c r="G433" s="71">
        <v>0</v>
      </c>
      <c r="H433" s="72"/>
      <c r="I433" s="71">
        <v>0</v>
      </c>
      <c r="J433" s="72"/>
      <c r="K433" s="71">
        <v>791.9236293952</v>
      </c>
      <c r="L433" s="72">
        <v>0.00011759921404320328</v>
      </c>
      <c r="M433" s="71">
        <v>80722.3593915166</v>
      </c>
      <c r="N433" s="72">
        <v>0.0020668335796928373</v>
      </c>
      <c r="O433" s="71">
        <v>15340.0886504722</v>
      </c>
      <c r="P433" s="72">
        <v>0.0018929972768250095</v>
      </c>
      <c r="Q433" s="71">
        <v>1161.4879897797</v>
      </c>
      <c r="R433" s="72">
        <v>0.0002996668933697068</v>
      </c>
      <c r="S433" s="71">
        <v>45413.652451300004</v>
      </c>
      <c r="T433" s="72">
        <v>0.001765882808089174</v>
      </c>
      <c r="U433" s="71">
        <v>791.9236293952</v>
      </c>
      <c r="V433" s="72">
        <v>0.00013826472423398808</v>
      </c>
      <c r="W433" s="71">
        <v>0</v>
      </c>
      <c r="X433" s="72"/>
      <c r="Y433" s="71">
        <v>0</v>
      </c>
      <c r="Z433" s="72"/>
      <c r="AA433" s="71">
        <v>0</v>
      </c>
      <c r="AB433" s="72"/>
      <c r="AC433" s="71">
        <v>0</v>
      </c>
      <c r="AD433" s="72"/>
      <c r="AE433" s="71">
        <v>144221.4357418589</v>
      </c>
      <c r="AF433" s="72">
        <v>0.0010577077265931936</v>
      </c>
    </row>
    <row r="434" spans="1:32" ht="15">
      <c r="A434" s="70" t="s">
        <v>674</v>
      </c>
      <c r="B434" s="87" t="s">
        <v>180</v>
      </c>
      <c r="C434" s="73">
        <v>0</v>
      </c>
      <c r="D434" s="73">
        <v>8.427397260273972</v>
      </c>
      <c r="E434" s="71">
        <v>0</v>
      </c>
      <c r="F434" s="72"/>
      <c r="G434" s="71">
        <v>0</v>
      </c>
      <c r="H434" s="72"/>
      <c r="I434" s="71">
        <v>0</v>
      </c>
      <c r="J434" s="72"/>
      <c r="K434" s="71">
        <v>0</v>
      </c>
      <c r="L434" s="72"/>
      <c r="M434" s="71">
        <v>0</v>
      </c>
      <c r="N434" s="72"/>
      <c r="O434" s="71">
        <v>0</v>
      </c>
      <c r="P434" s="72"/>
      <c r="Q434" s="71">
        <v>0</v>
      </c>
      <c r="R434" s="72"/>
      <c r="S434" s="71">
        <v>0</v>
      </c>
      <c r="T434" s="72"/>
      <c r="U434" s="71">
        <v>0</v>
      </c>
      <c r="V434" s="72"/>
      <c r="W434" s="71">
        <v>0</v>
      </c>
      <c r="X434" s="72"/>
      <c r="Y434" s="71">
        <v>0</v>
      </c>
      <c r="Z434" s="72"/>
      <c r="AA434" s="71">
        <v>61439.9361375354</v>
      </c>
      <c r="AB434" s="72">
        <v>0.0020239632828026486</v>
      </c>
      <c r="AC434" s="71">
        <v>0</v>
      </c>
      <c r="AD434" s="72"/>
      <c r="AE434" s="71">
        <v>61439.9361375354</v>
      </c>
      <c r="AF434" s="72">
        <v>0.0004505952588794132</v>
      </c>
    </row>
    <row r="435" spans="1:32" ht="15">
      <c r="A435" s="70" t="s">
        <v>847</v>
      </c>
      <c r="B435" s="87" t="s">
        <v>180</v>
      </c>
      <c r="C435" s="73">
        <v>0</v>
      </c>
      <c r="D435" s="73">
        <v>8.427397260273972</v>
      </c>
      <c r="E435" s="71">
        <v>0</v>
      </c>
      <c r="F435" s="72"/>
      <c r="G435" s="71">
        <v>0</v>
      </c>
      <c r="H435" s="72"/>
      <c r="I435" s="71">
        <v>0</v>
      </c>
      <c r="J435" s="72"/>
      <c r="K435" s="71">
        <v>0</v>
      </c>
      <c r="L435" s="72"/>
      <c r="M435" s="71">
        <v>46935.8184624473</v>
      </c>
      <c r="N435" s="72">
        <v>0.001201755330490849</v>
      </c>
      <c r="O435" s="71">
        <v>0</v>
      </c>
      <c r="P435" s="72"/>
      <c r="Q435" s="71">
        <v>0</v>
      </c>
      <c r="R435" s="72"/>
      <c r="S435" s="71">
        <v>106057.671419947</v>
      </c>
      <c r="T435" s="72">
        <v>0.004123989340590766</v>
      </c>
      <c r="U435" s="71">
        <v>2682.9666435605</v>
      </c>
      <c r="V435" s="72">
        <v>0.0004684285571630015</v>
      </c>
      <c r="W435" s="71">
        <v>0</v>
      </c>
      <c r="X435" s="72"/>
      <c r="Y435" s="71">
        <v>0</v>
      </c>
      <c r="Z435" s="72"/>
      <c r="AA435" s="71">
        <v>0</v>
      </c>
      <c r="AB435" s="72"/>
      <c r="AC435" s="71">
        <v>0</v>
      </c>
      <c r="AD435" s="72"/>
      <c r="AE435" s="71">
        <v>155676.4565259548</v>
      </c>
      <c r="AF435" s="72">
        <v>0.0011417178734156835</v>
      </c>
    </row>
    <row r="436" spans="1:32" ht="15">
      <c r="A436" s="70" t="s">
        <v>1114</v>
      </c>
      <c r="B436" s="87" t="s">
        <v>180</v>
      </c>
      <c r="C436" s="73">
        <v>0</v>
      </c>
      <c r="D436" s="73">
        <v>1.4164383561643836</v>
      </c>
      <c r="E436" s="71">
        <v>0</v>
      </c>
      <c r="F436" s="72"/>
      <c r="G436" s="71">
        <v>0</v>
      </c>
      <c r="H436" s="72"/>
      <c r="I436" s="71">
        <v>0</v>
      </c>
      <c r="J436" s="72"/>
      <c r="K436" s="71">
        <v>0</v>
      </c>
      <c r="L436" s="72"/>
      <c r="M436" s="71">
        <v>0</v>
      </c>
      <c r="N436" s="72"/>
      <c r="O436" s="71">
        <v>0</v>
      </c>
      <c r="P436" s="72"/>
      <c r="Q436" s="71">
        <v>0</v>
      </c>
      <c r="R436" s="72"/>
      <c r="S436" s="71">
        <v>0</v>
      </c>
      <c r="T436" s="72"/>
      <c r="U436" s="71">
        <v>0</v>
      </c>
      <c r="V436" s="72"/>
      <c r="W436" s="71">
        <v>0</v>
      </c>
      <c r="X436" s="72"/>
      <c r="Y436" s="71">
        <v>3501.8862891857</v>
      </c>
      <c r="Z436" s="72">
        <v>0.0006985147285828577</v>
      </c>
      <c r="AA436" s="71">
        <v>7919.2362939525</v>
      </c>
      <c r="AB436" s="72">
        <v>0.0002608766299971115</v>
      </c>
      <c r="AC436" s="71">
        <v>0</v>
      </c>
      <c r="AD436" s="72"/>
      <c r="AE436" s="71">
        <v>11421.122583138202</v>
      </c>
      <c r="AF436" s="72">
        <v>8.37615403037284E-05</v>
      </c>
    </row>
    <row r="437" spans="1:32" ht="15">
      <c r="A437" s="70" t="s">
        <v>368</v>
      </c>
      <c r="B437" s="87" t="s">
        <v>406</v>
      </c>
      <c r="C437" s="73" t="s">
        <v>406</v>
      </c>
      <c r="D437" s="73" t="s">
        <v>406</v>
      </c>
      <c r="E437" s="71">
        <v>0</v>
      </c>
      <c r="F437" s="72"/>
      <c r="G437" s="71">
        <v>0</v>
      </c>
      <c r="H437" s="72"/>
      <c r="I437" s="71">
        <v>0</v>
      </c>
      <c r="J437" s="72"/>
      <c r="K437" s="71">
        <v>23370.059302012498</v>
      </c>
      <c r="L437" s="72">
        <v>0.003470411165984056</v>
      </c>
      <c r="M437" s="71">
        <v>101737.32454173801</v>
      </c>
      <c r="N437" s="72">
        <v>0.002604905508907496</v>
      </c>
      <c r="O437" s="71">
        <v>0</v>
      </c>
      <c r="P437" s="72"/>
      <c r="Q437" s="71">
        <v>11159.5786388625</v>
      </c>
      <c r="R437" s="72">
        <v>0.0028792000360306383</v>
      </c>
      <c r="S437" s="71">
        <v>78317.2222861875</v>
      </c>
      <c r="T437" s="72">
        <v>0.0030453185099080906</v>
      </c>
      <c r="U437" s="71">
        <v>6605.66986695</v>
      </c>
      <c r="V437" s="72">
        <v>0.0011533070723399508</v>
      </c>
      <c r="W437" s="71">
        <v>0</v>
      </c>
      <c r="X437" s="72"/>
      <c r="Y437" s="71">
        <v>0</v>
      </c>
      <c r="Z437" s="72"/>
      <c r="AA437" s="71">
        <v>0</v>
      </c>
      <c r="AB437" s="72"/>
      <c r="AC437" s="71">
        <v>0</v>
      </c>
      <c r="AD437" s="72"/>
      <c r="AE437" s="71">
        <v>221189.8546357505</v>
      </c>
      <c r="AF437" s="72">
        <v>0.0016221875554686053</v>
      </c>
    </row>
    <row r="438" spans="1:32" ht="15">
      <c r="A438" s="70" t="s">
        <v>675</v>
      </c>
      <c r="B438" s="87" t="s">
        <v>180</v>
      </c>
      <c r="C438" s="73">
        <v>0</v>
      </c>
      <c r="D438" s="73">
        <v>12.846575342465753</v>
      </c>
      <c r="E438" s="71">
        <v>0</v>
      </c>
      <c r="F438" s="72"/>
      <c r="G438" s="71">
        <v>0</v>
      </c>
      <c r="H438" s="72"/>
      <c r="I438" s="71">
        <v>0</v>
      </c>
      <c r="J438" s="72"/>
      <c r="K438" s="71">
        <v>23370.059302012498</v>
      </c>
      <c r="L438" s="72">
        <v>0.003470411165984056</v>
      </c>
      <c r="M438" s="71">
        <v>101737.32454173801</v>
      </c>
      <c r="N438" s="72">
        <v>0.002604905508907496</v>
      </c>
      <c r="O438" s="71">
        <v>0</v>
      </c>
      <c r="P438" s="72"/>
      <c r="Q438" s="71">
        <v>11159.5786388625</v>
      </c>
      <c r="R438" s="72">
        <v>0.0028792000360306383</v>
      </c>
      <c r="S438" s="71">
        <v>78317.2222861875</v>
      </c>
      <c r="T438" s="72">
        <v>0.0030453185099080906</v>
      </c>
      <c r="U438" s="71">
        <v>6605.66986695</v>
      </c>
      <c r="V438" s="72">
        <v>0.0011533070723399508</v>
      </c>
      <c r="W438" s="71">
        <v>0</v>
      </c>
      <c r="X438" s="72"/>
      <c r="Y438" s="71">
        <v>0</v>
      </c>
      <c r="Z438" s="72"/>
      <c r="AA438" s="71">
        <v>0</v>
      </c>
      <c r="AB438" s="72"/>
      <c r="AC438" s="71">
        <v>0</v>
      </c>
      <c r="AD438" s="72"/>
      <c r="AE438" s="71">
        <v>221189.8546357505</v>
      </c>
      <c r="AF438" s="72">
        <v>0.0016221875554686053</v>
      </c>
    </row>
    <row r="439" spans="1:32" ht="15">
      <c r="A439" s="70" t="s">
        <v>369</v>
      </c>
      <c r="B439" s="87" t="s">
        <v>406</v>
      </c>
      <c r="C439" s="73" t="s">
        <v>406</v>
      </c>
      <c r="D439" s="73" t="s">
        <v>406</v>
      </c>
      <c r="E439" s="71">
        <v>0</v>
      </c>
      <c r="F439" s="72"/>
      <c r="G439" s="71">
        <v>0</v>
      </c>
      <c r="H439" s="72"/>
      <c r="I439" s="71">
        <v>0</v>
      </c>
      <c r="J439" s="72"/>
      <c r="K439" s="71">
        <v>0</v>
      </c>
      <c r="L439" s="72"/>
      <c r="M439" s="71">
        <v>0</v>
      </c>
      <c r="N439" s="72"/>
      <c r="O439" s="71">
        <v>0</v>
      </c>
      <c r="P439" s="72"/>
      <c r="Q439" s="71">
        <v>0</v>
      </c>
      <c r="R439" s="72"/>
      <c r="S439" s="71">
        <v>0</v>
      </c>
      <c r="T439" s="72"/>
      <c r="U439" s="71">
        <v>0</v>
      </c>
      <c r="V439" s="72"/>
      <c r="W439" s="71">
        <v>0</v>
      </c>
      <c r="X439" s="72"/>
      <c r="Y439" s="71">
        <v>0</v>
      </c>
      <c r="Z439" s="72"/>
      <c r="AA439" s="71">
        <v>4414.976972175</v>
      </c>
      <c r="AB439" s="72">
        <v>0.00014543881142874932</v>
      </c>
      <c r="AC439" s="71">
        <v>0</v>
      </c>
      <c r="AD439" s="72"/>
      <c r="AE439" s="71">
        <v>4414.976972175</v>
      </c>
      <c r="AF439" s="72">
        <v>3.237906509652898E-05</v>
      </c>
    </row>
    <row r="440" spans="1:32" ht="15">
      <c r="A440" s="70" t="s">
        <v>676</v>
      </c>
      <c r="B440" s="87" t="s">
        <v>180</v>
      </c>
      <c r="C440" s="73">
        <v>0</v>
      </c>
      <c r="D440" s="73">
        <v>0.2054794520547945</v>
      </c>
      <c r="E440" s="71">
        <v>0</v>
      </c>
      <c r="F440" s="72"/>
      <c r="G440" s="71">
        <v>0</v>
      </c>
      <c r="H440" s="72"/>
      <c r="I440" s="71">
        <v>0</v>
      </c>
      <c r="J440" s="72"/>
      <c r="K440" s="71">
        <v>0</v>
      </c>
      <c r="L440" s="72"/>
      <c r="M440" s="71">
        <v>0</v>
      </c>
      <c r="N440" s="72"/>
      <c r="O440" s="71">
        <v>0</v>
      </c>
      <c r="P440" s="72"/>
      <c r="Q440" s="71">
        <v>0</v>
      </c>
      <c r="R440" s="72"/>
      <c r="S440" s="71">
        <v>0</v>
      </c>
      <c r="T440" s="72"/>
      <c r="U440" s="71">
        <v>0</v>
      </c>
      <c r="V440" s="72"/>
      <c r="W440" s="71">
        <v>0</v>
      </c>
      <c r="X440" s="72"/>
      <c r="Y440" s="71">
        <v>0</v>
      </c>
      <c r="Z440" s="72"/>
      <c r="AA440" s="71">
        <v>4414.976972175</v>
      </c>
      <c r="AB440" s="72">
        <v>0.00014543881142874932</v>
      </c>
      <c r="AC440" s="71">
        <v>0</v>
      </c>
      <c r="AD440" s="72"/>
      <c r="AE440" s="71">
        <v>4414.976972175</v>
      </c>
      <c r="AF440" s="72">
        <v>3.237906509652898E-05</v>
      </c>
    </row>
    <row r="441" spans="1:32" ht="15">
      <c r="A441" s="70" t="s">
        <v>370</v>
      </c>
      <c r="B441" s="87" t="s">
        <v>406</v>
      </c>
      <c r="C441" s="73" t="s">
        <v>406</v>
      </c>
      <c r="D441" s="73" t="s">
        <v>406</v>
      </c>
      <c r="E441" s="71">
        <v>949.744255444</v>
      </c>
      <c r="F441" s="72">
        <v>0.0036608939094958434</v>
      </c>
      <c r="G441" s="71">
        <v>12092.8821444818</v>
      </c>
      <c r="H441" s="72">
        <v>0.00508472788443713</v>
      </c>
      <c r="I441" s="71">
        <v>1964.0074932432</v>
      </c>
      <c r="J441" s="72">
        <v>0.0053570721749204185</v>
      </c>
      <c r="K441" s="71">
        <v>519.6959039999999</v>
      </c>
      <c r="L441" s="72">
        <v>7.717389352120581E-05</v>
      </c>
      <c r="M441" s="71">
        <v>866.1598399999999</v>
      </c>
      <c r="N441" s="72">
        <v>2.217735279528406E-05</v>
      </c>
      <c r="O441" s="71">
        <v>0</v>
      </c>
      <c r="P441" s="72"/>
      <c r="Q441" s="71">
        <v>5427.8773074</v>
      </c>
      <c r="R441" s="72">
        <v>0.0014004063275841504</v>
      </c>
      <c r="S441" s="71">
        <v>6677.0110337586</v>
      </c>
      <c r="T441" s="72">
        <v>0.00025963159441051546</v>
      </c>
      <c r="U441" s="71">
        <v>0</v>
      </c>
      <c r="V441" s="72"/>
      <c r="W441" s="71">
        <v>0</v>
      </c>
      <c r="X441" s="72"/>
      <c r="Y441" s="71">
        <v>39637.3005280582</v>
      </c>
      <c r="Z441" s="72">
        <v>0.007906378429709636</v>
      </c>
      <c r="AA441" s="71">
        <v>83624.82971686221</v>
      </c>
      <c r="AB441" s="72">
        <v>0.0027547812630969045</v>
      </c>
      <c r="AC441" s="71">
        <v>0</v>
      </c>
      <c r="AD441" s="72"/>
      <c r="AE441" s="71">
        <v>151759.50822324798</v>
      </c>
      <c r="AF441" s="72">
        <v>0.0011129913081646303</v>
      </c>
    </row>
    <row r="442" spans="1:32" ht="15">
      <c r="A442" s="70" t="s">
        <v>693</v>
      </c>
      <c r="B442" s="87" t="s">
        <v>186</v>
      </c>
      <c r="C442" s="73">
        <v>7.125</v>
      </c>
      <c r="D442" s="73">
        <v>11.364383561643836</v>
      </c>
      <c r="E442" s="71">
        <v>155.4129251132</v>
      </c>
      <c r="F442" s="72">
        <v>0.0005990562488191798</v>
      </c>
      <c r="G442" s="71">
        <v>1836.0410687792</v>
      </c>
      <c r="H442" s="72">
        <v>0.0007720053092267528</v>
      </c>
      <c r="I442" s="71">
        <v>787.0038242651</v>
      </c>
      <c r="J442" s="72">
        <v>0.002146649797941713</v>
      </c>
      <c r="K442" s="71">
        <v>0</v>
      </c>
      <c r="L442" s="72"/>
      <c r="M442" s="71">
        <v>0</v>
      </c>
      <c r="N442" s="72"/>
      <c r="O442" s="71">
        <v>0</v>
      </c>
      <c r="P442" s="72"/>
      <c r="Q442" s="71">
        <v>5421.3811086</v>
      </c>
      <c r="R442" s="72">
        <v>0.0013987302915594668</v>
      </c>
      <c r="S442" s="71">
        <v>0</v>
      </c>
      <c r="T442" s="72"/>
      <c r="U442" s="71">
        <v>0</v>
      </c>
      <c r="V442" s="72"/>
      <c r="W442" s="71">
        <v>0</v>
      </c>
      <c r="X442" s="72"/>
      <c r="Y442" s="71">
        <v>0</v>
      </c>
      <c r="Z442" s="72"/>
      <c r="AA442" s="71">
        <v>0</v>
      </c>
      <c r="AB442" s="72"/>
      <c r="AC442" s="71">
        <v>0</v>
      </c>
      <c r="AD442" s="72"/>
      <c r="AE442" s="71">
        <v>8199.8389267575</v>
      </c>
      <c r="AF442" s="72">
        <v>6.01369203200477E-05</v>
      </c>
    </row>
    <row r="443" spans="1:32" ht="15">
      <c r="A443" s="70" t="s">
        <v>828</v>
      </c>
      <c r="B443" s="87" t="s">
        <v>180</v>
      </c>
      <c r="C443" s="73">
        <v>4.96875</v>
      </c>
      <c r="D443" s="73">
        <v>13.301369863013699</v>
      </c>
      <c r="E443" s="71">
        <v>502.70717511780003</v>
      </c>
      <c r="F443" s="72">
        <v>0.0019377402127989263</v>
      </c>
      <c r="G443" s="71">
        <v>6472.3548796421</v>
      </c>
      <c r="H443" s="72">
        <v>0.0027214491087640684</v>
      </c>
      <c r="I443" s="71">
        <v>958.2855525683001</v>
      </c>
      <c r="J443" s="72">
        <v>0.002613841793859282</v>
      </c>
      <c r="K443" s="71">
        <v>0</v>
      </c>
      <c r="L443" s="72"/>
      <c r="M443" s="71">
        <v>0</v>
      </c>
      <c r="N443" s="72"/>
      <c r="O443" s="71">
        <v>0</v>
      </c>
      <c r="P443" s="72"/>
      <c r="Q443" s="71">
        <v>0</v>
      </c>
      <c r="R443" s="72"/>
      <c r="S443" s="71">
        <v>0</v>
      </c>
      <c r="T443" s="72"/>
      <c r="U443" s="71">
        <v>0</v>
      </c>
      <c r="V443" s="72"/>
      <c r="W443" s="71">
        <v>0</v>
      </c>
      <c r="X443" s="72"/>
      <c r="Y443" s="71">
        <v>38350.273621802204</v>
      </c>
      <c r="Z443" s="72">
        <v>0.007649657572473779</v>
      </c>
      <c r="AA443" s="71">
        <v>51137.8873888622</v>
      </c>
      <c r="AB443" s="72">
        <v>0.001684591699500838</v>
      </c>
      <c r="AC443" s="71">
        <v>0</v>
      </c>
      <c r="AD443" s="72"/>
      <c r="AE443" s="71">
        <v>97421.50861799261</v>
      </c>
      <c r="AF443" s="72">
        <v>0.0007144810469509754</v>
      </c>
    </row>
    <row r="444" spans="1:32" ht="15">
      <c r="A444" s="70" t="s">
        <v>829</v>
      </c>
      <c r="B444" s="87" t="s">
        <v>180</v>
      </c>
      <c r="C444" s="73">
        <v>5.75</v>
      </c>
      <c r="D444" s="73">
        <v>26.30958904109589</v>
      </c>
      <c r="E444" s="71">
        <v>291.624155213</v>
      </c>
      <c r="F444" s="72">
        <v>0.0011240974478777374</v>
      </c>
      <c r="G444" s="71">
        <v>3784.4861960605003</v>
      </c>
      <c r="H444" s="72">
        <v>0.001591273466446309</v>
      </c>
      <c r="I444" s="71">
        <v>218.7181164098</v>
      </c>
      <c r="J444" s="72">
        <v>0.000596580583119423</v>
      </c>
      <c r="K444" s="71">
        <v>0</v>
      </c>
      <c r="L444" s="72"/>
      <c r="M444" s="71">
        <v>0</v>
      </c>
      <c r="N444" s="72"/>
      <c r="O444" s="71">
        <v>0</v>
      </c>
      <c r="P444" s="72"/>
      <c r="Q444" s="71">
        <v>0</v>
      </c>
      <c r="R444" s="72"/>
      <c r="S444" s="71">
        <v>0</v>
      </c>
      <c r="T444" s="72"/>
      <c r="U444" s="71">
        <v>0</v>
      </c>
      <c r="V444" s="72"/>
      <c r="W444" s="71">
        <v>0</v>
      </c>
      <c r="X444" s="72"/>
      <c r="Y444" s="71">
        <v>0</v>
      </c>
      <c r="Z444" s="72"/>
      <c r="AA444" s="71">
        <v>0</v>
      </c>
      <c r="AB444" s="72"/>
      <c r="AC444" s="71">
        <v>0</v>
      </c>
      <c r="AD444" s="72"/>
      <c r="AE444" s="71">
        <v>4294.8284676833</v>
      </c>
      <c r="AF444" s="72">
        <v>3.149790619746663E-05</v>
      </c>
    </row>
    <row r="445" spans="1:32" ht="15">
      <c r="A445" s="70" t="s">
        <v>677</v>
      </c>
      <c r="B445" s="87" t="s">
        <v>186</v>
      </c>
      <c r="C445" s="73">
        <v>6.9375</v>
      </c>
      <c r="D445" s="73">
        <v>0.7506849315068493</v>
      </c>
      <c r="E445" s="71">
        <v>0</v>
      </c>
      <c r="F445" s="72"/>
      <c r="G445" s="71">
        <v>0</v>
      </c>
      <c r="H445" s="72"/>
      <c r="I445" s="71">
        <v>0</v>
      </c>
      <c r="J445" s="72"/>
      <c r="K445" s="71">
        <v>519.6959039999999</v>
      </c>
      <c r="L445" s="72">
        <v>7.717389352120581E-05</v>
      </c>
      <c r="M445" s="71">
        <v>866.1598399999999</v>
      </c>
      <c r="N445" s="72">
        <v>2.217735279528406E-05</v>
      </c>
      <c r="O445" s="71">
        <v>0</v>
      </c>
      <c r="P445" s="72"/>
      <c r="Q445" s="71">
        <v>6.4961988</v>
      </c>
      <c r="R445" s="72">
        <v>1.6760360246835164E-06</v>
      </c>
      <c r="S445" s="71">
        <v>178.948622944</v>
      </c>
      <c r="T445" s="72">
        <v>6.958310546083278E-06</v>
      </c>
      <c r="U445" s="71">
        <v>0</v>
      </c>
      <c r="V445" s="72"/>
      <c r="W445" s="71">
        <v>0</v>
      </c>
      <c r="X445" s="72"/>
      <c r="Y445" s="71">
        <v>1287.026906256</v>
      </c>
      <c r="Z445" s="72">
        <v>0.00025672085723585635</v>
      </c>
      <c r="AA445" s="71">
        <v>0</v>
      </c>
      <c r="AB445" s="72"/>
      <c r="AC445" s="71">
        <v>0</v>
      </c>
      <c r="AD445" s="72"/>
      <c r="AE445" s="71">
        <v>2858.327472</v>
      </c>
      <c r="AF445" s="72">
        <v>2.096273023990229E-05</v>
      </c>
    </row>
    <row r="446" spans="1:32" ht="15">
      <c r="A446" s="70" t="s">
        <v>679</v>
      </c>
      <c r="B446" s="87" t="s">
        <v>180</v>
      </c>
      <c r="C446" s="73">
        <v>7.28125</v>
      </c>
      <c r="D446" s="73">
        <v>16.86849315068493</v>
      </c>
      <c r="E446" s="71">
        <v>0</v>
      </c>
      <c r="F446" s="72"/>
      <c r="G446" s="71">
        <v>0</v>
      </c>
      <c r="H446" s="72"/>
      <c r="I446" s="71">
        <v>0</v>
      </c>
      <c r="J446" s="72"/>
      <c r="K446" s="71">
        <v>0</v>
      </c>
      <c r="L446" s="72"/>
      <c r="M446" s="71">
        <v>0</v>
      </c>
      <c r="N446" s="72"/>
      <c r="O446" s="71">
        <v>0</v>
      </c>
      <c r="P446" s="72"/>
      <c r="Q446" s="71">
        <v>0</v>
      </c>
      <c r="R446" s="72"/>
      <c r="S446" s="71">
        <v>6498.0624108146</v>
      </c>
      <c r="T446" s="72">
        <v>0.0002526732838644322</v>
      </c>
      <c r="U446" s="71">
        <v>0</v>
      </c>
      <c r="V446" s="72"/>
      <c r="W446" s="71">
        <v>0</v>
      </c>
      <c r="X446" s="72"/>
      <c r="Y446" s="71">
        <v>0</v>
      </c>
      <c r="Z446" s="72"/>
      <c r="AA446" s="71">
        <v>0</v>
      </c>
      <c r="AB446" s="72"/>
      <c r="AC446" s="71">
        <v>0</v>
      </c>
      <c r="AD446" s="72"/>
      <c r="AE446" s="71">
        <v>6498.0624108146</v>
      </c>
      <c r="AF446" s="72">
        <v>4.765623629004381E-05</v>
      </c>
    </row>
    <row r="447" spans="1:32" ht="15">
      <c r="A447" s="70" t="s">
        <v>678</v>
      </c>
      <c r="B447" s="87" t="s">
        <v>186</v>
      </c>
      <c r="C447" s="73">
        <v>7.375</v>
      </c>
      <c r="D447" s="73">
        <v>8.747945205479452</v>
      </c>
      <c r="E447" s="71">
        <v>0</v>
      </c>
      <c r="F447" s="72"/>
      <c r="G447" s="71">
        <v>0</v>
      </c>
      <c r="H447" s="72"/>
      <c r="I447" s="71">
        <v>0</v>
      </c>
      <c r="J447" s="72"/>
      <c r="K447" s="71">
        <v>0</v>
      </c>
      <c r="L447" s="72"/>
      <c r="M447" s="71">
        <v>0</v>
      </c>
      <c r="N447" s="72"/>
      <c r="O447" s="71">
        <v>0</v>
      </c>
      <c r="P447" s="72"/>
      <c r="Q447" s="71">
        <v>0</v>
      </c>
      <c r="R447" s="72"/>
      <c r="S447" s="71">
        <v>0</v>
      </c>
      <c r="T447" s="72"/>
      <c r="U447" s="71">
        <v>0</v>
      </c>
      <c r="V447" s="72"/>
      <c r="W447" s="71">
        <v>0</v>
      </c>
      <c r="X447" s="72"/>
      <c r="Y447" s="71">
        <v>0</v>
      </c>
      <c r="Z447" s="72"/>
      <c r="AA447" s="71">
        <v>32486.942328</v>
      </c>
      <c r="AB447" s="72">
        <v>0.0010701895635960666</v>
      </c>
      <c r="AC447" s="71">
        <v>0</v>
      </c>
      <c r="AD447" s="72"/>
      <c r="AE447" s="71">
        <v>32486.942328</v>
      </c>
      <c r="AF447" s="72">
        <v>0.00023825646816619454</v>
      </c>
    </row>
    <row r="448" spans="1:32" ht="15">
      <c r="A448" s="70" t="s">
        <v>755</v>
      </c>
      <c r="B448" s="87" t="s">
        <v>406</v>
      </c>
      <c r="C448" s="73" t="s">
        <v>406</v>
      </c>
      <c r="D448" s="73" t="s">
        <v>406</v>
      </c>
      <c r="E448" s="71">
        <v>2057.8021800726997</v>
      </c>
      <c r="F448" s="72">
        <v>0.007932025305542488</v>
      </c>
      <c r="G448" s="71">
        <v>16897.1150050263</v>
      </c>
      <c r="H448" s="72">
        <v>0.0071047770751494375</v>
      </c>
      <c r="I448" s="71">
        <v>1262.0251870974</v>
      </c>
      <c r="J448" s="72">
        <v>0.003442329032403056</v>
      </c>
      <c r="K448" s="71">
        <v>48721.1170104</v>
      </c>
      <c r="L448" s="72">
        <v>0.007234996980839815</v>
      </c>
      <c r="M448" s="71">
        <v>73081.6755156</v>
      </c>
      <c r="N448" s="72">
        <v>0.0018711997785304088</v>
      </c>
      <c r="O448" s="71">
        <v>0</v>
      </c>
      <c r="P448" s="72"/>
      <c r="Q448" s="71">
        <v>13922.800468362</v>
      </c>
      <c r="R448" s="72">
        <v>0.0035921183861330175</v>
      </c>
      <c r="S448" s="71">
        <v>69514.300731312</v>
      </c>
      <c r="T448" s="72">
        <v>0.002703022151970748</v>
      </c>
      <c r="U448" s="71">
        <v>12520.550260476</v>
      </c>
      <c r="V448" s="72">
        <v>0.0021860067874784825</v>
      </c>
      <c r="W448" s="71">
        <v>0</v>
      </c>
      <c r="X448" s="72"/>
      <c r="Y448" s="71">
        <v>90629.1006701832</v>
      </c>
      <c r="Z448" s="72">
        <v>0.018077617726148985</v>
      </c>
      <c r="AA448" s="71">
        <v>61874.2904229697</v>
      </c>
      <c r="AB448" s="72">
        <v>0.002038271844639026</v>
      </c>
      <c r="AC448" s="71">
        <v>0</v>
      </c>
      <c r="AD448" s="72"/>
      <c r="AE448" s="71">
        <v>390480.77745149925</v>
      </c>
      <c r="AF448" s="72">
        <v>0.0028637527651286204</v>
      </c>
    </row>
    <row r="449" spans="1:32" ht="15">
      <c r="A449" s="70" t="s">
        <v>761</v>
      </c>
      <c r="B449" s="87" t="s">
        <v>186</v>
      </c>
      <c r="C449" s="73">
        <v>6.8125</v>
      </c>
      <c r="D449" s="73">
        <v>4.8191780821917805</v>
      </c>
      <c r="E449" s="71">
        <v>0</v>
      </c>
      <c r="F449" s="72"/>
      <c r="G449" s="71">
        <v>0</v>
      </c>
      <c r="H449" s="72"/>
      <c r="I449" s="71">
        <v>0</v>
      </c>
      <c r="J449" s="72"/>
      <c r="K449" s="71">
        <v>48721.1170104</v>
      </c>
      <c r="L449" s="72">
        <v>0.007234996980839815</v>
      </c>
      <c r="M449" s="71">
        <v>73081.6755156</v>
      </c>
      <c r="N449" s="72">
        <v>0.0018711997785304088</v>
      </c>
      <c r="O449" s="71">
        <v>0</v>
      </c>
      <c r="P449" s="72"/>
      <c r="Q449" s="71">
        <v>7612.674532874999</v>
      </c>
      <c r="R449" s="72">
        <v>0.001964089639819714</v>
      </c>
      <c r="S449" s="71">
        <v>45676.04719725</v>
      </c>
      <c r="T449" s="72">
        <v>0.001776085871392724</v>
      </c>
      <c r="U449" s="71">
        <v>7612.674532874999</v>
      </c>
      <c r="V449" s="72">
        <v>0.0013291235491671332</v>
      </c>
      <c r="W449" s="71">
        <v>0</v>
      </c>
      <c r="X449" s="72"/>
      <c r="Y449" s="71">
        <v>60901.396262999995</v>
      </c>
      <c r="Z449" s="72">
        <v>0.012147887957509474</v>
      </c>
      <c r="AA449" s="71">
        <v>0</v>
      </c>
      <c r="AB449" s="72"/>
      <c r="AC449" s="71">
        <v>0</v>
      </c>
      <c r="AD449" s="72"/>
      <c r="AE449" s="71">
        <v>243605.58505199998</v>
      </c>
      <c r="AF449" s="72">
        <v>0.0017865826132250284</v>
      </c>
    </row>
    <row r="450" spans="1:32" ht="15">
      <c r="A450" s="70" t="s">
        <v>762</v>
      </c>
      <c r="B450" s="87" t="s">
        <v>180</v>
      </c>
      <c r="C450" s="73">
        <v>5.25</v>
      </c>
      <c r="D450" s="73">
        <v>4.780821917808219</v>
      </c>
      <c r="E450" s="71">
        <v>2057.8021800726997</v>
      </c>
      <c r="F450" s="72">
        <v>0.007932025305542488</v>
      </c>
      <c r="G450" s="71">
        <v>16897.1150050263</v>
      </c>
      <c r="H450" s="72">
        <v>0.0071047770751494375</v>
      </c>
      <c r="I450" s="71">
        <v>1262.0251870974</v>
      </c>
      <c r="J450" s="72">
        <v>0.003442329032403056</v>
      </c>
      <c r="K450" s="71">
        <v>0</v>
      </c>
      <c r="L450" s="72"/>
      <c r="M450" s="71">
        <v>0</v>
      </c>
      <c r="N450" s="72"/>
      <c r="O450" s="71">
        <v>0</v>
      </c>
      <c r="P450" s="72"/>
      <c r="Q450" s="71">
        <v>6310.125935487</v>
      </c>
      <c r="R450" s="72">
        <v>0.0016280287463133034</v>
      </c>
      <c r="S450" s="71">
        <v>23838.253534062</v>
      </c>
      <c r="T450" s="72">
        <v>0.000926936280578024</v>
      </c>
      <c r="U450" s="71">
        <v>4907.875727601</v>
      </c>
      <c r="V450" s="72">
        <v>0.0008568832383113493</v>
      </c>
      <c r="W450" s="71">
        <v>0</v>
      </c>
      <c r="X450" s="72"/>
      <c r="Y450" s="71">
        <v>29727.7044071832</v>
      </c>
      <c r="Z450" s="72">
        <v>0.0059297297686395104</v>
      </c>
      <c r="AA450" s="71">
        <v>61874.2904229697</v>
      </c>
      <c r="AB450" s="72">
        <v>0.002038271844639026</v>
      </c>
      <c r="AC450" s="71">
        <v>0</v>
      </c>
      <c r="AD450" s="72"/>
      <c r="AE450" s="71">
        <v>146875.19239949933</v>
      </c>
      <c r="AF450" s="72">
        <v>0.001077170151903592</v>
      </c>
    </row>
    <row r="451" spans="1:32" ht="15">
      <c r="A451" s="70" t="s">
        <v>825</v>
      </c>
      <c r="B451" s="87" t="s">
        <v>406</v>
      </c>
      <c r="C451" s="73" t="s">
        <v>406</v>
      </c>
      <c r="D451" s="73" t="s">
        <v>406</v>
      </c>
      <c r="E451" s="71">
        <v>810.9686182015</v>
      </c>
      <c r="F451" s="72">
        <v>0.003125967920467391</v>
      </c>
      <c r="G451" s="71">
        <v>11353.560654821</v>
      </c>
      <c r="H451" s="72">
        <v>0.004773863315583518</v>
      </c>
      <c r="I451" s="71">
        <v>810.9686182015</v>
      </c>
      <c r="J451" s="72">
        <v>0.0022120167230761955</v>
      </c>
      <c r="K451" s="71">
        <v>0</v>
      </c>
      <c r="L451" s="72"/>
      <c r="M451" s="71">
        <v>0</v>
      </c>
      <c r="N451" s="72"/>
      <c r="O451" s="71">
        <v>0</v>
      </c>
      <c r="P451" s="72"/>
      <c r="Q451" s="71">
        <v>0</v>
      </c>
      <c r="R451" s="72"/>
      <c r="S451" s="71">
        <v>0</v>
      </c>
      <c r="T451" s="72"/>
      <c r="U451" s="71">
        <v>0</v>
      </c>
      <c r="V451" s="72"/>
      <c r="W451" s="71">
        <v>0</v>
      </c>
      <c r="X451" s="72"/>
      <c r="Y451" s="71">
        <v>24329.058546045002</v>
      </c>
      <c r="Z451" s="72">
        <v>0.0048528719448851015</v>
      </c>
      <c r="AA451" s="71">
        <v>89206.548002165</v>
      </c>
      <c r="AB451" s="72">
        <v>0.0029386550359978376</v>
      </c>
      <c r="AC451" s="71">
        <v>0</v>
      </c>
      <c r="AD451" s="72"/>
      <c r="AE451" s="71">
        <v>126511.104439434</v>
      </c>
      <c r="AF451" s="72">
        <v>0.0009278216651853108</v>
      </c>
    </row>
    <row r="452" spans="1:32" ht="15">
      <c r="A452" s="70" t="s">
        <v>830</v>
      </c>
      <c r="B452" s="87" t="s">
        <v>180</v>
      </c>
      <c r="C452" s="73">
        <v>5.875</v>
      </c>
      <c r="D452" s="73">
        <v>14.791780821917808</v>
      </c>
      <c r="E452" s="71">
        <v>810.9686182015</v>
      </c>
      <c r="F452" s="72">
        <v>0.003125967920467391</v>
      </c>
      <c r="G452" s="71">
        <v>11353.560654821</v>
      </c>
      <c r="H452" s="72">
        <v>0.004773863315583518</v>
      </c>
      <c r="I452" s="71">
        <v>810.9686182015</v>
      </c>
      <c r="J452" s="72">
        <v>0.0022120167230761955</v>
      </c>
      <c r="K452" s="71">
        <v>0</v>
      </c>
      <c r="L452" s="72"/>
      <c r="M452" s="71">
        <v>0</v>
      </c>
      <c r="N452" s="72"/>
      <c r="O452" s="71">
        <v>0</v>
      </c>
      <c r="P452" s="72"/>
      <c r="Q452" s="71">
        <v>0</v>
      </c>
      <c r="R452" s="72"/>
      <c r="S452" s="71">
        <v>0</v>
      </c>
      <c r="T452" s="72"/>
      <c r="U452" s="71">
        <v>0</v>
      </c>
      <c r="V452" s="72"/>
      <c r="W452" s="71">
        <v>0</v>
      </c>
      <c r="X452" s="72"/>
      <c r="Y452" s="71">
        <v>24329.058546045002</v>
      </c>
      <c r="Z452" s="72">
        <v>0.0048528719448851015</v>
      </c>
      <c r="AA452" s="71">
        <v>89206.548002165</v>
      </c>
      <c r="AB452" s="72">
        <v>0.0029386550359978376</v>
      </c>
      <c r="AC452" s="71">
        <v>0</v>
      </c>
      <c r="AD452" s="72"/>
      <c r="AE452" s="71">
        <v>126511.104439434</v>
      </c>
      <c r="AF452" s="72">
        <v>0.0009278216651853108</v>
      </c>
    </row>
    <row r="453" spans="1:32" ht="15">
      <c r="A453" s="70" t="s">
        <v>826</v>
      </c>
      <c r="B453" s="87" t="s">
        <v>406</v>
      </c>
      <c r="C453" s="73" t="s">
        <v>406</v>
      </c>
      <c r="D453" s="73" t="s">
        <v>406</v>
      </c>
      <c r="E453" s="71">
        <v>701.7864252</v>
      </c>
      <c r="F453" s="72">
        <v>0.0027051131239330005</v>
      </c>
      <c r="G453" s="71">
        <v>10760.7251864</v>
      </c>
      <c r="H453" s="72">
        <v>0.00452459213265554</v>
      </c>
      <c r="I453" s="71">
        <v>818.7508294</v>
      </c>
      <c r="J453" s="72">
        <v>0.0022332436619826226</v>
      </c>
      <c r="K453" s="71">
        <v>84800.2749492676</v>
      </c>
      <c r="L453" s="72">
        <v>0.012592686105726465</v>
      </c>
      <c r="M453" s="71">
        <v>257830.0187666704</v>
      </c>
      <c r="N453" s="72">
        <v>0.006601538218861729</v>
      </c>
      <c r="O453" s="71">
        <v>0</v>
      </c>
      <c r="P453" s="72"/>
      <c r="Q453" s="71">
        <v>26055.2245239022</v>
      </c>
      <c r="R453" s="72">
        <v>0.006722315045727588</v>
      </c>
      <c r="S453" s="71">
        <v>83320.8622147803</v>
      </c>
      <c r="T453" s="72">
        <v>0.0032398820662581512</v>
      </c>
      <c r="U453" s="71">
        <v>6393.321860757399</v>
      </c>
      <c r="V453" s="72">
        <v>0.0011162324890997971</v>
      </c>
      <c r="W453" s="71">
        <v>0</v>
      </c>
      <c r="X453" s="72"/>
      <c r="Y453" s="71">
        <v>43861.82322882129</v>
      </c>
      <c r="Z453" s="72">
        <v>0.008749036095901826</v>
      </c>
      <c r="AA453" s="71">
        <v>570373.208173906</v>
      </c>
      <c r="AB453" s="72">
        <v>0.01878931690707069</v>
      </c>
      <c r="AC453" s="71">
        <v>6682.3245596571</v>
      </c>
      <c r="AD453" s="72">
        <v>0.0008855021628524292</v>
      </c>
      <c r="AE453" s="71">
        <v>1091598.3207187622</v>
      </c>
      <c r="AF453" s="72">
        <v>0.00800568911425197</v>
      </c>
    </row>
    <row r="454" spans="1:32" ht="15">
      <c r="A454" s="70" t="s">
        <v>660</v>
      </c>
      <c r="B454" s="87" t="s">
        <v>186</v>
      </c>
      <c r="C454" s="73">
        <v>7.8125</v>
      </c>
      <c r="D454" s="73">
        <v>10.063013698630137</v>
      </c>
      <c r="E454" s="71">
        <v>0</v>
      </c>
      <c r="F454" s="72"/>
      <c r="G454" s="71">
        <v>0</v>
      </c>
      <c r="H454" s="72"/>
      <c r="I454" s="71">
        <v>0</v>
      </c>
      <c r="J454" s="72"/>
      <c r="K454" s="71">
        <v>13657.7492462439</v>
      </c>
      <c r="L454" s="72">
        <v>0.0020281508435151256</v>
      </c>
      <c r="M454" s="71">
        <v>7322.431533108</v>
      </c>
      <c r="N454" s="72">
        <v>0.00018748519606848644</v>
      </c>
      <c r="O454" s="71">
        <v>0</v>
      </c>
      <c r="P454" s="72"/>
      <c r="Q454" s="71">
        <v>5491.823649831</v>
      </c>
      <c r="R454" s="72">
        <v>0.0014169046486578686</v>
      </c>
      <c r="S454" s="71">
        <v>13126.791357959099</v>
      </c>
      <c r="T454" s="72">
        <v>0.0005104274581140844</v>
      </c>
      <c r="U454" s="71">
        <v>0</v>
      </c>
      <c r="V454" s="72"/>
      <c r="W454" s="71">
        <v>0</v>
      </c>
      <c r="X454" s="72"/>
      <c r="Y454" s="71">
        <v>0</v>
      </c>
      <c r="Z454" s="72"/>
      <c r="AA454" s="71">
        <v>25628.510365878003</v>
      </c>
      <c r="AB454" s="72">
        <v>0.0008442581036762273</v>
      </c>
      <c r="AC454" s="71">
        <v>0</v>
      </c>
      <c r="AD454" s="72"/>
      <c r="AE454" s="71">
        <v>65227.30615302</v>
      </c>
      <c r="AF454" s="72">
        <v>0.0004783715080079799</v>
      </c>
    </row>
    <row r="455" spans="1:32" ht="15">
      <c r="A455" s="70" t="s">
        <v>658</v>
      </c>
      <c r="B455" s="87" t="s">
        <v>180</v>
      </c>
      <c r="C455" s="73">
        <v>6.84375</v>
      </c>
      <c r="D455" s="73">
        <v>8.504109589041096</v>
      </c>
      <c r="E455" s="71">
        <v>0</v>
      </c>
      <c r="F455" s="72"/>
      <c r="G455" s="71">
        <v>0</v>
      </c>
      <c r="H455" s="72"/>
      <c r="I455" s="71">
        <v>0</v>
      </c>
      <c r="J455" s="72"/>
      <c r="K455" s="71">
        <v>107.73078989220001</v>
      </c>
      <c r="L455" s="72">
        <v>1.5997825736367625E-05</v>
      </c>
      <c r="M455" s="71">
        <v>327.0398978872</v>
      </c>
      <c r="N455" s="72">
        <v>8.373603645232627E-06</v>
      </c>
      <c r="O455" s="71">
        <v>0</v>
      </c>
      <c r="P455" s="72"/>
      <c r="Q455" s="71">
        <v>107.73078989220001</v>
      </c>
      <c r="R455" s="72">
        <v>2.7794821307952897E-05</v>
      </c>
      <c r="S455" s="71">
        <v>327.0398978872</v>
      </c>
      <c r="T455" s="72">
        <v>1.271675150677544E-05</v>
      </c>
      <c r="U455" s="71">
        <v>0</v>
      </c>
      <c r="V455" s="72"/>
      <c r="W455" s="71">
        <v>0</v>
      </c>
      <c r="X455" s="72"/>
      <c r="Y455" s="71">
        <v>0</v>
      </c>
      <c r="Z455" s="72"/>
      <c r="AA455" s="71">
        <v>0</v>
      </c>
      <c r="AB455" s="72"/>
      <c r="AC455" s="71">
        <v>0</v>
      </c>
      <c r="AD455" s="72"/>
      <c r="AE455" s="71">
        <v>869.5413755588</v>
      </c>
      <c r="AF455" s="72">
        <v>6.377142390727681E-06</v>
      </c>
    </row>
    <row r="456" spans="1:32" ht="15">
      <c r="A456" s="70" t="s">
        <v>659</v>
      </c>
      <c r="B456" s="87" t="s">
        <v>180</v>
      </c>
      <c r="C456" s="73">
        <v>0</v>
      </c>
      <c r="D456" s="73">
        <v>8.504109589041096</v>
      </c>
      <c r="E456" s="71">
        <v>0</v>
      </c>
      <c r="F456" s="72"/>
      <c r="G456" s="71">
        <v>0</v>
      </c>
      <c r="H456" s="72"/>
      <c r="I456" s="71">
        <v>0</v>
      </c>
      <c r="J456" s="72"/>
      <c r="K456" s="71">
        <v>9518.9808542125</v>
      </c>
      <c r="L456" s="72">
        <v>0.0014135512887809719</v>
      </c>
      <c r="M456" s="71">
        <v>38075.92341685</v>
      </c>
      <c r="N456" s="72">
        <v>0.0009749045702946701</v>
      </c>
      <c r="O456" s="71">
        <v>0</v>
      </c>
      <c r="P456" s="72"/>
      <c r="Q456" s="71">
        <v>0</v>
      </c>
      <c r="R456" s="72"/>
      <c r="S456" s="71">
        <v>0</v>
      </c>
      <c r="T456" s="72"/>
      <c r="U456" s="71">
        <v>0</v>
      </c>
      <c r="V456" s="72"/>
      <c r="W456" s="71">
        <v>0</v>
      </c>
      <c r="X456" s="72"/>
      <c r="Y456" s="71">
        <v>0</v>
      </c>
      <c r="Z456" s="72"/>
      <c r="AA456" s="71">
        <v>57113.885125275</v>
      </c>
      <c r="AB456" s="72">
        <v>0.0018814538832364416</v>
      </c>
      <c r="AC456" s="71">
        <v>6682.3245596571</v>
      </c>
      <c r="AD456" s="72">
        <v>0.0008855021628524292</v>
      </c>
      <c r="AE456" s="71">
        <v>111391.1139559946</v>
      </c>
      <c r="AF456" s="72">
        <v>0.0008169329427281696</v>
      </c>
    </row>
    <row r="457" spans="1:32" ht="15">
      <c r="A457" s="70" t="s">
        <v>661</v>
      </c>
      <c r="B457" s="87" t="s">
        <v>180</v>
      </c>
      <c r="C457" s="73">
        <v>0</v>
      </c>
      <c r="D457" s="73">
        <v>6.493150684931507</v>
      </c>
      <c r="E457" s="71">
        <v>0</v>
      </c>
      <c r="F457" s="72"/>
      <c r="G457" s="71">
        <v>0</v>
      </c>
      <c r="H457" s="72"/>
      <c r="I457" s="71">
        <v>0</v>
      </c>
      <c r="J457" s="72"/>
      <c r="K457" s="71">
        <v>61515.814058919</v>
      </c>
      <c r="L457" s="72">
        <v>0.009134986147693999</v>
      </c>
      <c r="M457" s="71">
        <v>211887.803980721</v>
      </c>
      <c r="N457" s="72">
        <v>0.005425223342031701</v>
      </c>
      <c r="O457" s="71">
        <v>0</v>
      </c>
      <c r="P457" s="72"/>
      <c r="Q457" s="71">
        <v>6835.090450991</v>
      </c>
      <c r="R457" s="72">
        <v>0.001763470943628021</v>
      </c>
      <c r="S457" s="71">
        <v>27340.361803964</v>
      </c>
      <c r="T457" s="72">
        <v>0.0010631136733239323</v>
      </c>
      <c r="U457" s="71">
        <v>0</v>
      </c>
      <c r="V457" s="72"/>
      <c r="W457" s="71">
        <v>0</v>
      </c>
      <c r="X457" s="72"/>
      <c r="Y457" s="71">
        <v>0</v>
      </c>
      <c r="Z457" s="72"/>
      <c r="AA457" s="71">
        <v>206761.486142478</v>
      </c>
      <c r="AB457" s="72">
        <v>0.006811166849413834</v>
      </c>
      <c r="AC457" s="71">
        <v>0</v>
      </c>
      <c r="AD457" s="72"/>
      <c r="AE457" s="71">
        <v>514340.556437073</v>
      </c>
      <c r="AF457" s="72">
        <v>0.0037721298352449938</v>
      </c>
    </row>
    <row r="458" spans="1:32" ht="15">
      <c r="A458" s="70" t="s">
        <v>166</v>
      </c>
      <c r="B458" s="87" t="s">
        <v>180</v>
      </c>
      <c r="C458" s="73">
        <v>4.8</v>
      </c>
      <c r="D458" s="73">
        <v>13.161643835616438</v>
      </c>
      <c r="E458" s="71">
        <v>0</v>
      </c>
      <c r="F458" s="72"/>
      <c r="G458" s="71">
        <v>0</v>
      </c>
      <c r="H458" s="72"/>
      <c r="I458" s="71">
        <v>0</v>
      </c>
      <c r="J458" s="72"/>
      <c r="K458" s="71">
        <v>0</v>
      </c>
      <c r="L458" s="72"/>
      <c r="M458" s="71">
        <v>216.8199381042</v>
      </c>
      <c r="N458" s="72">
        <v>5.551506821637559E-06</v>
      </c>
      <c r="O458" s="71">
        <v>0</v>
      </c>
      <c r="P458" s="72"/>
      <c r="Q458" s="71">
        <v>0</v>
      </c>
      <c r="R458" s="72"/>
      <c r="S458" s="71">
        <v>0</v>
      </c>
      <c r="T458" s="72"/>
      <c r="U458" s="71">
        <v>0</v>
      </c>
      <c r="V458" s="72"/>
      <c r="W458" s="71">
        <v>0</v>
      </c>
      <c r="X458" s="72"/>
      <c r="Y458" s="71">
        <v>833.3191193513</v>
      </c>
      <c r="Z458" s="72">
        <v>0.00016622061095305658</v>
      </c>
      <c r="AA458" s="71">
        <v>0</v>
      </c>
      <c r="AB458" s="72"/>
      <c r="AC458" s="71">
        <v>0</v>
      </c>
      <c r="AD458" s="72"/>
      <c r="AE458" s="71">
        <v>1050.1390574554998</v>
      </c>
      <c r="AF458" s="72">
        <v>7.701630408506565E-06</v>
      </c>
    </row>
    <row r="459" spans="1:32" ht="15">
      <c r="A459" s="70" t="s">
        <v>665</v>
      </c>
      <c r="B459" s="87" t="s">
        <v>180</v>
      </c>
      <c r="C459" s="73">
        <v>0</v>
      </c>
      <c r="D459" s="73">
        <v>6.493150684931507</v>
      </c>
      <c r="E459" s="71">
        <v>0</v>
      </c>
      <c r="F459" s="72"/>
      <c r="G459" s="71">
        <v>0</v>
      </c>
      <c r="H459" s="72"/>
      <c r="I459" s="71">
        <v>0</v>
      </c>
      <c r="J459" s="72"/>
      <c r="K459" s="71">
        <v>0</v>
      </c>
      <c r="L459" s="72"/>
      <c r="M459" s="71">
        <v>0</v>
      </c>
      <c r="N459" s="72"/>
      <c r="O459" s="71">
        <v>0</v>
      </c>
      <c r="P459" s="72"/>
      <c r="Q459" s="71">
        <v>13620.579633188</v>
      </c>
      <c r="R459" s="72">
        <v>0.003514144632133746</v>
      </c>
      <c r="S459" s="71">
        <v>34051.44908297</v>
      </c>
      <c r="T459" s="72">
        <v>0.0013240703022207433</v>
      </c>
      <c r="U459" s="71">
        <v>0</v>
      </c>
      <c r="V459" s="72"/>
      <c r="W459" s="71">
        <v>0</v>
      </c>
      <c r="X459" s="72"/>
      <c r="Y459" s="71">
        <v>0</v>
      </c>
      <c r="Z459" s="72"/>
      <c r="AA459" s="71">
        <v>170257.24541485</v>
      </c>
      <c r="AB459" s="72">
        <v>0.005608638859574815</v>
      </c>
      <c r="AC459" s="71">
        <v>0</v>
      </c>
      <c r="AD459" s="72"/>
      <c r="AE459" s="71">
        <v>217929.274131008</v>
      </c>
      <c r="AF459" s="72">
        <v>0.0015982747357458967</v>
      </c>
    </row>
    <row r="460" spans="1:32" ht="15">
      <c r="A460" s="70" t="s">
        <v>657</v>
      </c>
      <c r="B460" s="87" t="s">
        <v>186</v>
      </c>
      <c r="C460" s="73">
        <v>8.4375</v>
      </c>
      <c r="D460" s="73">
        <v>15.065753424657535</v>
      </c>
      <c r="E460" s="71">
        <v>0</v>
      </c>
      <c r="F460" s="72"/>
      <c r="G460" s="71">
        <v>0</v>
      </c>
      <c r="H460" s="72"/>
      <c r="I460" s="71">
        <v>0</v>
      </c>
      <c r="J460" s="72"/>
      <c r="K460" s="71">
        <v>0</v>
      </c>
      <c r="L460" s="72"/>
      <c r="M460" s="71">
        <v>0</v>
      </c>
      <c r="N460" s="72"/>
      <c r="O460" s="71">
        <v>0</v>
      </c>
      <c r="P460" s="72"/>
      <c r="Q460" s="71">
        <v>0</v>
      </c>
      <c r="R460" s="72"/>
      <c r="S460" s="71">
        <v>8475.220072</v>
      </c>
      <c r="T460" s="72">
        <v>0.0003295538810926156</v>
      </c>
      <c r="U460" s="71">
        <v>3178.2075269999996</v>
      </c>
      <c r="V460" s="72">
        <v>0.0005548944001262348</v>
      </c>
      <c r="W460" s="71">
        <v>0</v>
      </c>
      <c r="X460" s="72"/>
      <c r="Y460" s="71">
        <v>0</v>
      </c>
      <c r="Z460" s="72"/>
      <c r="AA460" s="71">
        <v>23306.855197999997</v>
      </c>
      <c r="AB460" s="72">
        <v>0.0007677778025802863</v>
      </c>
      <c r="AC460" s="71">
        <v>0</v>
      </c>
      <c r="AD460" s="72"/>
      <c r="AE460" s="71">
        <v>34960.282797</v>
      </c>
      <c r="AF460" s="72">
        <v>0.0002563957365148984</v>
      </c>
    </row>
    <row r="461" spans="1:32" ht="15">
      <c r="A461" s="70" t="s">
        <v>269</v>
      </c>
      <c r="B461" s="87" t="s">
        <v>180</v>
      </c>
      <c r="C461" s="73">
        <v>9</v>
      </c>
      <c r="D461" s="73">
        <v>13.161643835616438</v>
      </c>
      <c r="E461" s="71">
        <v>0</v>
      </c>
      <c r="F461" s="72"/>
      <c r="G461" s="71">
        <v>0</v>
      </c>
      <c r="H461" s="72"/>
      <c r="I461" s="71">
        <v>0</v>
      </c>
      <c r="J461" s="72"/>
      <c r="K461" s="71">
        <v>0</v>
      </c>
      <c r="L461" s="72"/>
      <c r="M461" s="71">
        <v>0</v>
      </c>
      <c r="N461" s="72"/>
      <c r="O461" s="71">
        <v>0</v>
      </c>
      <c r="P461" s="72"/>
      <c r="Q461" s="71">
        <v>0</v>
      </c>
      <c r="R461" s="72"/>
      <c r="S461" s="71">
        <v>0</v>
      </c>
      <c r="T461" s="72"/>
      <c r="U461" s="71">
        <v>3215.1143337574</v>
      </c>
      <c r="V461" s="72">
        <v>0.0005613380889735623</v>
      </c>
      <c r="W461" s="71">
        <v>0</v>
      </c>
      <c r="X461" s="72"/>
      <c r="Y461" s="71">
        <v>0</v>
      </c>
      <c r="Z461" s="72"/>
      <c r="AA461" s="71">
        <v>0</v>
      </c>
      <c r="AB461" s="72"/>
      <c r="AC461" s="71">
        <v>0</v>
      </c>
      <c r="AD461" s="72"/>
      <c r="AE461" s="71">
        <v>3215.1143337574</v>
      </c>
      <c r="AF461" s="72">
        <v>2.357937469699397E-05</v>
      </c>
    </row>
    <row r="462" spans="1:32" ht="15">
      <c r="A462" s="70" t="s">
        <v>663</v>
      </c>
      <c r="B462" s="87" t="s">
        <v>180</v>
      </c>
      <c r="C462" s="73">
        <v>3.84375</v>
      </c>
      <c r="D462" s="73">
        <v>1.7424657534246575</v>
      </c>
      <c r="E462" s="71">
        <v>0</v>
      </c>
      <c r="F462" s="72"/>
      <c r="G462" s="71">
        <v>0</v>
      </c>
      <c r="H462" s="72"/>
      <c r="I462" s="71">
        <v>0</v>
      </c>
      <c r="J462" s="72"/>
      <c r="K462" s="71">
        <v>0</v>
      </c>
      <c r="L462" s="72"/>
      <c r="M462" s="71">
        <v>0</v>
      </c>
      <c r="N462" s="72"/>
      <c r="O462" s="71">
        <v>0</v>
      </c>
      <c r="P462" s="72"/>
      <c r="Q462" s="71">
        <v>0</v>
      </c>
      <c r="R462" s="72"/>
      <c r="S462" s="71">
        <v>0</v>
      </c>
      <c r="T462" s="72"/>
      <c r="U462" s="71">
        <v>0</v>
      </c>
      <c r="V462" s="72"/>
      <c r="W462" s="71">
        <v>0</v>
      </c>
      <c r="X462" s="72"/>
      <c r="Y462" s="71">
        <v>8873.92289685</v>
      </c>
      <c r="Z462" s="72">
        <v>0.0017700648541617116</v>
      </c>
      <c r="AA462" s="71">
        <v>0</v>
      </c>
      <c r="AB462" s="72"/>
      <c r="AC462" s="71">
        <v>0</v>
      </c>
      <c r="AD462" s="72"/>
      <c r="AE462" s="71">
        <v>8873.92289685</v>
      </c>
      <c r="AF462" s="72">
        <v>6.508059474591888E-05</v>
      </c>
    </row>
    <row r="463" spans="1:32" ht="15">
      <c r="A463" s="70" t="s">
        <v>662</v>
      </c>
      <c r="B463" s="87" t="s">
        <v>180</v>
      </c>
      <c r="C463" s="73">
        <v>4.4375</v>
      </c>
      <c r="D463" s="73">
        <v>1.4904109589041097</v>
      </c>
      <c r="E463" s="71">
        <v>0</v>
      </c>
      <c r="F463" s="72"/>
      <c r="G463" s="71">
        <v>0</v>
      </c>
      <c r="H463" s="72"/>
      <c r="I463" s="71">
        <v>0</v>
      </c>
      <c r="J463" s="72"/>
      <c r="K463" s="71">
        <v>0</v>
      </c>
      <c r="L463" s="72"/>
      <c r="M463" s="71">
        <v>0</v>
      </c>
      <c r="N463" s="72"/>
      <c r="O463" s="71">
        <v>0</v>
      </c>
      <c r="P463" s="72"/>
      <c r="Q463" s="71">
        <v>0</v>
      </c>
      <c r="R463" s="72"/>
      <c r="S463" s="71">
        <v>0</v>
      </c>
      <c r="T463" s="72"/>
      <c r="U463" s="71">
        <v>0</v>
      </c>
      <c r="V463" s="72"/>
      <c r="W463" s="71">
        <v>0</v>
      </c>
      <c r="X463" s="72"/>
      <c r="Y463" s="71">
        <v>34154.581212619996</v>
      </c>
      <c r="Z463" s="72">
        <v>0.006812750630787058</v>
      </c>
      <c r="AA463" s="71">
        <v>0</v>
      </c>
      <c r="AB463" s="72"/>
      <c r="AC463" s="71">
        <v>0</v>
      </c>
      <c r="AD463" s="72"/>
      <c r="AE463" s="71">
        <v>34154.581212619996</v>
      </c>
      <c r="AF463" s="72">
        <v>0.00025048678971553045</v>
      </c>
    </row>
    <row r="464" spans="1:32" ht="15">
      <c r="A464" s="70" t="s">
        <v>664</v>
      </c>
      <c r="B464" s="87" t="s">
        <v>180</v>
      </c>
      <c r="C464" s="73">
        <v>6.15625</v>
      </c>
      <c r="D464" s="73">
        <v>11.75068493150685</v>
      </c>
      <c r="E464" s="71">
        <v>0</v>
      </c>
      <c r="F464" s="72"/>
      <c r="G464" s="71">
        <v>0</v>
      </c>
      <c r="H464" s="72"/>
      <c r="I464" s="71">
        <v>0</v>
      </c>
      <c r="J464" s="72"/>
      <c r="K464" s="71">
        <v>0</v>
      </c>
      <c r="L464" s="72"/>
      <c r="M464" s="71">
        <v>0</v>
      </c>
      <c r="N464" s="72"/>
      <c r="O464" s="71">
        <v>0</v>
      </c>
      <c r="P464" s="72"/>
      <c r="Q464" s="71">
        <v>0</v>
      </c>
      <c r="R464" s="72"/>
      <c r="S464" s="71">
        <v>0</v>
      </c>
      <c r="T464" s="72"/>
      <c r="U464" s="71">
        <v>0</v>
      </c>
      <c r="V464" s="72"/>
      <c r="W464" s="71">
        <v>0</v>
      </c>
      <c r="X464" s="72"/>
      <c r="Y464" s="71">
        <v>0</v>
      </c>
      <c r="Z464" s="72"/>
      <c r="AA464" s="71">
        <v>87305.225927425</v>
      </c>
      <c r="AB464" s="72">
        <v>0.002876021408589085</v>
      </c>
      <c r="AC464" s="71">
        <v>0</v>
      </c>
      <c r="AD464" s="72"/>
      <c r="AE464" s="71">
        <v>87305.225927425</v>
      </c>
      <c r="AF464" s="72">
        <v>0.0006402890912879745</v>
      </c>
    </row>
    <row r="465" spans="1:32" ht="15">
      <c r="A465" s="70" t="s">
        <v>892</v>
      </c>
      <c r="B465" s="87" t="s">
        <v>1021</v>
      </c>
      <c r="C465" s="73">
        <v>5.875</v>
      </c>
      <c r="D465" s="73">
        <v>23.71232876712329</v>
      </c>
      <c r="E465" s="71">
        <v>701.7864252</v>
      </c>
      <c r="F465" s="72">
        <v>0.0027051131239330005</v>
      </c>
      <c r="G465" s="71">
        <v>10760.7251864</v>
      </c>
      <c r="H465" s="72">
        <v>0.00452459213265554</v>
      </c>
      <c r="I465" s="71">
        <v>818.7508294</v>
      </c>
      <c r="J465" s="72">
        <v>0.0022332436619826226</v>
      </c>
      <c r="K465" s="71">
        <v>0</v>
      </c>
      <c r="L465" s="72"/>
      <c r="M465" s="71">
        <v>0</v>
      </c>
      <c r="N465" s="72"/>
      <c r="O465" s="71">
        <v>0</v>
      </c>
      <c r="P465" s="72"/>
      <c r="Q465" s="71">
        <v>0</v>
      </c>
      <c r="R465" s="72"/>
      <c r="S465" s="71">
        <v>0</v>
      </c>
      <c r="T465" s="72"/>
      <c r="U465" s="71">
        <v>0</v>
      </c>
      <c r="V465" s="72"/>
      <c r="W465" s="71">
        <v>0</v>
      </c>
      <c r="X465" s="72"/>
      <c r="Y465" s="71">
        <v>0</v>
      </c>
      <c r="Z465" s="72"/>
      <c r="AA465" s="71">
        <v>0</v>
      </c>
      <c r="AB465" s="72"/>
      <c r="AC465" s="71">
        <v>0</v>
      </c>
      <c r="AD465" s="72"/>
      <c r="AE465" s="71">
        <v>12281.262440999999</v>
      </c>
      <c r="AF465" s="72">
        <v>9.006973276438036E-05</v>
      </c>
    </row>
    <row r="466" spans="1:32" ht="15">
      <c r="A466" s="70" t="s">
        <v>843</v>
      </c>
      <c r="B466" s="87" t="s">
        <v>406</v>
      </c>
      <c r="C466" s="73" t="s">
        <v>406</v>
      </c>
      <c r="D466" s="73" t="s">
        <v>406</v>
      </c>
      <c r="E466" s="71">
        <v>0</v>
      </c>
      <c r="F466" s="72"/>
      <c r="G466" s="71">
        <v>0</v>
      </c>
      <c r="H466" s="72"/>
      <c r="I466" s="71">
        <v>0</v>
      </c>
      <c r="J466" s="72"/>
      <c r="K466" s="71">
        <v>38984.88528</v>
      </c>
      <c r="L466" s="72">
        <v>0.005789184333334949</v>
      </c>
      <c r="M466" s="71">
        <v>205753.5612</v>
      </c>
      <c r="N466" s="72">
        <v>0.005268160799995611</v>
      </c>
      <c r="O466" s="71">
        <v>51257.90472</v>
      </c>
      <c r="P466" s="72">
        <v>0.006325326812744917</v>
      </c>
      <c r="Q466" s="71">
        <v>7219.4232</v>
      </c>
      <c r="R466" s="72">
        <v>0.001862629782917966</v>
      </c>
      <c r="S466" s="71">
        <v>144388.464</v>
      </c>
      <c r="T466" s="72">
        <v>0.005614459364118021</v>
      </c>
      <c r="U466" s="71">
        <v>43316.53920000001</v>
      </c>
      <c r="V466" s="72">
        <v>0.007562786517473544</v>
      </c>
      <c r="W466" s="71">
        <v>0</v>
      </c>
      <c r="X466" s="72"/>
      <c r="Y466" s="71">
        <v>79413.65520000001</v>
      </c>
      <c r="Z466" s="72">
        <v>0.015840493730223195</v>
      </c>
      <c r="AA466" s="71">
        <v>151607.8872</v>
      </c>
      <c r="AB466" s="72">
        <v>0.004994288997781412</v>
      </c>
      <c r="AC466" s="71">
        <v>0</v>
      </c>
      <c r="AD466" s="72"/>
      <c r="AE466" s="71">
        <v>721942.32</v>
      </c>
      <c r="AF466" s="72">
        <v>0.005294663488064189</v>
      </c>
    </row>
    <row r="467" spans="1:32" ht="15">
      <c r="A467" s="70" t="s">
        <v>848</v>
      </c>
      <c r="B467" s="87" t="s">
        <v>180</v>
      </c>
      <c r="C467" s="73" t="s">
        <v>406</v>
      </c>
      <c r="D467" s="73">
        <v>0</v>
      </c>
      <c r="E467" s="71">
        <v>0</v>
      </c>
      <c r="F467" s="72"/>
      <c r="G467" s="71">
        <v>0</v>
      </c>
      <c r="H467" s="72"/>
      <c r="I467" s="71">
        <v>0</v>
      </c>
      <c r="J467" s="72"/>
      <c r="K467" s="71">
        <v>38984.88528</v>
      </c>
      <c r="L467" s="72">
        <v>0.005789184333334949</v>
      </c>
      <c r="M467" s="71">
        <v>205753.5612</v>
      </c>
      <c r="N467" s="72">
        <v>0.005268160799995611</v>
      </c>
      <c r="O467" s="71">
        <v>51257.90472</v>
      </c>
      <c r="P467" s="72">
        <v>0.006325326812744917</v>
      </c>
      <c r="Q467" s="71">
        <v>7219.4232</v>
      </c>
      <c r="R467" s="72">
        <v>0.001862629782917966</v>
      </c>
      <c r="S467" s="71">
        <v>144388.464</v>
      </c>
      <c r="T467" s="72">
        <v>0.005614459364118021</v>
      </c>
      <c r="U467" s="71">
        <v>43316.53920000001</v>
      </c>
      <c r="V467" s="72">
        <v>0.007562786517473544</v>
      </c>
      <c r="W467" s="71">
        <v>0</v>
      </c>
      <c r="X467" s="72"/>
      <c r="Y467" s="71">
        <v>79413.65520000001</v>
      </c>
      <c r="Z467" s="72">
        <v>0.015840493730223195</v>
      </c>
      <c r="AA467" s="71">
        <v>151607.8872</v>
      </c>
      <c r="AB467" s="72">
        <v>0.004994288997781412</v>
      </c>
      <c r="AC467" s="71">
        <v>0</v>
      </c>
      <c r="AD467" s="72"/>
      <c r="AE467" s="71">
        <v>721942.32</v>
      </c>
      <c r="AF467" s="72">
        <v>0.005294663488064189</v>
      </c>
    </row>
    <row r="468" spans="1:32" ht="15">
      <c r="A468" s="70" t="s">
        <v>874</v>
      </c>
      <c r="B468" s="87" t="s">
        <v>406</v>
      </c>
      <c r="C468" s="73" t="s">
        <v>406</v>
      </c>
      <c r="D468" s="73" t="s">
        <v>406</v>
      </c>
      <c r="E468" s="71">
        <v>0</v>
      </c>
      <c r="F468" s="72"/>
      <c r="G468" s="71">
        <v>0</v>
      </c>
      <c r="H468" s="72"/>
      <c r="I468" s="71">
        <v>0</v>
      </c>
      <c r="J468" s="72"/>
      <c r="K468" s="71">
        <v>21640.154473125</v>
      </c>
      <c r="L468" s="72">
        <v>0.003213523455230839</v>
      </c>
      <c r="M468" s="71">
        <v>0</v>
      </c>
      <c r="N468" s="72"/>
      <c r="O468" s="71">
        <v>0</v>
      </c>
      <c r="P468" s="72"/>
      <c r="Q468" s="71">
        <v>0</v>
      </c>
      <c r="R468" s="72"/>
      <c r="S468" s="71">
        <v>0</v>
      </c>
      <c r="T468" s="72"/>
      <c r="U468" s="71">
        <v>0</v>
      </c>
      <c r="V468" s="72"/>
      <c r="W468" s="71">
        <v>0</v>
      </c>
      <c r="X468" s="72"/>
      <c r="Y468" s="71">
        <v>0</v>
      </c>
      <c r="Z468" s="72"/>
      <c r="AA468" s="71">
        <v>0</v>
      </c>
      <c r="AB468" s="72"/>
      <c r="AC468" s="71">
        <v>0</v>
      </c>
      <c r="AD468" s="72"/>
      <c r="AE468" s="71">
        <v>21640.154473125</v>
      </c>
      <c r="AF468" s="72">
        <v>0.0001587070498442644</v>
      </c>
    </row>
    <row r="469" spans="1:32" ht="15">
      <c r="A469" s="70" t="s">
        <v>877</v>
      </c>
      <c r="B469" s="87" t="s">
        <v>186</v>
      </c>
      <c r="C469" s="73">
        <v>9.40625</v>
      </c>
      <c r="D469" s="73">
        <v>18.63013698630137</v>
      </c>
      <c r="E469" s="71">
        <v>0</v>
      </c>
      <c r="F469" s="72"/>
      <c r="G469" s="71">
        <v>0</v>
      </c>
      <c r="H469" s="72"/>
      <c r="I469" s="71">
        <v>0</v>
      </c>
      <c r="J469" s="72"/>
      <c r="K469" s="71">
        <v>21640.154473125</v>
      </c>
      <c r="L469" s="72">
        <v>0.003213523455230839</v>
      </c>
      <c r="M469" s="71">
        <v>0</v>
      </c>
      <c r="N469" s="72"/>
      <c r="O469" s="71">
        <v>0</v>
      </c>
      <c r="P469" s="72"/>
      <c r="Q469" s="71">
        <v>0</v>
      </c>
      <c r="R469" s="72"/>
      <c r="S469" s="71">
        <v>0</v>
      </c>
      <c r="T469" s="72"/>
      <c r="U469" s="71">
        <v>0</v>
      </c>
      <c r="V469" s="72"/>
      <c r="W469" s="71">
        <v>0</v>
      </c>
      <c r="X469" s="72"/>
      <c r="Y469" s="71">
        <v>0</v>
      </c>
      <c r="Z469" s="72"/>
      <c r="AA469" s="71">
        <v>0</v>
      </c>
      <c r="AB469" s="72"/>
      <c r="AC469" s="71">
        <v>0</v>
      </c>
      <c r="AD469" s="72"/>
      <c r="AE469" s="71">
        <v>21640.154473125</v>
      </c>
      <c r="AF469" s="72">
        <v>0.0001587070498442644</v>
      </c>
    </row>
    <row r="470" spans="1:32" ht="15">
      <c r="A470" s="61" t="s">
        <v>331</v>
      </c>
      <c r="B470" s="61" t="s">
        <v>406</v>
      </c>
      <c r="C470" s="61" t="s">
        <v>406</v>
      </c>
      <c r="D470" s="61" t="s">
        <v>406</v>
      </c>
      <c r="E470" s="62">
        <v>4088.0869575714005</v>
      </c>
      <c r="F470" s="63">
        <v>0.015757981750009097</v>
      </c>
      <c r="G470" s="62">
        <v>42123.3906413339</v>
      </c>
      <c r="H470" s="63">
        <v>0.017711739552408148</v>
      </c>
      <c r="I470" s="62">
        <v>5070.183283686999</v>
      </c>
      <c r="J470" s="63">
        <v>0.013829548962633678</v>
      </c>
      <c r="K470" s="62">
        <v>115192.98043609201</v>
      </c>
      <c r="L470" s="63">
        <v>0.0171059474168288</v>
      </c>
      <c r="M470" s="62">
        <v>70731.94048329</v>
      </c>
      <c r="N470" s="63">
        <v>0.0018110366303671587</v>
      </c>
      <c r="O470" s="62">
        <v>0</v>
      </c>
      <c r="P470" s="63"/>
      <c r="Q470" s="62">
        <v>33720.7860440199</v>
      </c>
      <c r="R470" s="63">
        <v>0.008700049664493413</v>
      </c>
      <c r="S470" s="62">
        <v>159111.3884109838</v>
      </c>
      <c r="T470" s="63">
        <v>0.006186951504670536</v>
      </c>
      <c r="U470" s="62">
        <v>5033.344342785</v>
      </c>
      <c r="V470" s="63">
        <v>0.0008787892439342461</v>
      </c>
      <c r="W470" s="62">
        <v>0</v>
      </c>
      <c r="X470" s="63"/>
      <c r="Y470" s="62">
        <v>0</v>
      </c>
      <c r="Z470" s="63"/>
      <c r="AA470" s="62">
        <v>138429.112243565</v>
      </c>
      <c r="AB470" s="63">
        <v>0.004560151882722662</v>
      </c>
      <c r="AC470" s="62">
        <v>59174.618235458</v>
      </c>
      <c r="AD470" s="63">
        <v>0.007841470728586356</v>
      </c>
      <c r="AE470" s="62">
        <v>632675.8310787859</v>
      </c>
      <c r="AF470" s="63">
        <v>0.004639990661017787</v>
      </c>
    </row>
    <row r="471" spans="1:32" ht="15">
      <c r="A471" s="66" t="s">
        <v>680</v>
      </c>
      <c r="B471" s="87" t="s">
        <v>406</v>
      </c>
      <c r="C471" s="73" t="s">
        <v>406</v>
      </c>
      <c r="D471" s="73" t="s">
        <v>406</v>
      </c>
      <c r="E471" s="67">
        <v>4088.0869575714005</v>
      </c>
      <c r="F471" s="68">
        <v>0.015757981750009097</v>
      </c>
      <c r="G471" s="67">
        <v>42123.3906413339</v>
      </c>
      <c r="H471" s="68">
        <v>0.017711739552408148</v>
      </c>
      <c r="I471" s="67">
        <v>5070.183283686999</v>
      </c>
      <c r="J471" s="68">
        <v>0.013829548962633678</v>
      </c>
      <c r="K471" s="67">
        <v>115192.98043609201</v>
      </c>
      <c r="L471" s="68">
        <v>0.0171059474168288</v>
      </c>
      <c r="M471" s="67">
        <v>70731.94048329</v>
      </c>
      <c r="N471" s="68">
        <v>0.0018110366303671587</v>
      </c>
      <c r="O471" s="67">
        <v>0</v>
      </c>
      <c r="P471" s="68"/>
      <c r="Q471" s="67">
        <v>33720.7860440199</v>
      </c>
      <c r="R471" s="68">
        <v>0.008700049664493413</v>
      </c>
      <c r="S471" s="67">
        <v>159111.3884109838</v>
      </c>
      <c r="T471" s="68">
        <v>0.006186951504670536</v>
      </c>
      <c r="U471" s="67">
        <v>5033.344342785</v>
      </c>
      <c r="V471" s="68">
        <v>0.0008787892439342461</v>
      </c>
      <c r="W471" s="67">
        <v>0</v>
      </c>
      <c r="X471" s="68"/>
      <c r="Y471" s="67">
        <v>0</v>
      </c>
      <c r="Z471" s="68"/>
      <c r="AA471" s="67">
        <v>138429.112243565</v>
      </c>
      <c r="AB471" s="68">
        <v>0.004560151882722662</v>
      </c>
      <c r="AC471" s="67">
        <v>59174.618235458</v>
      </c>
      <c r="AD471" s="68">
        <v>0.007841470728586356</v>
      </c>
      <c r="AE471" s="67">
        <v>632675.8310787859</v>
      </c>
      <c r="AF471" s="68">
        <v>0.004639990661017787</v>
      </c>
    </row>
    <row r="472" spans="1:32" ht="15">
      <c r="A472" s="70" t="s">
        <v>246</v>
      </c>
      <c r="B472" s="87" t="s">
        <v>406</v>
      </c>
      <c r="C472" s="73" t="s">
        <v>406</v>
      </c>
      <c r="D472" s="73" t="s">
        <v>406</v>
      </c>
      <c r="E472" s="71">
        <v>0</v>
      </c>
      <c r="F472" s="72"/>
      <c r="G472" s="71">
        <v>0</v>
      </c>
      <c r="H472" s="72"/>
      <c r="I472" s="71">
        <v>0</v>
      </c>
      <c r="J472" s="72"/>
      <c r="K472" s="71">
        <v>0</v>
      </c>
      <c r="L472" s="72"/>
      <c r="M472" s="71">
        <v>0</v>
      </c>
      <c r="N472" s="72"/>
      <c r="O472" s="71">
        <v>0</v>
      </c>
      <c r="P472" s="72"/>
      <c r="Q472" s="71">
        <v>0</v>
      </c>
      <c r="R472" s="72"/>
      <c r="S472" s="71">
        <v>0</v>
      </c>
      <c r="T472" s="72"/>
      <c r="U472" s="71">
        <v>0</v>
      </c>
      <c r="V472" s="72"/>
      <c r="W472" s="71">
        <v>0</v>
      </c>
      <c r="X472" s="72"/>
      <c r="Y472" s="71">
        <v>0</v>
      </c>
      <c r="Z472" s="72"/>
      <c r="AA472" s="71">
        <v>39828.429920565</v>
      </c>
      <c r="AB472" s="72">
        <v>0.0013120339121194863</v>
      </c>
      <c r="AC472" s="71">
        <v>15552.300597988</v>
      </c>
      <c r="AD472" s="72">
        <v>0.0020608989721918243</v>
      </c>
      <c r="AE472" s="71">
        <v>55380.730518553006</v>
      </c>
      <c r="AF472" s="72">
        <v>0.00040615756092384875</v>
      </c>
    </row>
    <row r="473" spans="1:32" ht="15">
      <c r="A473" s="70" t="s">
        <v>248</v>
      </c>
      <c r="B473" s="87" t="s">
        <v>180</v>
      </c>
      <c r="C473" s="73">
        <v>0</v>
      </c>
      <c r="D473" s="73">
        <v>5.46027397260274</v>
      </c>
      <c r="E473" s="71">
        <v>0</v>
      </c>
      <c r="F473" s="72"/>
      <c r="G473" s="71">
        <v>0</v>
      </c>
      <c r="H473" s="72"/>
      <c r="I473" s="71">
        <v>0</v>
      </c>
      <c r="J473" s="72"/>
      <c r="K473" s="71">
        <v>0</v>
      </c>
      <c r="L473" s="72"/>
      <c r="M473" s="71">
        <v>0</v>
      </c>
      <c r="N473" s="72"/>
      <c r="O473" s="71">
        <v>0</v>
      </c>
      <c r="P473" s="72"/>
      <c r="Q473" s="71">
        <v>0</v>
      </c>
      <c r="R473" s="72"/>
      <c r="S473" s="71">
        <v>0</v>
      </c>
      <c r="T473" s="72"/>
      <c r="U473" s="71">
        <v>0</v>
      </c>
      <c r="V473" s="72"/>
      <c r="W473" s="71">
        <v>0</v>
      </c>
      <c r="X473" s="72"/>
      <c r="Y473" s="71">
        <v>0</v>
      </c>
      <c r="Z473" s="72"/>
      <c r="AA473" s="71">
        <v>39828.429920565</v>
      </c>
      <c r="AB473" s="72">
        <v>0.0013120339121194863</v>
      </c>
      <c r="AC473" s="71">
        <v>0</v>
      </c>
      <c r="AD473" s="72"/>
      <c r="AE473" s="71">
        <v>39828.429920565</v>
      </c>
      <c r="AF473" s="72">
        <v>0.00029209831290585484</v>
      </c>
    </row>
    <row r="474" spans="1:32" ht="15">
      <c r="A474" s="70" t="s">
        <v>247</v>
      </c>
      <c r="B474" s="87" t="s">
        <v>180</v>
      </c>
      <c r="C474" s="73">
        <v>6.88</v>
      </c>
      <c r="D474" s="73">
        <v>5.46027397260274</v>
      </c>
      <c r="E474" s="71">
        <v>0</v>
      </c>
      <c r="F474" s="72"/>
      <c r="G474" s="71">
        <v>0</v>
      </c>
      <c r="H474" s="72"/>
      <c r="I474" s="71">
        <v>0</v>
      </c>
      <c r="J474" s="72"/>
      <c r="K474" s="71">
        <v>0</v>
      </c>
      <c r="L474" s="72"/>
      <c r="M474" s="71">
        <v>0</v>
      </c>
      <c r="N474" s="72"/>
      <c r="O474" s="71">
        <v>0</v>
      </c>
      <c r="P474" s="72"/>
      <c r="Q474" s="71">
        <v>0</v>
      </c>
      <c r="R474" s="72"/>
      <c r="S474" s="71">
        <v>0</v>
      </c>
      <c r="T474" s="72"/>
      <c r="U474" s="71">
        <v>0</v>
      </c>
      <c r="V474" s="72"/>
      <c r="W474" s="71">
        <v>0</v>
      </c>
      <c r="X474" s="72"/>
      <c r="Y474" s="71">
        <v>0</v>
      </c>
      <c r="Z474" s="72"/>
      <c r="AA474" s="71">
        <v>0</v>
      </c>
      <c r="AB474" s="72"/>
      <c r="AC474" s="71">
        <v>15552.300597988</v>
      </c>
      <c r="AD474" s="72">
        <v>0.0020608989721918243</v>
      </c>
      <c r="AE474" s="71">
        <v>15552.300597988</v>
      </c>
      <c r="AF474" s="72">
        <v>0.00011405924801799389</v>
      </c>
    </row>
    <row r="475" spans="1:32" ht="15">
      <c r="A475" s="70" t="s">
        <v>360</v>
      </c>
      <c r="B475" s="87" t="s">
        <v>406</v>
      </c>
      <c r="C475" s="73" t="s">
        <v>406</v>
      </c>
      <c r="D475" s="73" t="s">
        <v>406</v>
      </c>
      <c r="E475" s="71">
        <v>0</v>
      </c>
      <c r="F475" s="72"/>
      <c r="G475" s="71">
        <v>0</v>
      </c>
      <c r="H475" s="72"/>
      <c r="I475" s="71">
        <v>0</v>
      </c>
      <c r="J475" s="72"/>
      <c r="K475" s="71">
        <v>0</v>
      </c>
      <c r="L475" s="72"/>
      <c r="M475" s="71">
        <v>0</v>
      </c>
      <c r="N475" s="72"/>
      <c r="O475" s="71">
        <v>0</v>
      </c>
      <c r="P475" s="72"/>
      <c r="Q475" s="71">
        <v>3775.0082570887</v>
      </c>
      <c r="R475" s="72">
        <v>0.0009739618547939749</v>
      </c>
      <c r="S475" s="71">
        <v>41525.09082797619</v>
      </c>
      <c r="T475" s="72">
        <v>0.00161467840702968</v>
      </c>
      <c r="U475" s="71">
        <v>5033.344342785</v>
      </c>
      <c r="V475" s="72">
        <v>0.0008787892439342461</v>
      </c>
      <c r="W475" s="71">
        <v>0</v>
      </c>
      <c r="X475" s="72"/>
      <c r="Y475" s="71">
        <v>0</v>
      </c>
      <c r="Z475" s="72"/>
      <c r="AA475" s="71">
        <v>0</v>
      </c>
      <c r="AB475" s="72"/>
      <c r="AC475" s="71">
        <v>43622.31763747</v>
      </c>
      <c r="AD475" s="72">
        <v>0.005780571756394531</v>
      </c>
      <c r="AE475" s="71">
        <v>93955.76106531991</v>
      </c>
      <c r="AF475" s="72">
        <v>0.0006890635495725367</v>
      </c>
    </row>
    <row r="476" spans="1:32" ht="15">
      <c r="A476" s="70" t="s">
        <v>434</v>
      </c>
      <c r="B476" s="87" t="s">
        <v>180</v>
      </c>
      <c r="C476" s="73">
        <v>8.125</v>
      </c>
      <c r="D476" s="73">
        <v>20.265753424657536</v>
      </c>
      <c r="E476" s="71">
        <v>0</v>
      </c>
      <c r="F476" s="72"/>
      <c r="G476" s="71">
        <v>0</v>
      </c>
      <c r="H476" s="72"/>
      <c r="I476" s="71">
        <v>0</v>
      </c>
      <c r="J476" s="72"/>
      <c r="K476" s="71">
        <v>0</v>
      </c>
      <c r="L476" s="72"/>
      <c r="M476" s="71">
        <v>0</v>
      </c>
      <c r="N476" s="72"/>
      <c r="O476" s="71">
        <v>0</v>
      </c>
      <c r="P476" s="72"/>
      <c r="Q476" s="71">
        <v>3775.0082570887</v>
      </c>
      <c r="R476" s="72">
        <v>0.0009739618547939749</v>
      </c>
      <c r="S476" s="71">
        <v>41525.09082797619</v>
      </c>
      <c r="T476" s="72">
        <v>0.00161467840702968</v>
      </c>
      <c r="U476" s="71">
        <v>5033.344342785</v>
      </c>
      <c r="V476" s="72">
        <v>0.0008787892439342461</v>
      </c>
      <c r="W476" s="71">
        <v>0</v>
      </c>
      <c r="X476" s="72"/>
      <c r="Y476" s="71">
        <v>0</v>
      </c>
      <c r="Z476" s="72"/>
      <c r="AA476" s="71">
        <v>0</v>
      </c>
      <c r="AB476" s="72"/>
      <c r="AC476" s="71">
        <v>43622.31763747</v>
      </c>
      <c r="AD476" s="72">
        <v>0.005780571756394531</v>
      </c>
      <c r="AE476" s="71">
        <v>93955.76106531991</v>
      </c>
      <c r="AF476" s="72">
        <v>0.0006890635495725367</v>
      </c>
    </row>
    <row r="477" spans="1:32" ht="15">
      <c r="A477" s="70" t="s">
        <v>685</v>
      </c>
      <c r="B477" s="87" t="s">
        <v>406</v>
      </c>
      <c r="C477" s="73" t="s">
        <v>406</v>
      </c>
      <c r="D477" s="73" t="s">
        <v>406</v>
      </c>
      <c r="E477" s="71">
        <v>488.55422119680003</v>
      </c>
      <c r="F477" s="72">
        <v>0.0018831860920303389</v>
      </c>
      <c r="G477" s="71">
        <v>2226.2527579536</v>
      </c>
      <c r="H477" s="72">
        <v>0.0009360787065420301</v>
      </c>
      <c r="I477" s="71">
        <v>590.3363506128</v>
      </c>
      <c r="J477" s="72">
        <v>0.0016102150570157171</v>
      </c>
      <c r="K477" s="71">
        <v>0</v>
      </c>
      <c r="L477" s="72"/>
      <c r="M477" s="71">
        <v>0</v>
      </c>
      <c r="N477" s="72"/>
      <c r="O477" s="71">
        <v>0</v>
      </c>
      <c r="P477" s="72"/>
      <c r="Q477" s="71">
        <v>12954.0891984</v>
      </c>
      <c r="R477" s="72">
        <v>0.0033421883830713453</v>
      </c>
      <c r="S477" s="71">
        <v>0</v>
      </c>
      <c r="T477" s="72"/>
      <c r="U477" s="71">
        <v>0</v>
      </c>
      <c r="V477" s="72"/>
      <c r="W477" s="71">
        <v>0</v>
      </c>
      <c r="X477" s="72"/>
      <c r="Y477" s="71">
        <v>0</v>
      </c>
      <c r="Z477" s="72"/>
      <c r="AA477" s="71">
        <v>0</v>
      </c>
      <c r="AB477" s="72"/>
      <c r="AC477" s="71">
        <v>0</v>
      </c>
      <c r="AD477" s="72"/>
      <c r="AE477" s="71">
        <v>16259.2325281632</v>
      </c>
      <c r="AF477" s="72">
        <v>0.00011924382658549686</v>
      </c>
    </row>
    <row r="478" spans="1:32" ht="15">
      <c r="A478" s="70" t="s">
        <v>689</v>
      </c>
      <c r="B478" s="87" t="s">
        <v>186</v>
      </c>
      <c r="C478" s="73">
        <v>7.75</v>
      </c>
      <c r="D478" s="73">
        <v>4.3342465753424655</v>
      </c>
      <c r="E478" s="71">
        <v>488.55422119680003</v>
      </c>
      <c r="F478" s="72">
        <v>0.0018831860920303389</v>
      </c>
      <c r="G478" s="71">
        <v>2226.2527579536</v>
      </c>
      <c r="H478" s="72">
        <v>0.0009360787065420301</v>
      </c>
      <c r="I478" s="71">
        <v>590.3363506128</v>
      </c>
      <c r="J478" s="72">
        <v>0.0016102150570157171</v>
      </c>
      <c r="K478" s="71">
        <v>0</v>
      </c>
      <c r="L478" s="72"/>
      <c r="M478" s="71">
        <v>0</v>
      </c>
      <c r="N478" s="72"/>
      <c r="O478" s="71">
        <v>0</v>
      </c>
      <c r="P478" s="72"/>
      <c r="Q478" s="71">
        <v>12954.0891984</v>
      </c>
      <c r="R478" s="72">
        <v>0.0033421883830713453</v>
      </c>
      <c r="S478" s="71">
        <v>0</v>
      </c>
      <c r="T478" s="72"/>
      <c r="U478" s="71">
        <v>0</v>
      </c>
      <c r="V478" s="72"/>
      <c r="W478" s="71">
        <v>0</v>
      </c>
      <c r="X478" s="72"/>
      <c r="Y478" s="71">
        <v>0</v>
      </c>
      <c r="Z478" s="72"/>
      <c r="AA478" s="71">
        <v>0</v>
      </c>
      <c r="AB478" s="72"/>
      <c r="AC478" s="71">
        <v>0</v>
      </c>
      <c r="AD478" s="72"/>
      <c r="AE478" s="71">
        <v>16259.2325281632</v>
      </c>
      <c r="AF478" s="72">
        <v>0.00011924382658549686</v>
      </c>
    </row>
    <row r="479" spans="1:32" ht="15">
      <c r="A479" s="70" t="s">
        <v>747</v>
      </c>
      <c r="B479" s="87" t="s">
        <v>406</v>
      </c>
      <c r="C479" s="73" t="s">
        <v>406</v>
      </c>
      <c r="D479" s="73" t="s">
        <v>406</v>
      </c>
      <c r="E479" s="71">
        <v>443.7030704535</v>
      </c>
      <c r="F479" s="72">
        <v>0.001710302388181805</v>
      </c>
      <c r="G479" s="71">
        <v>5570.9385512495</v>
      </c>
      <c r="H479" s="72">
        <v>0.002342428070958263</v>
      </c>
      <c r="I479" s="71">
        <v>394.402729292</v>
      </c>
      <c r="J479" s="72">
        <v>0.0010757819886490696</v>
      </c>
      <c r="K479" s="71">
        <v>12818.08870199</v>
      </c>
      <c r="L479" s="72">
        <v>0.001903462784714862</v>
      </c>
      <c r="M479" s="71">
        <v>42398.293398890004</v>
      </c>
      <c r="N479" s="72">
        <v>0.0010855755106645754</v>
      </c>
      <c r="O479" s="71">
        <v>0</v>
      </c>
      <c r="P479" s="72"/>
      <c r="Q479" s="71">
        <v>16991.6885885312</v>
      </c>
      <c r="R479" s="72">
        <v>0.004383899426628092</v>
      </c>
      <c r="S479" s="71">
        <v>33226.9429474537</v>
      </c>
      <c r="T479" s="72">
        <v>0.001292009872563965</v>
      </c>
      <c r="U479" s="71">
        <v>0</v>
      </c>
      <c r="V479" s="72"/>
      <c r="W479" s="71">
        <v>0</v>
      </c>
      <c r="X479" s="72"/>
      <c r="Y479" s="71">
        <v>0</v>
      </c>
      <c r="Z479" s="72"/>
      <c r="AA479" s="71">
        <v>98600.682323</v>
      </c>
      <c r="AB479" s="72">
        <v>0.003248117970603175</v>
      </c>
      <c r="AC479" s="71">
        <v>0</v>
      </c>
      <c r="AD479" s="72"/>
      <c r="AE479" s="71">
        <v>210444.74031085987</v>
      </c>
      <c r="AF479" s="72">
        <v>0.0015433838021561886</v>
      </c>
    </row>
    <row r="480" spans="1:32" ht="15">
      <c r="A480" s="70" t="s">
        <v>813</v>
      </c>
      <c r="B480" s="87" t="s">
        <v>186</v>
      </c>
      <c r="C480" s="73">
        <v>7.65625</v>
      </c>
      <c r="D480" s="73">
        <v>13.123287671232877</v>
      </c>
      <c r="E480" s="71">
        <v>443.7030704535</v>
      </c>
      <c r="F480" s="72">
        <v>0.001710302388181805</v>
      </c>
      <c r="G480" s="71">
        <v>5570.9385512495</v>
      </c>
      <c r="H480" s="72">
        <v>0.002342428070958263</v>
      </c>
      <c r="I480" s="71">
        <v>394.402729292</v>
      </c>
      <c r="J480" s="72">
        <v>0.0010757819886490696</v>
      </c>
      <c r="K480" s="71">
        <v>12818.08870199</v>
      </c>
      <c r="L480" s="72">
        <v>0.001903462784714862</v>
      </c>
      <c r="M480" s="71">
        <v>42398.293398890004</v>
      </c>
      <c r="N480" s="72">
        <v>0.0010855755106645754</v>
      </c>
      <c r="O480" s="71">
        <v>0</v>
      </c>
      <c r="P480" s="72"/>
      <c r="Q480" s="71">
        <v>14790.10234845</v>
      </c>
      <c r="R480" s="72">
        <v>0.0038158845053754323</v>
      </c>
      <c r="S480" s="71">
        <v>26622.18422721</v>
      </c>
      <c r="T480" s="72">
        <v>0.0010351877663005978</v>
      </c>
      <c r="U480" s="71">
        <v>0</v>
      </c>
      <c r="V480" s="72"/>
      <c r="W480" s="71">
        <v>0</v>
      </c>
      <c r="X480" s="72"/>
      <c r="Y480" s="71">
        <v>0</v>
      </c>
      <c r="Z480" s="72"/>
      <c r="AA480" s="71">
        <v>98600.682323</v>
      </c>
      <c r="AB480" s="72">
        <v>0.003248117970603175</v>
      </c>
      <c r="AC480" s="71">
        <v>0</v>
      </c>
      <c r="AD480" s="72"/>
      <c r="AE480" s="71">
        <v>201638.39535053496</v>
      </c>
      <c r="AF480" s="72">
        <v>0.0014787988182412266</v>
      </c>
    </row>
    <row r="481" spans="1:32" ht="15">
      <c r="A481" s="70" t="s">
        <v>814</v>
      </c>
      <c r="B481" s="87" t="s">
        <v>180</v>
      </c>
      <c r="C481" s="73">
        <v>5.875</v>
      </c>
      <c r="D481" s="73">
        <v>8.126027397260273</v>
      </c>
      <c r="E481" s="71">
        <v>0</v>
      </c>
      <c r="F481" s="72"/>
      <c r="G481" s="71">
        <v>0</v>
      </c>
      <c r="H481" s="72"/>
      <c r="I481" s="71">
        <v>0</v>
      </c>
      <c r="J481" s="72"/>
      <c r="K481" s="71">
        <v>0</v>
      </c>
      <c r="L481" s="72"/>
      <c r="M481" s="71">
        <v>0</v>
      </c>
      <c r="N481" s="72"/>
      <c r="O481" s="71">
        <v>0</v>
      </c>
      <c r="P481" s="72"/>
      <c r="Q481" s="71">
        <v>2201.5862400812</v>
      </c>
      <c r="R481" s="72">
        <v>0.0005680149212526599</v>
      </c>
      <c r="S481" s="71">
        <v>6604.7587202437</v>
      </c>
      <c r="T481" s="72">
        <v>0.0002568221062633674</v>
      </c>
      <c r="U481" s="71">
        <v>0</v>
      </c>
      <c r="V481" s="72"/>
      <c r="W481" s="71">
        <v>0</v>
      </c>
      <c r="X481" s="72"/>
      <c r="Y481" s="71">
        <v>0</v>
      </c>
      <c r="Z481" s="72"/>
      <c r="AA481" s="71">
        <v>0</v>
      </c>
      <c r="AB481" s="72"/>
      <c r="AC481" s="71">
        <v>0</v>
      </c>
      <c r="AD481" s="72"/>
      <c r="AE481" s="71">
        <v>8806.344960324901</v>
      </c>
      <c r="AF481" s="72">
        <v>6.458498391496196E-05</v>
      </c>
    </row>
    <row r="482" spans="1:32" ht="15">
      <c r="A482" s="70" t="s">
        <v>935</v>
      </c>
      <c r="B482" s="87" t="s">
        <v>406</v>
      </c>
      <c r="C482" s="73" t="s">
        <v>406</v>
      </c>
      <c r="D482" s="73" t="s">
        <v>406</v>
      </c>
      <c r="E482" s="71">
        <v>3155.8296659211</v>
      </c>
      <c r="F482" s="72">
        <v>0.012164493269796954</v>
      </c>
      <c r="G482" s="71">
        <v>34326.199332130804</v>
      </c>
      <c r="H482" s="72">
        <v>0.014433232774907854</v>
      </c>
      <c r="I482" s="71">
        <v>4085.4442037822</v>
      </c>
      <c r="J482" s="72">
        <v>0.011143551916968891</v>
      </c>
      <c r="K482" s="71">
        <v>102374.891734102</v>
      </c>
      <c r="L482" s="72">
        <v>0.015202484632113938</v>
      </c>
      <c r="M482" s="71">
        <v>28333.6470844</v>
      </c>
      <c r="N482" s="72">
        <v>0.0007254611197025833</v>
      </c>
      <c r="O482" s="71">
        <v>0</v>
      </c>
      <c r="P482" s="72"/>
      <c r="Q482" s="71">
        <v>0</v>
      </c>
      <c r="R482" s="72"/>
      <c r="S482" s="71">
        <v>84359.3546355539</v>
      </c>
      <c r="T482" s="72">
        <v>0.0032802632250768906</v>
      </c>
      <c r="U482" s="71">
        <v>0</v>
      </c>
      <c r="V482" s="72"/>
      <c r="W482" s="71">
        <v>0</v>
      </c>
      <c r="X482" s="72"/>
      <c r="Y482" s="71">
        <v>0</v>
      </c>
      <c r="Z482" s="72"/>
      <c r="AA482" s="71">
        <v>0</v>
      </c>
      <c r="AB482" s="72"/>
      <c r="AC482" s="71">
        <v>0</v>
      </c>
      <c r="AD482" s="72"/>
      <c r="AE482" s="71">
        <v>256635.36665589</v>
      </c>
      <c r="AF482" s="72">
        <v>0.0018821419217797154</v>
      </c>
    </row>
    <row r="483" spans="1:32" ht="15">
      <c r="A483" s="70" t="s">
        <v>938</v>
      </c>
      <c r="B483" s="87" t="s">
        <v>180</v>
      </c>
      <c r="C483" s="73">
        <v>7.09375</v>
      </c>
      <c r="D483" s="73">
        <v>13.986301369863014</v>
      </c>
      <c r="E483" s="71">
        <v>1283.7851264161</v>
      </c>
      <c r="F483" s="72">
        <v>0.004948491263262152</v>
      </c>
      <c r="G483" s="71">
        <v>17771.2541071028</v>
      </c>
      <c r="H483" s="72">
        <v>0.0074723287815251956</v>
      </c>
      <c r="I483" s="71">
        <v>2567.5702528322</v>
      </c>
      <c r="J483" s="72">
        <v>0.007003363890372665</v>
      </c>
      <c r="K483" s="71">
        <v>82136.572388102</v>
      </c>
      <c r="L483" s="72">
        <v>0.012197131135511503</v>
      </c>
      <c r="M483" s="71">
        <v>0</v>
      </c>
      <c r="N483" s="72"/>
      <c r="O483" s="71">
        <v>0</v>
      </c>
      <c r="P483" s="72"/>
      <c r="Q483" s="71">
        <v>0</v>
      </c>
      <c r="R483" s="72"/>
      <c r="S483" s="71">
        <v>84359.3546355539</v>
      </c>
      <c r="T483" s="72">
        <v>0.0032802632250768906</v>
      </c>
      <c r="U483" s="71">
        <v>0</v>
      </c>
      <c r="V483" s="72"/>
      <c r="W483" s="71">
        <v>0</v>
      </c>
      <c r="X483" s="72"/>
      <c r="Y483" s="71">
        <v>0</v>
      </c>
      <c r="Z483" s="72"/>
      <c r="AA483" s="71">
        <v>0</v>
      </c>
      <c r="AB483" s="72"/>
      <c r="AC483" s="71">
        <v>0</v>
      </c>
      <c r="AD483" s="72"/>
      <c r="AE483" s="71">
        <v>188118.536510007</v>
      </c>
      <c r="AF483" s="72">
        <v>0.0013796453249722276</v>
      </c>
    </row>
    <row r="484" spans="1:32" ht="15">
      <c r="A484" s="70" t="s">
        <v>1115</v>
      </c>
      <c r="B484" s="87" t="s">
        <v>186</v>
      </c>
      <c r="C484" s="73">
        <v>7.75</v>
      </c>
      <c r="D484" s="73">
        <v>14.567123287671233</v>
      </c>
      <c r="E484" s="71">
        <v>1872.044539505</v>
      </c>
      <c r="F484" s="72">
        <v>0.007216002006534801</v>
      </c>
      <c r="G484" s="71">
        <v>16554.945225028</v>
      </c>
      <c r="H484" s="72">
        <v>0.0069609039933826574</v>
      </c>
      <c r="I484" s="71">
        <v>1517.8739509499999</v>
      </c>
      <c r="J484" s="72">
        <v>0.0041401880265962265</v>
      </c>
      <c r="K484" s="71">
        <v>20238.319346</v>
      </c>
      <c r="L484" s="72">
        <v>0.0030053534966024355</v>
      </c>
      <c r="M484" s="71">
        <v>28333.6470844</v>
      </c>
      <c r="N484" s="72">
        <v>0.0007254611197025833</v>
      </c>
      <c r="O484" s="71">
        <v>0</v>
      </c>
      <c r="P484" s="72"/>
      <c r="Q484" s="71">
        <v>0</v>
      </c>
      <c r="R484" s="72"/>
      <c r="S484" s="71">
        <v>0</v>
      </c>
      <c r="T484" s="72"/>
      <c r="U484" s="71">
        <v>0</v>
      </c>
      <c r="V484" s="72"/>
      <c r="W484" s="71">
        <v>0</v>
      </c>
      <c r="X484" s="72"/>
      <c r="Y484" s="71">
        <v>0</v>
      </c>
      <c r="Z484" s="72"/>
      <c r="AA484" s="71">
        <v>0</v>
      </c>
      <c r="AB484" s="72"/>
      <c r="AC484" s="71">
        <v>0</v>
      </c>
      <c r="AD484" s="72"/>
      <c r="AE484" s="71">
        <v>68516.830145883</v>
      </c>
      <c r="AF484" s="72">
        <v>0.0005024965968074879</v>
      </c>
    </row>
    <row r="485" spans="1:32" ht="15">
      <c r="A485" s="61" t="s">
        <v>968</v>
      </c>
      <c r="B485" s="61" t="s">
        <v>406</v>
      </c>
      <c r="C485" s="61" t="s">
        <v>406</v>
      </c>
      <c r="D485" s="61" t="s">
        <v>406</v>
      </c>
      <c r="E485" s="62">
        <v>1389.6831214990002</v>
      </c>
      <c r="F485" s="63">
        <v>0.005356686756948577</v>
      </c>
      <c r="G485" s="62">
        <v>18146.3624209575</v>
      </c>
      <c r="H485" s="63">
        <v>0.007630051620493863</v>
      </c>
      <c r="I485" s="62">
        <v>1242.50359366</v>
      </c>
      <c r="J485" s="63">
        <v>0.00338908148351468</v>
      </c>
      <c r="K485" s="62">
        <v>165472.8971695864</v>
      </c>
      <c r="L485" s="63">
        <v>0.02457242331240521</v>
      </c>
      <c r="M485" s="62">
        <v>277567.186097772</v>
      </c>
      <c r="N485" s="63">
        <v>0.007106893123196008</v>
      </c>
      <c r="O485" s="62">
        <v>0</v>
      </c>
      <c r="P485" s="63"/>
      <c r="Q485" s="62">
        <v>37370.988347021106</v>
      </c>
      <c r="R485" s="63">
        <v>0.009641811261631227</v>
      </c>
      <c r="S485" s="62">
        <v>204192.173515876</v>
      </c>
      <c r="T485" s="63">
        <v>0.007939890964390491</v>
      </c>
      <c r="U485" s="62">
        <v>0</v>
      </c>
      <c r="V485" s="63"/>
      <c r="W485" s="62">
        <v>0</v>
      </c>
      <c r="X485" s="63"/>
      <c r="Y485" s="62">
        <v>128797.76319558901</v>
      </c>
      <c r="Z485" s="63">
        <v>0.025691049671851637</v>
      </c>
      <c r="AA485" s="62">
        <v>384460.30052751704</v>
      </c>
      <c r="AB485" s="63">
        <v>0.012664946952761923</v>
      </c>
      <c r="AC485" s="62">
        <v>40799.8826952066</v>
      </c>
      <c r="AD485" s="63">
        <v>0.00540655935643221</v>
      </c>
      <c r="AE485" s="62">
        <v>1259439.7406846848</v>
      </c>
      <c r="AF485" s="63">
        <v>0.009236623793463484</v>
      </c>
    </row>
    <row r="486" spans="1:32" ht="15">
      <c r="A486" s="66" t="s">
        <v>680</v>
      </c>
      <c r="B486" s="87" t="s">
        <v>406</v>
      </c>
      <c r="C486" s="73" t="s">
        <v>406</v>
      </c>
      <c r="D486" s="73" t="s">
        <v>406</v>
      </c>
      <c r="E486" s="67">
        <v>1389.6831214990002</v>
      </c>
      <c r="F486" s="68">
        <v>0.005356686756948577</v>
      </c>
      <c r="G486" s="67">
        <v>18146.3624209575</v>
      </c>
      <c r="H486" s="68">
        <v>0.007630051620493863</v>
      </c>
      <c r="I486" s="67">
        <v>1242.50359366</v>
      </c>
      <c r="J486" s="68">
        <v>0.00338908148351468</v>
      </c>
      <c r="K486" s="67">
        <v>165472.8971695864</v>
      </c>
      <c r="L486" s="68">
        <v>0.02457242331240521</v>
      </c>
      <c r="M486" s="67">
        <v>277567.186097772</v>
      </c>
      <c r="N486" s="68">
        <v>0.007106893123196008</v>
      </c>
      <c r="O486" s="67">
        <v>0</v>
      </c>
      <c r="P486" s="68"/>
      <c r="Q486" s="67">
        <v>37370.988347021106</v>
      </c>
      <c r="R486" s="68">
        <v>0.009641811261631227</v>
      </c>
      <c r="S486" s="67">
        <v>204192.173515876</v>
      </c>
      <c r="T486" s="68">
        <v>0.007939890964390491</v>
      </c>
      <c r="U486" s="67">
        <v>0</v>
      </c>
      <c r="V486" s="68"/>
      <c r="W486" s="67">
        <v>0</v>
      </c>
      <c r="X486" s="68"/>
      <c r="Y486" s="67">
        <v>128797.76319558901</v>
      </c>
      <c r="Z486" s="68">
        <v>0.025691049671851637</v>
      </c>
      <c r="AA486" s="67">
        <v>384460.30052751704</v>
      </c>
      <c r="AB486" s="68">
        <v>0.012664946952761923</v>
      </c>
      <c r="AC486" s="67">
        <v>40799.8826952066</v>
      </c>
      <c r="AD486" s="68">
        <v>0.00540655935643221</v>
      </c>
      <c r="AE486" s="67">
        <v>1259439.7406846848</v>
      </c>
      <c r="AF486" s="68">
        <v>0.009236623793463484</v>
      </c>
    </row>
    <row r="487" spans="1:32" ht="15">
      <c r="A487" s="70" t="s">
        <v>700</v>
      </c>
      <c r="B487" s="87" t="s">
        <v>406</v>
      </c>
      <c r="C487" s="73" t="s">
        <v>406</v>
      </c>
      <c r="D487" s="73" t="s">
        <v>406</v>
      </c>
      <c r="E487" s="71">
        <v>525.37714365</v>
      </c>
      <c r="F487" s="72">
        <v>0.0020251241050965375</v>
      </c>
      <c r="G487" s="71">
        <v>5574.2514941265</v>
      </c>
      <c r="H487" s="72">
        <v>0.0023438210732901273</v>
      </c>
      <c r="I487" s="71">
        <v>525.37714365</v>
      </c>
      <c r="J487" s="72">
        <v>0.0014330308246120675</v>
      </c>
      <c r="K487" s="71">
        <v>58955.7215518284</v>
      </c>
      <c r="L487" s="72">
        <v>0.008754817081465133</v>
      </c>
      <c r="M487" s="71">
        <v>234246.754776364</v>
      </c>
      <c r="N487" s="72">
        <v>0.00599770698422801</v>
      </c>
      <c r="O487" s="71">
        <v>0</v>
      </c>
      <c r="P487" s="72"/>
      <c r="Q487" s="71">
        <v>25792.8654903531</v>
      </c>
      <c r="R487" s="72">
        <v>0.006654625739232005</v>
      </c>
      <c r="S487" s="71">
        <v>180552.159941046</v>
      </c>
      <c r="T487" s="72">
        <v>0.007020663126472072</v>
      </c>
      <c r="U487" s="71">
        <v>0</v>
      </c>
      <c r="V487" s="72"/>
      <c r="W487" s="71">
        <v>0</v>
      </c>
      <c r="X487" s="72"/>
      <c r="Y487" s="71">
        <v>75770.02352042901</v>
      </c>
      <c r="Z487" s="72">
        <v>0.015113705312914743</v>
      </c>
      <c r="AA487" s="71">
        <v>268570.5834534528</v>
      </c>
      <c r="AB487" s="72">
        <v>0.008847291093106889</v>
      </c>
      <c r="AC487" s="71">
        <v>40799.8826952066</v>
      </c>
      <c r="AD487" s="72">
        <v>0.00540655935643221</v>
      </c>
      <c r="AE487" s="71">
        <v>891312.9972101065</v>
      </c>
      <c r="AF487" s="72">
        <v>0.006536813609659853</v>
      </c>
    </row>
    <row r="488" spans="1:32" ht="15">
      <c r="A488" s="70" t="s">
        <v>707</v>
      </c>
      <c r="B488" s="87" t="s">
        <v>186</v>
      </c>
      <c r="C488" s="73">
        <v>8.375</v>
      </c>
      <c r="D488" s="73">
        <v>19.512328767123286</v>
      </c>
      <c r="E488" s="71">
        <v>525.37714365</v>
      </c>
      <c r="F488" s="72">
        <v>0.0020251241050965375</v>
      </c>
      <c r="G488" s="71">
        <v>5574.2514941265</v>
      </c>
      <c r="H488" s="72">
        <v>0.0023438210732901273</v>
      </c>
      <c r="I488" s="71">
        <v>525.37714365</v>
      </c>
      <c r="J488" s="72">
        <v>0.0014330308246120675</v>
      </c>
      <c r="K488" s="71">
        <v>58955.7215518284</v>
      </c>
      <c r="L488" s="72">
        <v>0.008754817081465133</v>
      </c>
      <c r="M488" s="71">
        <v>234246.754776364</v>
      </c>
      <c r="N488" s="72">
        <v>0.00599770698422801</v>
      </c>
      <c r="O488" s="71">
        <v>0</v>
      </c>
      <c r="P488" s="72"/>
      <c r="Q488" s="71">
        <v>25792.8654903531</v>
      </c>
      <c r="R488" s="72">
        <v>0.006654625739232005</v>
      </c>
      <c r="S488" s="71">
        <v>180552.159941046</v>
      </c>
      <c r="T488" s="72">
        <v>0.007020663126472072</v>
      </c>
      <c r="U488" s="71">
        <v>0</v>
      </c>
      <c r="V488" s="72"/>
      <c r="W488" s="71">
        <v>0</v>
      </c>
      <c r="X488" s="72"/>
      <c r="Y488" s="71">
        <v>38321.008857831</v>
      </c>
      <c r="Z488" s="72">
        <v>0.007643820184570719</v>
      </c>
      <c r="AA488" s="71">
        <v>182149.306457742</v>
      </c>
      <c r="AB488" s="72">
        <v>0.006000388858366833</v>
      </c>
      <c r="AC488" s="71">
        <v>20634.7126939974</v>
      </c>
      <c r="AD488" s="72">
        <v>0.002734390189708295</v>
      </c>
      <c r="AE488" s="71">
        <v>747277.5355505884</v>
      </c>
      <c r="AF488" s="72">
        <v>0.005480469801147396</v>
      </c>
    </row>
    <row r="489" spans="1:32" ht="15">
      <c r="A489" s="70" t="s">
        <v>801</v>
      </c>
      <c r="B489" s="87" t="s">
        <v>1021</v>
      </c>
      <c r="C489" s="73">
        <v>5.25</v>
      </c>
      <c r="D489" s="73">
        <v>22.512328767123286</v>
      </c>
      <c r="E489" s="71">
        <v>0</v>
      </c>
      <c r="F489" s="72"/>
      <c r="G489" s="71">
        <v>0</v>
      </c>
      <c r="H489" s="72"/>
      <c r="I489" s="71">
        <v>0</v>
      </c>
      <c r="J489" s="72"/>
      <c r="K489" s="71">
        <v>0</v>
      </c>
      <c r="L489" s="72"/>
      <c r="M489" s="71">
        <v>0</v>
      </c>
      <c r="N489" s="72"/>
      <c r="O489" s="71">
        <v>0</v>
      </c>
      <c r="P489" s="72"/>
      <c r="Q489" s="71">
        <v>0</v>
      </c>
      <c r="R489" s="72"/>
      <c r="S489" s="71">
        <v>0</v>
      </c>
      <c r="T489" s="72"/>
      <c r="U489" s="71">
        <v>0</v>
      </c>
      <c r="V489" s="72"/>
      <c r="W489" s="71">
        <v>0</v>
      </c>
      <c r="X489" s="72"/>
      <c r="Y489" s="71">
        <v>37449.014662598</v>
      </c>
      <c r="Z489" s="72">
        <v>0.007469885128344024</v>
      </c>
      <c r="AA489" s="71">
        <v>86421.27699571081</v>
      </c>
      <c r="AB489" s="72">
        <v>0.002846902234740056</v>
      </c>
      <c r="AC489" s="71">
        <v>20165.1700012092</v>
      </c>
      <c r="AD489" s="72">
        <v>0.0026721691667239158</v>
      </c>
      <c r="AE489" s="71">
        <v>144035.461659518</v>
      </c>
      <c r="AF489" s="72">
        <v>0.0010563438085124575</v>
      </c>
    </row>
    <row r="490" spans="1:32" ht="15">
      <c r="A490" s="70" t="s">
        <v>791</v>
      </c>
      <c r="B490" s="87" t="s">
        <v>406</v>
      </c>
      <c r="C490" s="73" t="s">
        <v>406</v>
      </c>
      <c r="D490" s="73" t="s">
        <v>406</v>
      </c>
      <c r="E490" s="71">
        <v>0</v>
      </c>
      <c r="F490" s="72"/>
      <c r="G490" s="71">
        <v>0</v>
      </c>
      <c r="H490" s="72"/>
      <c r="I490" s="71">
        <v>0</v>
      </c>
      <c r="J490" s="72"/>
      <c r="K490" s="71">
        <v>0</v>
      </c>
      <c r="L490" s="72"/>
      <c r="M490" s="71">
        <v>0</v>
      </c>
      <c r="N490" s="72"/>
      <c r="O490" s="71">
        <v>0</v>
      </c>
      <c r="P490" s="72"/>
      <c r="Q490" s="71">
        <v>0</v>
      </c>
      <c r="R490" s="72"/>
      <c r="S490" s="71">
        <v>0</v>
      </c>
      <c r="T490" s="72"/>
      <c r="U490" s="71">
        <v>0</v>
      </c>
      <c r="V490" s="72"/>
      <c r="W490" s="71">
        <v>0</v>
      </c>
      <c r="X490" s="72"/>
      <c r="Y490" s="71">
        <v>0</v>
      </c>
      <c r="Z490" s="72"/>
      <c r="AA490" s="71">
        <v>5833.979652544201</v>
      </c>
      <c r="AB490" s="72">
        <v>0.0001921838034293385</v>
      </c>
      <c r="AC490" s="71">
        <v>0</v>
      </c>
      <c r="AD490" s="72"/>
      <c r="AE490" s="71">
        <v>5833.979652544201</v>
      </c>
      <c r="AF490" s="72">
        <v>4.278590989988671E-05</v>
      </c>
    </row>
    <row r="491" spans="1:32" ht="15">
      <c r="A491" s="70" t="s">
        <v>802</v>
      </c>
      <c r="B491" s="87" t="s">
        <v>186</v>
      </c>
      <c r="C491" s="73">
        <v>6.375</v>
      </c>
      <c r="D491" s="73">
        <v>3.0547945205479454</v>
      </c>
      <c r="E491" s="71">
        <v>0</v>
      </c>
      <c r="F491" s="72"/>
      <c r="G491" s="71">
        <v>0</v>
      </c>
      <c r="H491" s="72"/>
      <c r="I491" s="71">
        <v>0</v>
      </c>
      <c r="J491" s="72"/>
      <c r="K491" s="71">
        <v>0</v>
      </c>
      <c r="L491" s="72"/>
      <c r="M491" s="71">
        <v>0</v>
      </c>
      <c r="N491" s="72"/>
      <c r="O491" s="71">
        <v>0</v>
      </c>
      <c r="P491" s="72"/>
      <c r="Q491" s="71">
        <v>0</v>
      </c>
      <c r="R491" s="72"/>
      <c r="S491" s="71">
        <v>0</v>
      </c>
      <c r="T491" s="72"/>
      <c r="U491" s="71">
        <v>0</v>
      </c>
      <c r="V491" s="72"/>
      <c r="W491" s="71">
        <v>0</v>
      </c>
      <c r="X491" s="72"/>
      <c r="Y491" s="71">
        <v>0</v>
      </c>
      <c r="Z491" s="72"/>
      <c r="AA491" s="71">
        <v>5833.979652544201</v>
      </c>
      <c r="AB491" s="72">
        <v>0.0001921838034293385</v>
      </c>
      <c r="AC491" s="71">
        <v>0</v>
      </c>
      <c r="AD491" s="72"/>
      <c r="AE491" s="71">
        <v>5833.979652544201</v>
      </c>
      <c r="AF491" s="72">
        <v>4.278590989988671E-05</v>
      </c>
    </row>
    <row r="492" spans="1:32" ht="15">
      <c r="A492" s="70" t="s">
        <v>808</v>
      </c>
      <c r="B492" s="87" t="s">
        <v>406</v>
      </c>
      <c r="C492" s="73" t="s">
        <v>406</v>
      </c>
      <c r="D492" s="73" t="s">
        <v>406</v>
      </c>
      <c r="E492" s="71">
        <v>0</v>
      </c>
      <c r="F492" s="72"/>
      <c r="G492" s="71">
        <v>0</v>
      </c>
      <c r="H492" s="72"/>
      <c r="I492" s="71">
        <v>0</v>
      </c>
      <c r="J492" s="72"/>
      <c r="K492" s="71">
        <v>92710.041147</v>
      </c>
      <c r="L492" s="72">
        <v>0.013767271954148763</v>
      </c>
      <c r="M492" s="71">
        <v>3090.3347049</v>
      </c>
      <c r="N492" s="72">
        <v>7.912562998311877E-05</v>
      </c>
      <c r="O492" s="71">
        <v>0</v>
      </c>
      <c r="P492" s="72"/>
      <c r="Q492" s="71">
        <v>0</v>
      </c>
      <c r="R492" s="72"/>
      <c r="S492" s="71">
        <v>0</v>
      </c>
      <c r="T492" s="72"/>
      <c r="U492" s="71">
        <v>0</v>
      </c>
      <c r="V492" s="72"/>
      <c r="W492" s="71">
        <v>0</v>
      </c>
      <c r="X492" s="72"/>
      <c r="Y492" s="71">
        <v>42234.5743003</v>
      </c>
      <c r="Z492" s="72">
        <v>0.008424451786253352</v>
      </c>
      <c r="AA492" s="71">
        <v>54080.85733575</v>
      </c>
      <c r="AB492" s="72">
        <v>0.0017815394421150036</v>
      </c>
      <c r="AC492" s="71">
        <v>0</v>
      </c>
      <c r="AD492" s="72"/>
      <c r="AE492" s="71">
        <v>192115.80748795</v>
      </c>
      <c r="AF492" s="72">
        <v>0.0014089609698824937</v>
      </c>
    </row>
    <row r="493" spans="1:32" ht="15">
      <c r="A493" s="70" t="s">
        <v>815</v>
      </c>
      <c r="B493" s="87" t="s">
        <v>1021</v>
      </c>
      <c r="C493" s="73">
        <v>4.75</v>
      </c>
      <c r="D493" s="73">
        <v>22.91780821917808</v>
      </c>
      <c r="E493" s="71">
        <v>0</v>
      </c>
      <c r="F493" s="72"/>
      <c r="G493" s="71">
        <v>0</v>
      </c>
      <c r="H493" s="72"/>
      <c r="I493" s="71">
        <v>0</v>
      </c>
      <c r="J493" s="72"/>
      <c r="K493" s="71">
        <v>92710.041147</v>
      </c>
      <c r="L493" s="72">
        <v>0.013767271954148763</v>
      </c>
      <c r="M493" s="71">
        <v>3090.3347049</v>
      </c>
      <c r="N493" s="72">
        <v>7.912562998311877E-05</v>
      </c>
      <c r="O493" s="71">
        <v>0</v>
      </c>
      <c r="P493" s="72"/>
      <c r="Q493" s="71">
        <v>0</v>
      </c>
      <c r="R493" s="72"/>
      <c r="S493" s="71">
        <v>0</v>
      </c>
      <c r="T493" s="72"/>
      <c r="U493" s="71">
        <v>0</v>
      </c>
      <c r="V493" s="72"/>
      <c r="W493" s="71">
        <v>0</v>
      </c>
      <c r="X493" s="72"/>
      <c r="Y493" s="71">
        <v>42234.5743003</v>
      </c>
      <c r="Z493" s="72">
        <v>0.008424451786253352</v>
      </c>
      <c r="AA493" s="71">
        <v>54080.85733575</v>
      </c>
      <c r="AB493" s="72">
        <v>0.0017815394421150036</v>
      </c>
      <c r="AC493" s="71">
        <v>0</v>
      </c>
      <c r="AD493" s="72"/>
      <c r="AE493" s="71">
        <v>192115.80748795</v>
      </c>
      <c r="AF493" s="72">
        <v>0.0014089609698824937</v>
      </c>
    </row>
    <row r="494" spans="1:32" ht="15">
      <c r="A494" s="70" t="s">
        <v>855</v>
      </c>
      <c r="B494" s="87" t="s">
        <v>406</v>
      </c>
      <c r="C494" s="73" t="s">
        <v>406</v>
      </c>
      <c r="D494" s="73" t="s">
        <v>406</v>
      </c>
      <c r="E494" s="71">
        <v>864.305977849</v>
      </c>
      <c r="F494" s="72">
        <v>0.00333156265185204</v>
      </c>
      <c r="G494" s="71">
        <v>12572.110926831</v>
      </c>
      <c r="H494" s="72">
        <v>0.005286230547203737</v>
      </c>
      <c r="I494" s="71">
        <v>717.12645001</v>
      </c>
      <c r="J494" s="72">
        <v>0.001956050658902612</v>
      </c>
      <c r="K494" s="71">
        <v>13807.134470758001</v>
      </c>
      <c r="L494" s="72">
        <v>0.0020503342767913143</v>
      </c>
      <c r="M494" s="71">
        <v>40230.096616508</v>
      </c>
      <c r="N494" s="72">
        <v>0.0010300605089848792</v>
      </c>
      <c r="O494" s="71">
        <v>0</v>
      </c>
      <c r="P494" s="72"/>
      <c r="Q494" s="71">
        <v>11578.122856667998</v>
      </c>
      <c r="R494" s="72">
        <v>0.002987185522399221</v>
      </c>
      <c r="S494" s="71">
        <v>15208.55121003</v>
      </c>
      <c r="T494" s="72">
        <v>0.0005913754491897732</v>
      </c>
      <c r="U494" s="71">
        <v>0</v>
      </c>
      <c r="V494" s="72"/>
      <c r="W494" s="71">
        <v>0</v>
      </c>
      <c r="X494" s="72"/>
      <c r="Y494" s="71">
        <v>10793.16537486</v>
      </c>
      <c r="Z494" s="72">
        <v>0.002152892572683544</v>
      </c>
      <c r="AA494" s="71">
        <v>41219.82094737</v>
      </c>
      <c r="AB494" s="72">
        <v>0.0013578693170256764</v>
      </c>
      <c r="AC494" s="71">
        <v>0</v>
      </c>
      <c r="AD494" s="72"/>
      <c r="AE494" s="71">
        <v>146990.434830884</v>
      </c>
      <c r="AF494" s="72">
        <v>0.0010780153300803312</v>
      </c>
    </row>
    <row r="495" spans="1:32" ht="15">
      <c r="A495" s="70" t="s">
        <v>864</v>
      </c>
      <c r="B495" s="87" t="s">
        <v>186</v>
      </c>
      <c r="C495" s="73">
        <v>6.75</v>
      </c>
      <c r="D495" s="73">
        <v>3.5643835616438357</v>
      </c>
      <c r="E495" s="71">
        <v>441.538583517</v>
      </c>
      <c r="F495" s="72">
        <v>0.0017019591347242605</v>
      </c>
      <c r="G495" s="71">
        <v>6230.600011851</v>
      </c>
      <c r="H495" s="72">
        <v>0.0026197977652076647</v>
      </c>
      <c r="I495" s="71">
        <v>294.35905567799995</v>
      </c>
      <c r="J495" s="72">
        <v>0.0008029005551320463</v>
      </c>
      <c r="K495" s="71">
        <v>3237.949612458</v>
      </c>
      <c r="L495" s="72">
        <v>0.00048082960957657135</v>
      </c>
      <c r="M495" s="71">
        <v>3237.949612458</v>
      </c>
      <c r="N495" s="72">
        <v>8.290519552238114E-05</v>
      </c>
      <c r="O495" s="71">
        <v>0</v>
      </c>
      <c r="P495" s="72"/>
      <c r="Q495" s="71">
        <v>11578.122856667998</v>
      </c>
      <c r="R495" s="72">
        <v>0.002987185522399221</v>
      </c>
      <c r="S495" s="71">
        <v>15208.55121003</v>
      </c>
      <c r="T495" s="72">
        <v>0.0005913754491897732</v>
      </c>
      <c r="U495" s="71">
        <v>0</v>
      </c>
      <c r="V495" s="72"/>
      <c r="W495" s="71">
        <v>0</v>
      </c>
      <c r="X495" s="72"/>
      <c r="Y495" s="71">
        <v>10793.16537486</v>
      </c>
      <c r="Z495" s="72">
        <v>0.002152892572683544</v>
      </c>
      <c r="AA495" s="71">
        <v>0</v>
      </c>
      <c r="AB495" s="72"/>
      <c r="AC495" s="71">
        <v>0</v>
      </c>
      <c r="AD495" s="72"/>
      <c r="AE495" s="71">
        <v>51022.23631751999</v>
      </c>
      <c r="AF495" s="72">
        <v>0.00037419273566031665</v>
      </c>
    </row>
    <row r="496" spans="1:32" ht="15">
      <c r="A496" s="70" t="s">
        <v>865</v>
      </c>
      <c r="B496" s="87" t="s">
        <v>186</v>
      </c>
      <c r="C496" s="73">
        <v>8.375</v>
      </c>
      <c r="D496" s="73">
        <v>10.07123287671233</v>
      </c>
      <c r="E496" s="71">
        <v>422.767394332</v>
      </c>
      <c r="F496" s="72">
        <v>0.0016296035171277793</v>
      </c>
      <c r="G496" s="71">
        <v>6341.51091498</v>
      </c>
      <c r="H496" s="72">
        <v>0.0026664327819960715</v>
      </c>
      <c r="I496" s="71">
        <v>422.767394332</v>
      </c>
      <c r="J496" s="72">
        <v>0.001153150103770566</v>
      </c>
      <c r="K496" s="71">
        <v>10569.184858300001</v>
      </c>
      <c r="L496" s="72">
        <v>0.0015695046672147429</v>
      </c>
      <c r="M496" s="71">
        <v>36992.14700405</v>
      </c>
      <c r="N496" s="72">
        <v>0.0009471553134624981</v>
      </c>
      <c r="O496" s="71">
        <v>0</v>
      </c>
      <c r="P496" s="72"/>
      <c r="Q496" s="71">
        <v>0</v>
      </c>
      <c r="R496" s="72"/>
      <c r="S496" s="71">
        <v>0</v>
      </c>
      <c r="T496" s="72"/>
      <c r="U496" s="71">
        <v>0</v>
      </c>
      <c r="V496" s="72"/>
      <c r="W496" s="71">
        <v>0</v>
      </c>
      <c r="X496" s="72"/>
      <c r="Y496" s="71">
        <v>0</v>
      </c>
      <c r="Z496" s="72"/>
      <c r="AA496" s="71">
        <v>41219.82094737</v>
      </c>
      <c r="AB496" s="72">
        <v>0.0013578693170256764</v>
      </c>
      <c r="AC496" s="71">
        <v>0</v>
      </c>
      <c r="AD496" s="72"/>
      <c r="AE496" s="71">
        <v>95968.198513364</v>
      </c>
      <c r="AF496" s="72">
        <v>0.0007038225944200145</v>
      </c>
    </row>
    <row r="497" spans="1:32" ht="15">
      <c r="A497" s="70" t="s">
        <v>882</v>
      </c>
      <c r="B497" s="87" t="s">
        <v>406</v>
      </c>
      <c r="C497" s="73" t="s">
        <v>406</v>
      </c>
      <c r="D497" s="73" t="s">
        <v>406</v>
      </c>
      <c r="E497" s="71">
        <v>0</v>
      </c>
      <c r="F497" s="72"/>
      <c r="G497" s="71">
        <v>0</v>
      </c>
      <c r="H497" s="72"/>
      <c r="I497" s="71">
        <v>0</v>
      </c>
      <c r="J497" s="72"/>
      <c r="K497" s="71">
        <v>0</v>
      </c>
      <c r="L497" s="72"/>
      <c r="M497" s="71">
        <v>0</v>
      </c>
      <c r="N497" s="72"/>
      <c r="O497" s="71">
        <v>0</v>
      </c>
      <c r="P497" s="72"/>
      <c r="Q497" s="71">
        <v>0</v>
      </c>
      <c r="R497" s="72"/>
      <c r="S497" s="71">
        <v>8431.4623648</v>
      </c>
      <c r="T497" s="72">
        <v>0.00032785238872864547</v>
      </c>
      <c r="U497" s="71">
        <v>0</v>
      </c>
      <c r="V497" s="72"/>
      <c r="W497" s="71">
        <v>0</v>
      </c>
      <c r="X497" s="72"/>
      <c r="Y497" s="71">
        <v>0</v>
      </c>
      <c r="Z497" s="72"/>
      <c r="AA497" s="71">
        <v>14755.0591384</v>
      </c>
      <c r="AB497" s="72">
        <v>0.00048606329708501605</v>
      </c>
      <c r="AC497" s="71">
        <v>0</v>
      </c>
      <c r="AD497" s="72"/>
      <c r="AE497" s="71">
        <v>23186.5215032</v>
      </c>
      <c r="AF497" s="72">
        <v>0.00017004797394092126</v>
      </c>
    </row>
    <row r="498" spans="1:32" ht="15">
      <c r="A498" s="70" t="s">
        <v>893</v>
      </c>
      <c r="B498" s="87" t="s">
        <v>186</v>
      </c>
      <c r="C498" s="73">
        <v>9.46875</v>
      </c>
      <c r="D498" s="73">
        <v>8.72054794520548</v>
      </c>
      <c r="E498" s="71">
        <v>0</v>
      </c>
      <c r="F498" s="72"/>
      <c r="G498" s="71">
        <v>0</v>
      </c>
      <c r="H498" s="72"/>
      <c r="I498" s="71">
        <v>0</v>
      </c>
      <c r="J498" s="72"/>
      <c r="K498" s="71">
        <v>0</v>
      </c>
      <c r="L498" s="72"/>
      <c r="M498" s="71">
        <v>0</v>
      </c>
      <c r="N498" s="72"/>
      <c r="O498" s="71">
        <v>0</v>
      </c>
      <c r="P498" s="72"/>
      <c r="Q498" s="71">
        <v>0</v>
      </c>
      <c r="R498" s="72"/>
      <c r="S498" s="71">
        <v>8431.4623648</v>
      </c>
      <c r="T498" s="72">
        <v>0.00032785238872864547</v>
      </c>
      <c r="U498" s="71">
        <v>0</v>
      </c>
      <c r="V498" s="72"/>
      <c r="W498" s="71">
        <v>0</v>
      </c>
      <c r="X498" s="72"/>
      <c r="Y498" s="71">
        <v>0</v>
      </c>
      <c r="Z498" s="72"/>
      <c r="AA498" s="71">
        <v>14755.0591384</v>
      </c>
      <c r="AB498" s="72">
        <v>0.00048606329708501605</v>
      </c>
      <c r="AC498" s="71">
        <v>0</v>
      </c>
      <c r="AD498" s="72"/>
      <c r="AE498" s="71">
        <v>23186.5215032</v>
      </c>
      <c r="AF498" s="72">
        <v>0.00017004797394092126</v>
      </c>
    </row>
    <row r="499" spans="1:32" ht="15">
      <c r="A499" s="89" t="s">
        <v>312</v>
      </c>
      <c r="B499" s="89" t="s">
        <v>406</v>
      </c>
      <c r="C499" s="89" t="s">
        <v>406</v>
      </c>
      <c r="D499" s="89" t="s">
        <v>406</v>
      </c>
      <c r="E499" s="104">
        <v>176249.36418372957</v>
      </c>
      <c r="F499" s="105">
        <v>0.6793725997227428</v>
      </c>
      <c r="G499" s="104">
        <v>1137312.7145942487</v>
      </c>
      <c r="H499" s="105">
        <v>0.47820904926797086</v>
      </c>
      <c r="I499" s="104">
        <v>49795.280862169304</v>
      </c>
      <c r="J499" s="105">
        <v>0.135822757533666</v>
      </c>
      <c r="K499" s="104">
        <v>4765462.115639903</v>
      </c>
      <c r="L499" s="105">
        <v>0.7076624292419554</v>
      </c>
      <c r="M499" s="104">
        <v>15763466.102380162</v>
      </c>
      <c r="N499" s="105">
        <v>0.40361135772467394</v>
      </c>
      <c r="O499" s="104">
        <v>687483.9366432418</v>
      </c>
      <c r="P499" s="105">
        <v>0.08483687738574662</v>
      </c>
      <c r="Q499" s="104">
        <v>2665343.4271641714</v>
      </c>
      <c r="R499" s="105">
        <v>0.6876654701639636</v>
      </c>
      <c r="S499" s="104">
        <v>10849928.048354091</v>
      </c>
      <c r="T499" s="105">
        <v>0.4218929853778923</v>
      </c>
      <c r="U499" s="104">
        <v>453317.5805251995</v>
      </c>
      <c r="V499" s="105">
        <v>0.0791463064558423</v>
      </c>
      <c r="W499" s="104">
        <v>165189.4296121496</v>
      </c>
      <c r="X499" s="105">
        <v>0.5555495047307015</v>
      </c>
      <c r="Y499" s="104">
        <v>3583677.0817455607</v>
      </c>
      <c r="Z499" s="105">
        <v>0.7148293854699078</v>
      </c>
      <c r="AA499" s="104">
        <v>14135662.168912446</v>
      </c>
      <c r="AB499" s="105">
        <v>0.465659032326086</v>
      </c>
      <c r="AC499" s="104">
        <v>560137.201711593</v>
      </c>
      <c r="AD499" s="105">
        <v>0.07422607195768637</v>
      </c>
      <c r="AE499" s="104">
        <v>54993024.45232854</v>
      </c>
      <c r="AF499" s="105">
        <v>0.4033141576545414</v>
      </c>
    </row>
    <row r="509" ht="15">
      <c r="A509" s="65"/>
    </row>
    <row r="510" ht="15">
      <c r="A510" s="65"/>
    </row>
    <row r="511" ht="15">
      <c r="A511" s="65"/>
    </row>
  </sheetData>
  <mergeCells count="20">
    <mergeCell ref="A2:AF2"/>
    <mergeCell ref="A4:AF4"/>
    <mergeCell ref="A5:AF5"/>
    <mergeCell ref="Y7:Z7"/>
    <mergeCell ref="AA7:AB7"/>
    <mergeCell ref="AC7:AD7"/>
    <mergeCell ref="AE7:AF7"/>
    <mergeCell ref="M7:N7"/>
    <mergeCell ref="O7:P7"/>
    <mergeCell ref="Q7:R7"/>
    <mergeCell ref="S7:T7"/>
    <mergeCell ref="U7:V7"/>
    <mergeCell ref="E7:F7"/>
    <mergeCell ref="W7:X7"/>
    <mergeCell ref="G7:H7"/>
    <mergeCell ref="I7:J7"/>
    <mergeCell ref="K7:L7"/>
    <mergeCell ref="B7:B8"/>
    <mergeCell ref="C7:C8"/>
    <mergeCell ref="D7:D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6"/>
  <sheetViews>
    <sheetView zoomScale="90" zoomScaleNormal="90" workbookViewId="0" topLeftCell="A1"/>
  </sheetViews>
  <sheetFormatPr defaultColWidth="11.421875" defaultRowHeight="15"/>
  <cols>
    <col min="1" max="1" width="34.00390625" style="50" bestFit="1" customWidth="1"/>
    <col min="2" max="2" width="12.8515625" style="50" bestFit="1" customWidth="1"/>
    <col min="3" max="3" width="13.421875" style="50" bestFit="1" customWidth="1"/>
    <col min="4" max="4" width="13.140625" style="50" bestFit="1" customWidth="1"/>
    <col min="5" max="5" width="17.8515625" style="50" bestFit="1" customWidth="1"/>
    <col min="6" max="6" width="18.28125" style="50" bestFit="1" customWidth="1"/>
    <col min="7" max="8" width="16.00390625" style="50" bestFit="1" customWidth="1"/>
    <col min="9" max="9" width="18.28125" style="50" bestFit="1" customWidth="1"/>
    <col min="10" max="10" width="15.7109375" style="50" bestFit="1" customWidth="1"/>
    <col min="11" max="12" width="16.00390625" style="50" bestFit="1" customWidth="1"/>
    <col min="13" max="13" width="18.28125" style="50" bestFit="1" customWidth="1"/>
    <col min="14" max="14" width="17.8515625" style="50" bestFit="1" customWidth="1"/>
    <col min="15" max="15" width="19.7109375" style="50" bestFit="1" customWidth="1"/>
    <col min="16" max="16" width="22.00390625" style="50" bestFit="1" customWidth="1"/>
    <col min="17" max="16384" width="11.421875" style="50" customWidth="1"/>
  </cols>
  <sheetData>
    <row r="1" ht="15">
      <c r="P1" s="107"/>
    </row>
    <row r="2" spans="1:16" ht="15">
      <c r="A2" s="52" t="s">
        <v>198</v>
      </c>
      <c r="B2" s="52"/>
      <c r="C2" s="52"/>
      <c r="D2" s="52"/>
      <c r="E2" s="52"/>
      <c r="F2" s="52"/>
      <c r="G2" s="52"/>
      <c r="H2" s="52"/>
      <c r="I2" s="52"/>
      <c r="J2" s="52"/>
      <c r="K2" s="52"/>
      <c r="L2" s="52"/>
      <c r="M2" s="52"/>
      <c r="N2" s="52"/>
      <c r="O2" s="52"/>
      <c r="P2" s="52"/>
    </row>
    <row r="3" spans="1:16" ht="15">
      <c r="A3" s="53"/>
      <c r="B3" s="53"/>
      <c r="C3" s="53"/>
      <c r="D3" s="53"/>
      <c r="E3" s="53"/>
      <c r="F3" s="53"/>
      <c r="G3" s="53"/>
      <c r="H3" s="53"/>
      <c r="I3" s="53"/>
      <c r="J3" s="53"/>
      <c r="K3" s="53"/>
      <c r="L3" s="53"/>
      <c r="M3" s="53"/>
      <c r="N3" s="53"/>
      <c r="O3" s="53"/>
      <c r="P3" s="110"/>
    </row>
    <row r="4" spans="1:16" ht="15">
      <c r="A4" s="52" t="str">
        <f>1!A5:AA5</f>
        <v>Al 30-12-2016</v>
      </c>
      <c r="B4" s="52"/>
      <c r="C4" s="52"/>
      <c r="D4" s="52"/>
      <c r="E4" s="52"/>
      <c r="F4" s="52"/>
      <c r="G4" s="52"/>
      <c r="H4" s="52"/>
      <c r="I4" s="52"/>
      <c r="J4" s="52"/>
      <c r="K4" s="52"/>
      <c r="L4" s="52"/>
      <c r="M4" s="52"/>
      <c r="N4" s="52"/>
      <c r="O4" s="52"/>
      <c r="P4" s="52"/>
    </row>
    <row r="5" spans="1:16" ht="15">
      <c r="A5" s="53"/>
      <c r="B5" s="53"/>
      <c r="C5" s="53"/>
      <c r="D5" s="53"/>
      <c r="E5" s="53"/>
      <c r="F5" s="53"/>
      <c r="G5" s="53"/>
      <c r="H5" s="53"/>
      <c r="I5" s="53"/>
      <c r="J5" s="53"/>
      <c r="K5" s="53"/>
      <c r="L5" s="53"/>
      <c r="M5" s="53"/>
      <c r="N5" s="53"/>
      <c r="O5" s="53"/>
      <c r="P5" s="110"/>
    </row>
    <row r="6" spans="1:16" ht="30">
      <c r="A6" s="101"/>
      <c r="B6" s="101" t="s">
        <v>334</v>
      </c>
      <c r="C6" s="101" t="s">
        <v>335</v>
      </c>
      <c r="D6" s="101" t="s">
        <v>336</v>
      </c>
      <c r="E6" s="101" t="s">
        <v>337</v>
      </c>
      <c r="F6" s="101" t="s">
        <v>338</v>
      </c>
      <c r="G6" s="101" t="s">
        <v>339</v>
      </c>
      <c r="H6" s="101" t="s">
        <v>340</v>
      </c>
      <c r="I6" s="101" t="s">
        <v>341</v>
      </c>
      <c r="J6" s="101" t="s">
        <v>342</v>
      </c>
      <c r="K6" s="101" t="s">
        <v>996</v>
      </c>
      <c r="L6" s="101" t="s">
        <v>343</v>
      </c>
      <c r="M6" s="101" t="s">
        <v>344</v>
      </c>
      <c r="N6" s="101" t="s">
        <v>345</v>
      </c>
      <c r="O6" s="101" t="s">
        <v>35</v>
      </c>
      <c r="P6" s="111" t="s">
        <v>325</v>
      </c>
    </row>
    <row r="7" spans="1:16" ht="15">
      <c r="A7" s="61" t="s">
        <v>408</v>
      </c>
      <c r="B7" s="82"/>
      <c r="C7" s="82"/>
      <c r="D7" s="82"/>
      <c r="E7" s="82"/>
      <c r="F7" s="82"/>
      <c r="G7" s="82"/>
      <c r="H7" s="82"/>
      <c r="I7" s="82"/>
      <c r="J7" s="82"/>
      <c r="K7" s="82"/>
      <c r="L7" s="82"/>
      <c r="M7" s="82"/>
      <c r="N7" s="82"/>
      <c r="O7" s="82"/>
      <c r="P7" s="63" t="s">
        <v>406</v>
      </c>
    </row>
    <row r="8" spans="1:16" ht="15">
      <c r="A8" s="66" t="s">
        <v>680</v>
      </c>
      <c r="B8" s="95"/>
      <c r="C8" s="95"/>
      <c r="D8" s="95"/>
      <c r="E8" s="95"/>
      <c r="F8" s="95"/>
      <c r="G8" s="95"/>
      <c r="H8" s="95"/>
      <c r="I8" s="95"/>
      <c r="J8" s="95"/>
      <c r="K8" s="95"/>
      <c r="L8" s="95"/>
      <c r="M8" s="95"/>
      <c r="N8" s="95"/>
      <c r="O8" s="95"/>
      <c r="P8" s="68" t="s">
        <v>406</v>
      </c>
    </row>
    <row r="9" spans="1:16" ht="15">
      <c r="A9" s="70" t="s">
        <v>81</v>
      </c>
      <c r="B9" s="84"/>
      <c r="C9" s="84"/>
      <c r="D9" s="84"/>
      <c r="E9" s="84"/>
      <c r="F9" s="84"/>
      <c r="G9" s="84"/>
      <c r="H9" s="84"/>
      <c r="I9" s="84"/>
      <c r="J9" s="84"/>
      <c r="K9" s="84"/>
      <c r="L9" s="84"/>
      <c r="M9" s="84"/>
      <c r="N9" s="84"/>
      <c r="O9" s="84"/>
      <c r="P9" s="72" t="s">
        <v>406</v>
      </c>
    </row>
    <row r="10" spans="1:16" ht="15">
      <c r="A10" s="70" t="s">
        <v>598</v>
      </c>
      <c r="B10" s="84"/>
      <c r="C10" s="84"/>
      <c r="D10" s="84"/>
      <c r="E10" s="84">
        <v>4</v>
      </c>
      <c r="F10" s="84">
        <v>78</v>
      </c>
      <c r="G10" s="84"/>
      <c r="H10" s="84">
        <v>3</v>
      </c>
      <c r="I10" s="84">
        <v>38</v>
      </c>
      <c r="J10" s="84"/>
      <c r="K10" s="84"/>
      <c r="L10" s="84"/>
      <c r="M10" s="84"/>
      <c r="N10" s="84"/>
      <c r="O10" s="84">
        <v>123</v>
      </c>
      <c r="P10" s="72">
        <v>0.9461538461538461</v>
      </c>
    </row>
    <row r="11" spans="1:16" ht="15">
      <c r="A11" s="70" t="s">
        <v>597</v>
      </c>
      <c r="B11" s="84"/>
      <c r="C11" s="84"/>
      <c r="D11" s="84"/>
      <c r="E11" s="84">
        <v>48</v>
      </c>
      <c r="F11" s="84">
        <v>117</v>
      </c>
      <c r="G11" s="84"/>
      <c r="H11" s="84">
        <v>24</v>
      </c>
      <c r="I11" s="84">
        <v>60</v>
      </c>
      <c r="J11" s="84">
        <v>11</v>
      </c>
      <c r="K11" s="84"/>
      <c r="L11" s="84"/>
      <c r="M11" s="84">
        <v>5</v>
      </c>
      <c r="N11" s="84"/>
      <c r="O11" s="84">
        <v>265</v>
      </c>
      <c r="P11" s="72">
        <v>0.9464285714285714</v>
      </c>
    </row>
    <row r="12" spans="1:16" ht="15">
      <c r="A12" s="70" t="s">
        <v>358</v>
      </c>
      <c r="B12" s="84"/>
      <c r="C12" s="84"/>
      <c r="D12" s="84"/>
      <c r="E12" s="84"/>
      <c r="F12" s="84"/>
      <c r="G12" s="84"/>
      <c r="H12" s="84"/>
      <c r="I12" s="84"/>
      <c r="J12" s="84"/>
      <c r="K12" s="84"/>
      <c r="L12" s="84"/>
      <c r="M12" s="84"/>
      <c r="N12" s="84"/>
      <c r="O12" s="84"/>
      <c r="P12" s="72" t="s">
        <v>406</v>
      </c>
    </row>
    <row r="13" spans="1:16" ht="15">
      <c r="A13" s="70" t="s">
        <v>599</v>
      </c>
      <c r="B13" s="84"/>
      <c r="C13" s="84"/>
      <c r="D13" s="84"/>
      <c r="E13" s="84">
        <v>22</v>
      </c>
      <c r="F13" s="84">
        <v>33</v>
      </c>
      <c r="G13" s="84"/>
      <c r="H13" s="84">
        <v>10</v>
      </c>
      <c r="I13" s="84">
        <v>45</v>
      </c>
      <c r="J13" s="84"/>
      <c r="K13" s="84"/>
      <c r="L13" s="84"/>
      <c r="M13" s="84"/>
      <c r="N13" s="84"/>
      <c r="O13" s="84">
        <v>110</v>
      </c>
      <c r="P13" s="72">
        <v>1</v>
      </c>
    </row>
    <row r="14" spans="1:16" ht="15">
      <c r="A14" s="70" t="s">
        <v>359</v>
      </c>
      <c r="B14" s="84"/>
      <c r="C14" s="84"/>
      <c r="D14" s="84"/>
      <c r="E14" s="84"/>
      <c r="F14" s="84"/>
      <c r="G14" s="84"/>
      <c r="H14" s="84"/>
      <c r="I14" s="84"/>
      <c r="J14" s="84"/>
      <c r="K14" s="84"/>
      <c r="L14" s="84"/>
      <c r="M14" s="84"/>
      <c r="N14" s="84"/>
      <c r="O14" s="84"/>
      <c r="P14" s="72" t="s">
        <v>406</v>
      </c>
    </row>
    <row r="15" spans="1:16" ht="15">
      <c r="A15" s="70" t="s">
        <v>431</v>
      </c>
      <c r="B15" s="84">
        <v>314</v>
      </c>
      <c r="C15" s="84">
        <v>886</v>
      </c>
      <c r="D15" s="84">
        <v>46</v>
      </c>
      <c r="E15" s="84">
        <v>1643</v>
      </c>
      <c r="F15" s="84">
        <v>6570</v>
      </c>
      <c r="G15" s="84"/>
      <c r="H15" s="84">
        <v>1642</v>
      </c>
      <c r="I15" s="84">
        <v>6571</v>
      </c>
      <c r="J15" s="84"/>
      <c r="K15" s="84"/>
      <c r="L15" s="84">
        <v>20000</v>
      </c>
      <c r="M15" s="84"/>
      <c r="N15" s="84"/>
      <c r="O15" s="84">
        <v>37672</v>
      </c>
      <c r="P15" s="72">
        <v>0.6278666666666667</v>
      </c>
    </row>
    <row r="16" spans="1:16" ht="15">
      <c r="A16" s="70" t="s">
        <v>433</v>
      </c>
      <c r="B16" s="84">
        <v>801</v>
      </c>
      <c r="C16" s="84">
        <v>3636</v>
      </c>
      <c r="D16" s="84">
        <v>355</v>
      </c>
      <c r="E16" s="84"/>
      <c r="F16" s="84"/>
      <c r="G16" s="84"/>
      <c r="H16" s="84"/>
      <c r="I16" s="84"/>
      <c r="J16" s="84"/>
      <c r="K16" s="84"/>
      <c r="L16" s="84"/>
      <c r="M16" s="84"/>
      <c r="N16" s="84"/>
      <c r="O16" s="84">
        <v>4792</v>
      </c>
      <c r="P16" s="72">
        <v>0.09584</v>
      </c>
    </row>
    <row r="17" spans="1:16" ht="15">
      <c r="A17" s="70" t="s">
        <v>430</v>
      </c>
      <c r="B17" s="84"/>
      <c r="C17" s="84">
        <v>976</v>
      </c>
      <c r="D17" s="84"/>
      <c r="E17" s="84">
        <v>143</v>
      </c>
      <c r="F17" s="84">
        <v>285</v>
      </c>
      <c r="G17" s="84"/>
      <c r="H17" s="84">
        <v>142</v>
      </c>
      <c r="I17" s="84">
        <v>285</v>
      </c>
      <c r="J17" s="84"/>
      <c r="K17" s="84"/>
      <c r="L17" s="84"/>
      <c r="M17" s="84"/>
      <c r="N17" s="84"/>
      <c r="O17" s="84">
        <v>1831</v>
      </c>
      <c r="P17" s="72">
        <v>0.18310000000000035</v>
      </c>
    </row>
    <row r="18" spans="1:16" ht="15">
      <c r="A18" s="70" t="s">
        <v>428</v>
      </c>
      <c r="B18" s="84"/>
      <c r="C18" s="84"/>
      <c r="D18" s="84"/>
      <c r="E18" s="84">
        <v>2309</v>
      </c>
      <c r="F18" s="84">
        <v>500</v>
      </c>
      <c r="G18" s="84"/>
      <c r="H18" s="84">
        <v>790</v>
      </c>
      <c r="I18" s="84">
        <v>1071</v>
      </c>
      <c r="J18" s="84">
        <v>90</v>
      </c>
      <c r="K18" s="84"/>
      <c r="L18" s="84"/>
      <c r="M18" s="84"/>
      <c r="N18" s="84"/>
      <c r="O18" s="84">
        <v>4760</v>
      </c>
      <c r="P18" s="72">
        <v>0.4760000000000004</v>
      </c>
    </row>
    <row r="19" spans="1:16" ht="15">
      <c r="A19" s="70" t="s">
        <v>432</v>
      </c>
      <c r="B19" s="84"/>
      <c r="C19" s="84"/>
      <c r="D19" s="84"/>
      <c r="E19" s="84"/>
      <c r="F19" s="84">
        <v>639</v>
      </c>
      <c r="G19" s="84">
        <v>160</v>
      </c>
      <c r="H19" s="84">
        <v>1200</v>
      </c>
      <c r="I19" s="84">
        <v>3040</v>
      </c>
      <c r="J19" s="84">
        <v>160</v>
      </c>
      <c r="K19" s="84"/>
      <c r="L19" s="84">
        <v>1198</v>
      </c>
      <c r="M19" s="84"/>
      <c r="N19" s="84"/>
      <c r="O19" s="84">
        <v>6397</v>
      </c>
      <c r="P19" s="72">
        <v>0.159925</v>
      </c>
    </row>
    <row r="20" spans="1:16" ht="15">
      <c r="A20" s="70" t="s">
        <v>429</v>
      </c>
      <c r="B20" s="84"/>
      <c r="C20" s="84"/>
      <c r="D20" s="84"/>
      <c r="E20" s="84"/>
      <c r="F20" s="84"/>
      <c r="G20" s="84"/>
      <c r="H20" s="84"/>
      <c r="I20" s="84"/>
      <c r="J20" s="84"/>
      <c r="K20" s="84"/>
      <c r="L20" s="84">
        <v>2804</v>
      </c>
      <c r="M20" s="84"/>
      <c r="N20" s="84"/>
      <c r="O20" s="84">
        <v>2804</v>
      </c>
      <c r="P20" s="72">
        <v>0.2804000000000003</v>
      </c>
    </row>
    <row r="21" spans="1:16" ht="15">
      <c r="A21" s="70" t="s">
        <v>701</v>
      </c>
      <c r="B21" s="84"/>
      <c r="C21" s="84"/>
      <c r="D21" s="84"/>
      <c r="E21" s="84"/>
      <c r="F21" s="84"/>
      <c r="G21" s="84"/>
      <c r="H21" s="84"/>
      <c r="I21" s="84"/>
      <c r="J21" s="84"/>
      <c r="K21" s="84"/>
      <c r="L21" s="84"/>
      <c r="M21" s="84"/>
      <c r="N21" s="84"/>
      <c r="O21" s="84"/>
      <c r="P21" s="72" t="s">
        <v>406</v>
      </c>
    </row>
    <row r="22" spans="1:16" ht="15">
      <c r="A22" s="70" t="s">
        <v>708</v>
      </c>
      <c r="B22" s="84">
        <v>890</v>
      </c>
      <c r="C22" s="84">
        <v>4198</v>
      </c>
      <c r="D22" s="84">
        <v>185</v>
      </c>
      <c r="E22" s="84">
        <v>17370</v>
      </c>
      <c r="F22" s="84">
        <v>25600</v>
      </c>
      <c r="G22" s="84"/>
      <c r="H22" s="84">
        <v>3700</v>
      </c>
      <c r="I22" s="84">
        <v>25800</v>
      </c>
      <c r="J22" s="84"/>
      <c r="K22" s="84"/>
      <c r="L22" s="84"/>
      <c r="M22" s="84"/>
      <c r="N22" s="84"/>
      <c r="O22" s="84">
        <v>77743</v>
      </c>
      <c r="P22" s="72">
        <v>0.22212285714285715</v>
      </c>
    </row>
    <row r="23" spans="1:16" ht="15">
      <c r="A23" s="70" t="s">
        <v>709</v>
      </c>
      <c r="B23" s="84"/>
      <c r="C23" s="84"/>
      <c r="D23" s="84"/>
      <c r="E23" s="84"/>
      <c r="F23" s="84">
        <v>2500</v>
      </c>
      <c r="G23" s="84"/>
      <c r="H23" s="84"/>
      <c r="I23" s="84">
        <v>2500</v>
      </c>
      <c r="J23" s="84"/>
      <c r="K23" s="84"/>
      <c r="L23" s="84"/>
      <c r="M23" s="84"/>
      <c r="N23" s="84"/>
      <c r="O23" s="84">
        <v>5000</v>
      </c>
      <c r="P23" s="72">
        <v>0.3546099290780142</v>
      </c>
    </row>
    <row r="24" spans="1:16" ht="15">
      <c r="A24" s="70" t="s">
        <v>856</v>
      </c>
      <c r="B24" s="84"/>
      <c r="C24" s="84"/>
      <c r="D24" s="84"/>
      <c r="E24" s="84"/>
      <c r="F24" s="84"/>
      <c r="G24" s="84"/>
      <c r="H24" s="84"/>
      <c r="I24" s="84"/>
      <c r="J24" s="84"/>
      <c r="K24" s="84"/>
      <c r="L24" s="84"/>
      <c r="M24" s="84"/>
      <c r="N24" s="84"/>
      <c r="O24" s="84"/>
      <c r="P24" s="72" t="s">
        <v>406</v>
      </c>
    </row>
    <row r="25" spans="1:16" ht="15">
      <c r="A25" s="70" t="s">
        <v>866</v>
      </c>
      <c r="B25" s="84">
        <v>100</v>
      </c>
      <c r="C25" s="84">
        <v>1000</v>
      </c>
      <c r="D25" s="84">
        <v>100</v>
      </c>
      <c r="E25" s="84"/>
      <c r="F25" s="84"/>
      <c r="G25" s="84"/>
      <c r="H25" s="84"/>
      <c r="I25" s="84">
        <v>7500</v>
      </c>
      <c r="J25" s="84">
        <v>7500</v>
      </c>
      <c r="K25" s="84"/>
      <c r="L25" s="84"/>
      <c r="M25" s="84"/>
      <c r="N25" s="84"/>
      <c r="O25" s="84">
        <v>16200</v>
      </c>
      <c r="P25" s="72">
        <v>0.1653061224489796</v>
      </c>
    </row>
    <row r="26" spans="1:16" ht="15">
      <c r="A26" s="70" t="s">
        <v>1018</v>
      </c>
      <c r="B26" s="84">
        <v>349</v>
      </c>
      <c r="C26" s="84">
        <v>2796</v>
      </c>
      <c r="D26" s="84"/>
      <c r="E26" s="84">
        <v>65000</v>
      </c>
      <c r="F26" s="84"/>
      <c r="G26" s="84"/>
      <c r="H26" s="84">
        <v>2097</v>
      </c>
      <c r="I26" s="84">
        <v>8388</v>
      </c>
      <c r="J26" s="84"/>
      <c r="K26" s="84"/>
      <c r="L26" s="84"/>
      <c r="M26" s="84"/>
      <c r="N26" s="84"/>
      <c r="O26" s="84">
        <v>78630</v>
      </c>
      <c r="P26" s="72">
        <v>0.6048461538461538</v>
      </c>
    </row>
    <row r="27" spans="1:16" ht="15">
      <c r="A27" s="70" t="s">
        <v>1067</v>
      </c>
      <c r="B27" s="84">
        <v>523</v>
      </c>
      <c r="C27" s="84">
        <v>3050</v>
      </c>
      <c r="D27" s="84"/>
      <c r="E27" s="84"/>
      <c r="F27" s="84">
        <v>31377</v>
      </c>
      <c r="G27" s="84"/>
      <c r="H27" s="84"/>
      <c r="I27" s="84"/>
      <c r="J27" s="84"/>
      <c r="K27" s="84"/>
      <c r="L27" s="84">
        <v>16000</v>
      </c>
      <c r="M27" s="84">
        <v>20000</v>
      </c>
      <c r="N27" s="84"/>
      <c r="O27" s="84">
        <v>70950</v>
      </c>
      <c r="P27" s="72">
        <v>0.9854166666666667</v>
      </c>
    </row>
    <row r="28" spans="1:16" ht="15">
      <c r="A28" s="61" t="s">
        <v>114</v>
      </c>
      <c r="B28" s="82"/>
      <c r="C28" s="82"/>
      <c r="D28" s="82"/>
      <c r="E28" s="82"/>
      <c r="F28" s="82"/>
      <c r="G28" s="82"/>
      <c r="H28" s="82"/>
      <c r="I28" s="82"/>
      <c r="J28" s="82"/>
      <c r="K28" s="82"/>
      <c r="L28" s="82"/>
      <c r="M28" s="82"/>
      <c r="N28" s="82"/>
      <c r="O28" s="82"/>
      <c r="P28" s="63" t="s">
        <v>406</v>
      </c>
    </row>
    <row r="29" spans="1:16" ht="15">
      <c r="A29" s="66" t="s">
        <v>680</v>
      </c>
      <c r="B29" s="95"/>
      <c r="C29" s="95"/>
      <c r="D29" s="95"/>
      <c r="E29" s="95"/>
      <c r="F29" s="95"/>
      <c r="G29" s="95"/>
      <c r="H29" s="95"/>
      <c r="I29" s="95"/>
      <c r="J29" s="95"/>
      <c r="K29" s="95"/>
      <c r="L29" s="95"/>
      <c r="M29" s="95"/>
      <c r="N29" s="95"/>
      <c r="O29" s="95"/>
      <c r="P29" s="68" t="s">
        <v>406</v>
      </c>
    </row>
    <row r="30" spans="1:16" ht="15">
      <c r="A30" s="70" t="s">
        <v>49</v>
      </c>
      <c r="B30" s="84"/>
      <c r="C30" s="84"/>
      <c r="D30" s="84"/>
      <c r="E30" s="84"/>
      <c r="F30" s="84"/>
      <c r="G30" s="84"/>
      <c r="H30" s="84"/>
      <c r="I30" s="84"/>
      <c r="J30" s="84"/>
      <c r="K30" s="84"/>
      <c r="L30" s="84"/>
      <c r="M30" s="84"/>
      <c r="N30" s="84"/>
      <c r="O30" s="84"/>
      <c r="P30" s="72" t="s">
        <v>406</v>
      </c>
    </row>
    <row r="31" spans="1:16" ht="15">
      <c r="A31" s="70" t="s">
        <v>600</v>
      </c>
      <c r="B31" s="84">
        <v>1062</v>
      </c>
      <c r="C31" s="84">
        <v>1073</v>
      </c>
      <c r="D31" s="84"/>
      <c r="E31" s="84"/>
      <c r="F31" s="84">
        <v>4875</v>
      </c>
      <c r="G31" s="84"/>
      <c r="H31" s="84"/>
      <c r="I31" s="84">
        <v>4875</v>
      </c>
      <c r="J31" s="84"/>
      <c r="K31" s="84"/>
      <c r="L31" s="84"/>
      <c r="M31" s="84"/>
      <c r="N31" s="84"/>
      <c r="O31" s="84">
        <v>11885</v>
      </c>
      <c r="P31" s="72">
        <v>0.15846666666666676</v>
      </c>
    </row>
    <row r="32" spans="1:16" ht="15">
      <c r="A32" s="70" t="s">
        <v>778</v>
      </c>
      <c r="B32" s="84">
        <v>180</v>
      </c>
      <c r="C32" s="84">
        <v>3750</v>
      </c>
      <c r="D32" s="84"/>
      <c r="E32" s="84"/>
      <c r="F32" s="84">
        <v>10000</v>
      </c>
      <c r="G32" s="84"/>
      <c r="H32" s="84">
        <v>15000</v>
      </c>
      <c r="I32" s="84">
        <v>15000</v>
      </c>
      <c r="J32" s="84"/>
      <c r="K32" s="84"/>
      <c r="L32" s="84"/>
      <c r="M32" s="84"/>
      <c r="N32" s="84"/>
      <c r="O32" s="84">
        <v>43930</v>
      </c>
      <c r="P32" s="72">
        <v>0.5676590685894453</v>
      </c>
    </row>
    <row r="33" spans="1:16" ht="15">
      <c r="A33" s="70" t="s">
        <v>766</v>
      </c>
      <c r="B33" s="84">
        <v>100</v>
      </c>
      <c r="C33" s="84"/>
      <c r="D33" s="84"/>
      <c r="E33" s="84"/>
      <c r="F33" s="84"/>
      <c r="G33" s="84"/>
      <c r="H33" s="84"/>
      <c r="I33" s="84"/>
      <c r="J33" s="84"/>
      <c r="K33" s="84"/>
      <c r="L33" s="84"/>
      <c r="M33" s="84"/>
      <c r="N33" s="84"/>
      <c r="O33" s="84">
        <v>100</v>
      </c>
      <c r="P33" s="72">
        <v>0.01</v>
      </c>
    </row>
    <row r="34" spans="1:16" ht="15">
      <c r="A34" s="70" t="s">
        <v>50</v>
      </c>
      <c r="B34" s="84"/>
      <c r="C34" s="84"/>
      <c r="D34" s="84"/>
      <c r="E34" s="84"/>
      <c r="F34" s="84"/>
      <c r="G34" s="84"/>
      <c r="H34" s="84"/>
      <c r="I34" s="84"/>
      <c r="J34" s="84"/>
      <c r="K34" s="84"/>
      <c r="L34" s="84"/>
      <c r="M34" s="84"/>
      <c r="N34" s="84"/>
      <c r="O34" s="84"/>
      <c r="P34" s="72" t="s">
        <v>406</v>
      </c>
    </row>
    <row r="35" spans="1:16" ht="15">
      <c r="A35" s="70" t="s">
        <v>779</v>
      </c>
      <c r="B35" s="84">
        <v>170</v>
      </c>
      <c r="C35" s="84">
        <v>2330</v>
      </c>
      <c r="D35" s="84"/>
      <c r="E35" s="84"/>
      <c r="F35" s="84">
        <v>9090</v>
      </c>
      <c r="G35" s="84"/>
      <c r="H35" s="84">
        <v>10000</v>
      </c>
      <c r="I35" s="84"/>
      <c r="J35" s="84"/>
      <c r="K35" s="84"/>
      <c r="L35" s="84"/>
      <c r="M35" s="84"/>
      <c r="N35" s="84"/>
      <c r="O35" s="84">
        <v>21590</v>
      </c>
      <c r="P35" s="72">
        <v>0.4318</v>
      </c>
    </row>
    <row r="36" spans="1:16" ht="15">
      <c r="A36" s="70" t="s">
        <v>827</v>
      </c>
      <c r="B36" s="84"/>
      <c r="C36" s="84"/>
      <c r="D36" s="84"/>
      <c r="E36" s="84">
        <v>15000</v>
      </c>
      <c r="F36" s="84"/>
      <c r="G36" s="84"/>
      <c r="H36" s="84">
        <v>6000</v>
      </c>
      <c r="I36" s="84"/>
      <c r="J36" s="84"/>
      <c r="K36" s="84"/>
      <c r="L36" s="84"/>
      <c r="M36" s="84"/>
      <c r="N36" s="84"/>
      <c r="O36" s="84">
        <v>21000</v>
      </c>
      <c r="P36" s="72">
        <v>0.42</v>
      </c>
    </row>
    <row r="37" spans="1:16" ht="15">
      <c r="A37" s="70" t="s">
        <v>601</v>
      </c>
      <c r="B37" s="84"/>
      <c r="C37" s="84"/>
      <c r="D37" s="84"/>
      <c r="E37" s="84"/>
      <c r="F37" s="84"/>
      <c r="G37" s="84"/>
      <c r="H37" s="84">
        <v>8665</v>
      </c>
      <c r="I37" s="84"/>
      <c r="J37" s="84"/>
      <c r="K37" s="84"/>
      <c r="L37" s="84"/>
      <c r="M37" s="84"/>
      <c r="N37" s="84"/>
      <c r="O37" s="84">
        <v>8665</v>
      </c>
      <c r="P37" s="72">
        <v>0.5</v>
      </c>
    </row>
    <row r="38" spans="1:16" ht="15">
      <c r="A38" s="70" t="s">
        <v>1002</v>
      </c>
      <c r="B38" s="84"/>
      <c r="C38" s="84"/>
      <c r="D38" s="84"/>
      <c r="E38" s="84"/>
      <c r="F38" s="84"/>
      <c r="G38" s="84"/>
      <c r="H38" s="84"/>
      <c r="I38" s="84">
        <v>5000</v>
      </c>
      <c r="J38" s="84"/>
      <c r="K38" s="84"/>
      <c r="L38" s="84"/>
      <c r="M38" s="84"/>
      <c r="N38" s="84"/>
      <c r="O38" s="84">
        <v>5000</v>
      </c>
      <c r="P38" s="72">
        <v>0.1</v>
      </c>
    </row>
    <row r="39" spans="1:16" ht="15">
      <c r="A39" s="70" t="s">
        <v>1068</v>
      </c>
      <c r="B39" s="84"/>
      <c r="C39" s="84"/>
      <c r="D39" s="84"/>
      <c r="E39" s="84">
        <v>22724</v>
      </c>
      <c r="F39" s="84"/>
      <c r="G39" s="84"/>
      <c r="H39" s="84"/>
      <c r="I39" s="84"/>
      <c r="J39" s="84"/>
      <c r="K39" s="84"/>
      <c r="L39" s="84"/>
      <c r="M39" s="84"/>
      <c r="N39" s="84"/>
      <c r="O39" s="84">
        <v>22724</v>
      </c>
      <c r="P39" s="72">
        <v>0.45448</v>
      </c>
    </row>
    <row r="40" spans="1:16" ht="15">
      <c r="A40" s="70" t="s">
        <v>1069</v>
      </c>
      <c r="B40" s="84"/>
      <c r="C40" s="84"/>
      <c r="D40" s="84"/>
      <c r="E40" s="84">
        <v>32595</v>
      </c>
      <c r="F40" s="84"/>
      <c r="G40" s="84"/>
      <c r="H40" s="84"/>
      <c r="I40" s="84"/>
      <c r="J40" s="84"/>
      <c r="K40" s="84"/>
      <c r="L40" s="84"/>
      <c r="M40" s="84"/>
      <c r="N40" s="84"/>
      <c r="O40" s="84">
        <v>32595</v>
      </c>
      <c r="P40" s="72">
        <v>0.6519</v>
      </c>
    </row>
    <row r="41" spans="1:16" ht="15">
      <c r="A41" s="70" t="s">
        <v>1180</v>
      </c>
      <c r="B41" s="84"/>
      <c r="C41" s="84"/>
      <c r="D41" s="84"/>
      <c r="E41" s="84"/>
      <c r="F41" s="84"/>
      <c r="G41" s="84"/>
      <c r="H41" s="84">
        <v>10000</v>
      </c>
      <c r="I41" s="84"/>
      <c r="J41" s="84"/>
      <c r="K41" s="84"/>
      <c r="L41" s="84">
        <v>25000</v>
      </c>
      <c r="M41" s="84"/>
      <c r="N41" s="84"/>
      <c r="O41" s="84">
        <v>35000</v>
      </c>
      <c r="P41" s="72">
        <v>0.7</v>
      </c>
    </row>
    <row r="42" spans="1:16" ht="15">
      <c r="A42" s="70" t="s">
        <v>51</v>
      </c>
      <c r="B42" s="84"/>
      <c r="C42" s="84"/>
      <c r="D42" s="84"/>
      <c r="E42" s="84"/>
      <c r="F42" s="84"/>
      <c r="G42" s="84"/>
      <c r="H42" s="84"/>
      <c r="I42" s="84"/>
      <c r="J42" s="84"/>
      <c r="K42" s="84"/>
      <c r="L42" s="84"/>
      <c r="M42" s="84"/>
      <c r="N42" s="84"/>
      <c r="O42" s="84"/>
      <c r="P42" s="72" t="s">
        <v>406</v>
      </c>
    </row>
    <row r="43" spans="1:16" ht="15">
      <c r="A43" s="70" t="s">
        <v>603</v>
      </c>
      <c r="B43" s="84">
        <v>10</v>
      </c>
      <c r="C43" s="84">
        <v>58</v>
      </c>
      <c r="D43" s="84"/>
      <c r="E43" s="84">
        <v>748</v>
      </c>
      <c r="F43" s="84">
        <v>355</v>
      </c>
      <c r="G43" s="84"/>
      <c r="H43" s="84">
        <v>747</v>
      </c>
      <c r="I43" s="84">
        <v>355</v>
      </c>
      <c r="J43" s="84"/>
      <c r="K43" s="84"/>
      <c r="L43" s="84"/>
      <c r="M43" s="84"/>
      <c r="N43" s="84"/>
      <c r="O43" s="84">
        <v>2273</v>
      </c>
      <c r="P43" s="72">
        <v>0.284125</v>
      </c>
    </row>
    <row r="44" spans="1:16" ht="15">
      <c r="A44" s="70" t="s">
        <v>604</v>
      </c>
      <c r="B44" s="84">
        <v>8</v>
      </c>
      <c r="C44" s="84">
        <v>12</v>
      </c>
      <c r="D44" s="84"/>
      <c r="E44" s="84">
        <v>3378</v>
      </c>
      <c r="F44" s="84">
        <v>692</v>
      </c>
      <c r="G44" s="84"/>
      <c r="H44" s="84">
        <v>1478</v>
      </c>
      <c r="I44" s="84">
        <v>1793</v>
      </c>
      <c r="J44" s="84">
        <v>100</v>
      </c>
      <c r="K44" s="84"/>
      <c r="L44" s="84">
        <v>400</v>
      </c>
      <c r="M44" s="84"/>
      <c r="N44" s="84"/>
      <c r="O44" s="84">
        <v>7861</v>
      </c>
      <c r="P44" s="72">
        <v>0.4913125</v>
      </c>
    </row>
    <row r="45" spans="1:16" ht="15">
      <c r="A45" s="70" t="s">
        <v>607</v>
      </c>
      <c r="B45" s="84"/>
      <c r="C45" s="84"/>
      <c r="D45" s="84"/>
      <c r="E45" s="84">
        <v>3380</v>
      </c>
      <c r="F45" s="84">
        <v>5754</v>
      </c>
      <c r="G45" s="84"/>
      <c r="H45" s="84">
        <v>1980</v>
      </c>
      <c r="I45" s="84">
        <v>4655</v>
      </c>
      <c r="J45" s="84"/>
      <c r="K45" s="84"/>
      <c r="L45" s="84">
        <v>1275</v>
      </c>
      <c r="M45" s="84"/>
      <c r="N45" s="84"/>
      <c r="O45" s="84">
        <v>17044</v>
      </c>
      <c r="P45" s="72">
        <v>0.4261</v>
      </c>
    </row>
    <row r="46" spans="1:16" ht="15">
      <c r="A46" s="70" t="s">
        <v>608</v>
      </c>
      <c r="B46" s="84"/>
      <c r="C46" s="84"/>
      <c r="D46" s="84"/>
      <c r="E46" s="84">
        <v>750</v>
      </c>
      <c r="F46" s="84">
        <v>8500</v>
      </c>
      <c r="G46" s="84"/>
      <c r="H46" s="84">
        <v>5250</v>
      </c>
      <c r="I46" s="84">
        <v>9500</v>
      </c>
      <c r="J46" s="84"/>
      <c r="K46" s="84"/>
      <c r="L46" s="84">
        <v>13932</v>
      </c>
      <c r="M46" s="84">
        <v>28652</v>
      </c>
      <c r="N46" s="84"/>
      <c r="O46" s="84">
        <v>66584</v>
      </c>
      <c r="P46" s="72">
        <v>0.133168</v>
      </c>
    </row>
    <row r="47" spans="1:16" ht="15">
      <c r="A47" s="70" t="s">
        <v>692</v>
      </c>
      <c r="B47" s="84"/>
      <c r="C47" s="84"/>
      <c r="D47" s="84"/>
      <c r="E47" s="84">
        <v>7862</v>
      </c>
      <c r="F47" s="84">
        <v>7862</v>
      </c>
      <c r="G47" s="84"/>
      <c r="H47" s="84">
        <v>4000</v>
      </c>
      <c r="I47" s="84">
        <v>5145</v>
      </c>
      <c r="J47" s="84"/>
      <c r="K47" s="84"/>
      <c r="L47" s="84">
        <v>1572</v>
      </c>
      <c r="M47" s="84">
        <v>3145</v>
      </c>
      <c r="N47" s="84"/>
      <c r="O47" s="84">
        <v>29586</v>
      </c>
      <c r="P47" s="72">
        <v>0.73965</v>
      </c>
    </row>
    <row r="48" spans="1:16" ht="15">
      <c r="A48" s="70" t="s">
        <v>141</v>
      </c>
      <c r="B48" s="84"/>
      <c r="C48" s="84"/>
      <c r="D48" s="84"/>
      <c r="E48" s="84">
        <v>200</v>
      </c>
      <c r="F48" s="84">
        <v>2800</v>
      </c>
      <c r="G48" s="84"/>
      <c r="H48" s="84">
        <v>300</v>
      </c>
      <c r="I48" s="84">
        <v>1900</v>
      </c>
      <c r="J48" s="84">
        <v>200</v>
      </c>
      <c r="K48" s="84"/>
      <c r="L48" s="84"/>
      <c r="M48" s="84"/>
      <c r="N48" s="84"/>
      <c r="O48" s="84">
        <v>5400</v>
      </c>
      <c r="P48" s="72">
        <v>0.675</v>
      </c>
    </row>
    <row r="49" spans="1:16" ht="15">
      <c r="A49" s="70" t="s">
        <v>238</v>
      </c>
      <c r="B49" s="84"/>
      <c r="C49" s="84"/>
      <c r="D49" s="84"/>
      <c r="E49" s="84">
        <v>200</v>
      </c>
      <c r="F49" s="84">
        <v>1500</v>
      </c>
      <c r="G49" s="84">
        <v>300</v>
      </c>
      <c r="H49" s="84">
        <v>200</v>
      </c>
      <c r="I49" s="84">
        <v>1500</v>
      </c>
      <c r="J49" s="84">
        <v>300</v>
      </c>
      <c r="K49" s="84"/>
      <c r="L49" s="84"/>
      <c r="M49" s="84">
        <v>3007</v>
      </c>
      <c r="N49" s="84"/>
      <c r="O49" s="84">
        <v>7007</v>
      </c>
      <c r="P49" s="72">
        <v>0.35035</v>
      </c>
    </row>
    <row r="50" spans="1:16" ht="15">
      <c r="A50" s="70" t="s">
        <v>748</v>
      </c>
      <c r="B50" s="84"/>
      <c r="C50" s="84"/>
      <c r="D50" s="84"/>
      <c r="E50" s="84">
        <v>5000</v>
      </c>
      <c r="F50" s="84"/>
      <c r="G50" s="84"/>
      <c r="H50" s="84">
        <v>1000</v>
      </c>
      <c r="I50" s="84">
        <v>4000</v>
      </c>
      <c r="J50" s="84"/>
      <c r="K50" s="84"/>
      <c r="L50" s="84">
        <v>3485</v>
      </c>
      <c r="M50" s="84">
        <v>1124</v>
      </c>
      <c r="N50" s="84"/>
      <c r="O50" s="84">
        <v>14609</v>
      </c>
      <c r="P50" s="72">
        <v>0.048696666666666666</v>
      </c>
    </row>
    <row r="51" spans="1:16" ht="15">
      <c r="A51" s="70" t="s">
        <v>239</v>
      </c>
      <c r="B51" s="84"/>
      <c r="C51" s="84"/>
      <c r="D51" s="84"/>
      <c r="E51" s="84">
        <v>200</v>
      </c>
      <c r="F51" s="84">
        <v>800</v>
      </c>
      <c r="G51" s="84"/>
      <c r="H51" s="84">
        <v>200</v>
      </c>
      <c r="I51" s="84">
        <v>800</v>
      </c>
      <c r="J51" s="84"/>
      <c r="K51" s="84"/>
      <c r="L51" s="84"/>
      <c r="M51" s="84"/>
      <c r="N51" s="84"/>
      <c r="O51" s="84">
        <v>2000</v>
      </c>
      <c r="P51" s="72">
        <v>0.2</v>
      </c>
    </row>
    <row r="52" spans="1:16" ht="15">
      <c r="A52" s="70" t="s">
        <v>143</v>
      </c>
      <c r="B52" s="84"/>
      <c r="C52" s="84"/>
      <c r="D52" s="84"/>
      <c r="E52" s="84">
        <v>200</v>
      </c>
      <c r="F52" s="84">
        <v>300</v>
      </c>
      <c r="G52" s="84"/>
      <c r="H52" s="84">
        <v>200</v>
      </c>
      <c r="I52" s="84">
        <v>300</v>
      </c>
      <c r="J52" s="84"/>
      <c r="K52" s="84"/>
      <c r="L52" s="84"/>
      <c r="M52" s="84"/>
      <c r="N52" s="84"/>
      <c r="O52" s="84">
        <v>1000</v>
      </c>
      <c r="P52" s="72">
        <v>0.1</v>
      </c>
    </row>
    <row r="53" spans="1:16" ht="15">
      <c r="A53" s="70" t="s">
        <v>602</v>
      </c>
      <c r="B53" s="84"/>
      <c r="C53" s="84"/>
      <c r="D53" s="84"/>
      <c r="E53" s="84">
        <v>4365</v>
      </c>
      <c r="F53" s="84">
        <v>1450</v>
      </c>
      <c r="G53" s="84"/>
      <c r="H53" s="84">
        <v>689</v>
      </c>
      <c r="I53" s="84">
        <v>1826</v>
      </c>
      <c r="J53" s="84">
        <v>88</v>
      </c>
      <c r="K53" s="84"/>
      <c r="L53" s="84"/>
      <c r="M53" s="84">
        <v>2882</v>
      </c>
      <c r="N53" s="84"/>
      <c r="O53" s="84">
        <v>11300</v>
      </c>
      <c r="P53" s="72">
        <v>0.9416666666666667</v>
      </c>
    </row>
    <row r="54" spans="1:16" ht="15">
      <c r="A54" s="70" t="s">
        <v>605</v>
      </c>
      <c r="B54" s="84"/>
      <c r="C54" s="84"/>
      <c r="D54" s="84"/>
      <c r="E54" s="84">
        <v>500</v>
      </c>
      <c r="F54" s="84">
        <v>2500</v>
      </c>
      <c r="G54" s="84"/>
      <c r="H54" s="84">
        <v>500</v>
      </c>
      <c r="I54" s="84">
        <v>2500</v>
      </c>
      <c r="J54" s="84"/>
      <c r="K54" s="84"/>
      <c r="L54" s="84"/>
      <c r="M54" s="84"/>
      <c r="N54" s="84"/>
      <c r="O54" s="84">
        <v>6000</v>
      </c>
      <c r="P54" s="72">
        <v>0.3</v>
      </c>
    </row>
    <row r="55" spans="1:16" ht="15">
      <c r="A55" s="70" t="s">
        <v>609</v>
      </c>
      <c r="B55" s="84">
        <v>590</v>
      </c>
      <c r="C55" s="84"/>
      <c r="D55" s="84"/>
      <c r="E55" s="84">
        <v>8000</v>
      </c>
      <c r="F55" s="84"/>
      <c r="G55" s="84"/>
      <c r="H55" s="84"/>
      <c r="I55" s="84"/>
      <c r="J55" s="84"/>
      <c r="K55" s="84"/>
      <c r="L55" s="84"/>
      <c r="M55" s="84"/>
      <c r="N55" s="84"/>
      <c r="O55" s="84">
        <v>8590</v>
      </c>
      <c r="P55" s="72">
        <v>0.01718</v>
      </c>
    </row>
    <row r="56" spans="1:16" ht="15">
      <c r="A56" s="70" t="s">
        <v>142</v>
      </c>
      <c r="B56" s="84"/>
      <c r="C56" s="84"/>
      <c r="D56" s="84"/>
      <c r="E56" s="84"/>
      <c r="F56" s="84">
        <v>1630</v>
      </c>
      <c r="G56" s="84"/>
      <c r="H56" s="84"/>
      <c r="I56" s="84">
        <v>1631</v>
      </c>
      <c r="J56" s="84"/>
      <c r="K56" s="84"/>
      <c r="L56" s="84"/>
      <c r="M56" s="84"/>
      <c r="N56" s="84"/>
      <c r="O56" s="84">
        <v>3261</v>
      </c>
      <c r="P56" s="72">
        <v>0.29645454545454547</v>
      </c>
    </row>
    <row r="57" spans="1:16" ht="15">
      <c r="A57" s="70" t="s">
        <v>409</v>
      </c>
      <c r="B57" s="84"/>
      <c r="C57" s="84"/>
      <c r="D57" s="84"/>
      <c r="E57" s="84"/>
      <c r="F57" s="84">
        <v>240</v>
      </c>
      <c r="G57" s="84"/>
      <c r="H57" s="84"/>
      <c r="I57" s="84">
        <v>1240</v>
      </c>
      <c r="J57" s="84"/>
      <c r="K57" s="84"/>
      <c r="L57" s="84"/>
      <c r="M57" s="84"/>
      <c r="N57" s="84"/>
      <c r="O57" s="84">
        <v>1480</v>
      </c>
      <c r="P57" s="72">
        <v>0.24666666666666667</v>
      </c>
    </row>
    <row r="58" spans="1:16" ht="15">
      <c r="A58" s="70" t="s">
        <v>606</v>
      </c>
      <c r="B58" s="84"/>
      <c r="C58" s="84"/>
      <c r="D58" s="84"/>
      <c r="E58" s="84"/>
      <c r="F58" s="84">
        <v>1387</v>
      </c>
      <c r="G58" s="84"/>
      <c r="H58" s="84"/>
      <c r="I58" s="84"/>
      <c r="J58" s="84"/>
      <c r="K58" s="84"/>
      <c r="L58" s="84"/>
      <c r="M58" s="84"/>
      <c r="N58" s="84"/>
      <c r="O58" s="84">
        <v>1387</v>
      </c>
      <c r="P58" s="72">
        <v>0.046233333333333335</v>
      </c>
    </row>
    <row r="59" spans="1:16" ht="15">
      <c r="A59" s="70" t="s">
        <v>410</v>
      </c>
      <c r="B59" s="84"/>
      <c r="C59" s="84"/>
      <c r="D59" s="84"/>
      <c r="E59" s="84"/>
      <c r="F59" s="84"/>
      <c r="G59" s="84"/>
      <c r="H59" s="84"/>
      <c r="I59" s="84"/>
      <c r="J59" s="84"/>
      <c r="K59" s="84"/>
      <c r="L59" s="84"/>
      <c r="M59" s="84">
        <v>10000</v>
      </c>
      <c r="N59" s="84"/>
      <c r="O59" s="84">
        <v>10000</v>
      </c>
      <c r="P59" s="72">
        <v>0.2222222222222222</v>
      </c>
    </row>
    <row r="60" spans="1:16" ht="15">
      <c r="A60" s="70" t="s">
        <v>860</v>
      </c>
      <c r="B60" s="84">
        <v>50</v>
      </c>
      <c r="C60" s="84">
        <v>860</v>
      </c>
      <c r="D60" s="84"/>
      <c r="E60" s="84"/>
      <c r="F60" s="84"/>
      <c r="G60" s="84"/>
      <c r="H60" s="84"/>
      <c r="I60" s="84"/>
      <c r="J60" s="84"/>
      <c r="K60" s="84"/>
      <c r="L60" s="84"/>
      <c r="M60" s="84"/>
      <c r="N60" s="84"/>
      <c r="O60" s="84">
        <v>910</v>
      </c>
      <c r="P60" s="72">
        <v>0.0455</v>
      </c>
    </row>
    <row r="61" spans="1:16" ht="15">
      <c r="A61" s="70" t="s">
        <v>1003</v>
      </c>
      <c r="B61" s="84">
        <v>40</v>
      </c>
      <c r="C61" s="84"/>
      <c r="D61" s="84"/>
      <c r="E61" s="84"/>
      <c r="F61" s="84">
        <v>1000</v>
      </c>
      <c r="G61" s="84"/>
      <c r="H61" s="84"/>
      <c r="I61" s="84"/>
      <c r="J61" s="84"/>
      <c r="K61" s="84"/>
      <c r="L61" s="84"/>
      <c r="M61" s="84"/>
      <c r="N61" s="84"/>
      <c r="O61" s="84">
        <v>1040</v>
      </c>
      <c r="P61" s="72">
        <v>0.2058590657165479</v>
      </c>
    </row>
    <row r="62" spans="1:16" ht="15">
      <c r="A62" s="70" t="s">
        <v>1004</v>
      </c>
      <c r="B62" s="84"/>
      <c r="C62" s="84"/>
      <c r="D62" s="84"/>
      <c r="E62" s="84"/>
      <c r="F62" s="84"/>
      <c r="G62" s="84"/>
      <c r="H62" s="84">
        <v>1030</v>
      </c>
      <c r="I62" s="84">
        <v>1545</v>
      </c>
      <c r="J62" s="84"/>
      <c r="K62" s="84"/>
      <c r="L62" s="84">
        <v>5000</v>
      </c>
      <c r="M62" s="84">
        <v>10000</v>
      </c>
      <c r="N62" s="84"/>
      <c r="O62" s="84">
        <v>17575</v>
      </c>
      <c r="P62" s="72">
        <v>0.5858333333333333</v>
      </c>
    </row>
    <row r="63" spans="1:16" ht="15">
      <c r="A63" s="70" t="s">
        <v>1005</v>
      </c>
      <c r="B63" s="84"/>
      <c r="C63" s="84"/>
      <c r="D63" s="84"/>
      <c r="E63" s="84"/>
      <c r="F63" s="84"/>
      <c r="G63" s="84"/>
      <c r="H63" s="84">
        <v>1422</v>
      </c>
      <c r="I63" s="84">
        <v>4266</v>
      </c>
      <c r="J63" s="84"/>
      <c r="K63" s="84"/>
      <c r="L63" s="84">
        <v>1266</v>
      </c>
      <c r="M63" s="84">
        <v>2954</v>
      </c>
      <c r="N63" s="84"/>
      <c r="O63" s="84">
        <v>9908</v>
      </c>
      <c r="P63" s="72">
        <v>0.4954</v>
      </c>
    </row>
    <row r="64" spans="1:16" ht="15">
      <c r="A64" s="70" t="s">
        <v>1070</v>
      </c>
      <c r="B64" s="84"/>
      <c r="C64" s="84"/>
      <c r="D64" s="84"/>
      <c r="E64" s="84"/>
      <c r="F64" s="84"/>
      <c r="G64" s="84"/>
      <c r="H64" s="84">
        <v>3158</v>
      </c>
      <c r="I64" s="84">
        <v>7895</v>
      </c>
      <c r="J64" s="84"/>
      <c r="K64" s="84"/>
      <c r="L64" s="84">
        <v>9000</v>
      </c>
      <c r="M64" s="84">
        <v>4100</v>
      </c>
      <c r="N64" s="84"/>
      <c r="O64" s="84">
        <v>24153</v>
      </c>
      <c r="P64" s="72">
        <v>0.8051</v>
      </c>
    </row>
    <row r="65" spans="1:16" ht="15">
      <c r="A65" s="70" t="s">
        <v>1071</v>
      </c>
      <c r="B65" s="84"/>
      <c r="C65" s="84"/>
      <c r="D65" s="84"/>
      <c r="E65" s="84"/>
      <c r="F65" s="84"/>
      <c r="G65" s="84"/>
      <c r="H65" s="84">
        <v>8000</v>
      </c>
      <c r="I65" s="84">
        <v>8000</v>
      </c>
      <c r="J65" s="84"/>
      <c r="K65" s="84"/>
      <c r="L65" s="84">
        <v>5000</v>
      </c>
      <c r="M65" s="84">
        <v>15000</v>
      </c>
      <c r="N65" s="84"/>
      <c r="O65" s="84">
        <v>36000</v>
      </c>
      <c r="P65" s="72">
        <v>0.8776206728425159</v>
      </c>
    </row>
    <row r="66" spans="1:16" ht="15">
      <c r="A66" s="70" t="s">
        <v>54</v>
      </c>
      <c r="B66" s="84"/>
      <c r="C66" s="84"/>
      <c r="D66" s="84"/>
      <c r="E66" s="84"/>
      <c r="F66" s="84"/>
      <c r="G66" s="84"/>
      <c r="H66" s="84"/>
      <c r="I66" s="84"/>
      <c r="J66" s="84"/>
      <c r="K66" s="84"/>
      <c r="L66" s="84"/>
      <c r="M66" s="84"/>
      <c r="N66" s="84"/>
      <c r="O66" s="84"/>
      <c r="P66" s="72" t="s">
        <v>406</v>
      </c>
    </row>
    <row r="67" spans="1:16" ht="15">
      <c r="A67" s="70" t="s">
        <v>241</v>
      </c>
      <c r="B67" s="84"/>
      <c r="C67" s="84"/>
      <c r="D67" s="84"/>
      <c r="E67" s="84">
        <v>9000</v>
      </c>
      <c r="F67" s="84">
        <v>9121</v>
      </c>
      <c r="G67" s="84">
        <v>1500</v>
      </c>
      <c r="H67" s="84">
        <v>6380</v>
      </c>
      <c r="I67" s="84">
        <v>8155</v>
      </c>
      <c r="J67" s="84">
        <v>2820</v>
      </c>
      <c r="K67" s="84"/>
      <c r="L67" s="84">
        <v>4430</v>
      </c>
      <c r="M67" s="84">
        <v>30000</v>
      </c>
      <c r="N67" s="84">
        <v>5000</v>
      </c>
      <c r="O67" s="84">
        <v>76406</v>
      </c>
      <c r="P67" s="72">
        <v>0.305624</v>
      </c>
    </row>
    <row r="68" spans="1:16" ht="15">
      <c r="A68" s="70" t="s">
        <v>242</v>
      </c>
      <c r="B68" s="84"/>
      <c r="C68" s="84"/>
      <c r="D68" s="84"/>
      <c r="E68" s="84"/>
      <c r="F68" s="84">
        <v>67052</v>
      </c>
      <c r="G68" s="84">
        <v>5900</v>
      </c>
      <c r="H68" s="84"/>
      <c r="I68" s="84">
        <v>28345</v>
      </c>
      <c r="J68" s="84">
        <v>987</v>
      </c>
      <c r="K68" s="84"/>
      <c r="L68" s="84">
        <v>2130</v>
      </c>
      <c r="M68" s="84"/>
      <c r="N68" s="84">
        <v>9000</v>
      </c>
      <c r="O68" s="84">
        <v>113414</v>
      </c>
      <c r="P68" s="72">
        <v>0.2381968522062725</v>
      </c>
    </row>
    <row r="69" spans="1:16" ht="15">
      <c r="A69" s="70" t="s">
        <v>613</v>
      </c>
      <c r="B69" s="84">
        <v>265</v>
      </c>
      <c r="C69" s="84">
        <v>1220</v>
      </c>
      <c r="D69" s="84"/>
      <c r="E69" s="84">
        <v>7582</v>
      </c>
      <c r="F69" s="84">
        <v>14432</v>
      </c>
      <c r="G69" s="84">
        <v>5603</v>
      </c>
      <c r="H69" s="84">
        <v>10883</v>
      </c>
      <c r="I69" s="84">
        <v>22337</v>
      </c>
      <c r="J69" s="84">
        <v>5604</v>
      </c>
      <c r="K69" s="84"/>
      <c r="L69" s="84"/>
      <c r="M69" s="84"/>
      <c r="N69" s="84"/>
      <c r="O69" s="84">
        <v>67926</v>
      </c>
      <c r="P69" s="72">
        <v>0.33963</v>
      </c>
    </row>
    <row r="70" spans="1:16" ht="15">
      <c r="A70" s="70" t="s">
        <v>614</v>
      </c>
      <c r="B70" s="84">
        <v>253</v>
      </c>
      <c r="C70" s="84">
        <v>263</v>
      </c>
      <c r="D70" s="84"/>
      <c r="E70" s="84">
        <v>18682</v>
      </c>
      <c r="F70" s="84">
        <v>29841</v>
      </c>
      <c r="G70" s="84">
        <v>2000</v>
      </c>
      <c r="H70" s="84">
        <v>14445</v>
      </c>
      <c r="I70" s="84">
        <v>30732</v>
      </c>
      <c r="J70" s="84">
        <v>2000</v>
      </c>
      <c r="K70" s="84"/>
      <c r="L70" s="84">
        <v>6682</v>
      </c>
      <c r="M70" s="84"/>
      <c r="N70" s="84"/>
      <c r="O70" s="84">
        <v>104898</v>
      </c>
      <c r="P70" s="72">
        <v>0.52449</v>
      </c>
    </row>
    <row r="71" spans="1:16" ht="15">
      <c r="A71" s="70" t="s">
        <v>615</v>
      </c>
      <c r="B71" s="84"/>
      <c r="C71" s="84"/>
      <c r="D71" s="84"/>
      <c r="E71" s="84"/>
      <c r="F71" s="84">
        <v>7000</v>
      </c>
      <c r="G71" s="84"/>
      <c r="H71" s="84"/>
      <c r="I71" s="84"/>
      <c r="J71" s="84"/>
      <c r="K71" s="84"/>
      <c r="L71" s="84">
        <v>6000</v>
      </c>
      <c r="M71" s="84">
        <v>19040</v>
      </c>
      <c r="N71" s="84"/>
      <c r="O71" s="84">
        <v>32040</v>
      </c>
      <c r="P71" s="72">
        <v>0.04472979934413046</v>
      </c>
    </row>
    <row r="72" spans="1:16" ht="15">
      <c r="A72" s="70" t="s">
        <v>240</v>
      </c>
      <c r="B72" s="84"/>
      <c r="C72" s="84"/>
      <c r="D72" s="84"/>
      <c r="E72" s="84">
        <v>1061</v>
      </c>
      <c r="F72" s="84">
        <v>8280</v>
      </c>
      <c r="G72" s="84"/>
      <c r="H72" s="84">
        <v>453</v>
      </c>
      <c r="I72" s="84">
        <v>1506</v>
      </c>
      <c r="J72" s="84"/>
      <c r="K72" s="84"/>
      <c r="L72" s="84"/>
      <c r="M72" s="84">
        <v>5400</v>
      </c>
      <c r="N72" s="84"/>
      <c r="O72" s="84">
        <v>16700</v>
      </c>
      <c r="P72" s="72">
        <v>0.835</v>
      </c>
    </row>
    <row r="73" spans="1:16" ht="15">
      <c r="A73" s="70" t="s">
        <v>413</v>
      </c>
      <c r="B73" s="84"/>
      <c r="C73" s="84"/>
      <c r="D73" s="84"/>
      <c r="E73" s="84">
        <v>26522</v>
      </c>
      <c r="F73" s="84">
        <v>153891</v>
      </c>
      <c r="G73" s="84">
        <v>4100</v>
      </c>
      <c r="H73" s="84">
        <v>22022</v>
      </c>
      <c r="I73" s="84">
        <v>81445</v>
      </c>
      <c r="J73" s="84">
        <v>13225</v>
      </c>
      <c r="K73" s="84"/>
      <c r="L73" s="84">
        <v>24549</v>
      </c>
      <c r="M73" s="84">
        <v>132243</v>
      </c>
      <c r="N73" s="84"/>
      <c r="O73" s="84">
        <v>457997</v>
      </c>
      <c r="P73" s="72">
        <v>0.9476845720907134</v>
      </c>
    </row>
    <row r="74" spans="1:16" ht="15">
      <c r="A74" s="70" t="s">
        <v>411</v>
      </c>
      <c r="B74" s="84"/>
      <c r="C74" s="84"/>
      <c r="D74" s="84"/>
      <c r="E74" s="84">
        <v>1185</v>
      </c>
      <c r="F74" s="84">
        <v>45452</v>
      </c>
      <c r="G74" s="84">
        <v>1337</v>
      </c>
      <c r="H74" s="84">
        <v>3300</v>
      </c>
      <c r="I74" s="84">
        <v>14400</v>
      </c>
      <c r="J74" s="84">
        <v>1337</v>
      </c>
      <c r="K74" s="84"/>
      <c r="L74" s="84">
        <v>8140</v>
      </c>
      <c r="M74" s="84">
        <v>32541</v>
      </c>
      <c r="N74" s="84"/>
      <c r="O74" s="84">
        <v>107692</v>
      </c>
      <c r="P74" s="72">
        <v>0.14957222222222222</v>
      </c>
    </row>
    <row r="75" spans="1:16" ht="15">
      <c r="A75" s="70" t="s">
        <v>610</v>
      </c>
      <c r="B75" s="84"/>
      <c r="C75" s="84"/>
      <c r="D75" s="84"/>
      <c r="E75" s="84">
        <v>3010</v>
      </c>
      <c r="F75" s="84">
        <v>4740</v>
      </c>
      <c r="G75" s="84"/>
      <c r="H75" s="84">
        <v>450</v>
      </c>
      <c r="I75" s="84">
        <v>1400</v>
      </c>
      <c r="J75" s="84"/>
      <c r="K75" s="84"/>
      <c r="L75" s="84"/>
      <c r="M75" s="84">
        <v>4485</v>
      </c>
      <c r="N75" s="84"/>
      <c r="O75" s="84">
        <v>14085</v>
      </c>
      <c r="P75" s="72">
        <v>0.939</v>
      </c>
    </row>
    <row r="76" spans="1:16" ht="15">
      <c r="A76" s="70" t="s">
        <v>611</v>
      </c>
      <c r="B76" s="84"/>
      <c r="C76" s="84"/>
      <c r="D76" s="84"/>
      <c r="E76" s="84">
        <v>425</v>
      </c>
      <c r="F76" s="84">
        <v>2150</v>
      </c>
      <c r="G76" s="84"/>
      <c r="H76" s="84">
        <v>125</v>
      </c>
      <c r="I76" s="84">
        <v>500</v>
      </c>
      <c r="J76" s="84"/>
      <c r="K76" s="84"/>
      <c r="L76" s="84"/>
      <c r="M76" s="84">
        <v>1500</v>
      </c>
      <c r="N76" s="84"/>
      <c r="O76" s="84">
        <v>4700</v>
      </c>
      <c r="P76" s="72">
        <v>0.94</v>
      </c>
    </row>
    <row r="77" spans="1:16" ht="15">
      <c r="A77" s="70" t="s">
        <v>612</v>
      </c>
      <c r="B77" s="84"/>
      <c r="C77" s="84"/>
      <c r="D77" s="84"/>
      <c r="E77" s="84">
        <v>4948</v>
      </c>
      <c r="F77" s="84">
        <v>21290</v>
      </c>
      <c r="G77" s="84">
        <v>3750</v>
      </c>
      <c r="H77" s="84">
        <v>5250</v>
      </c>
      <c r="I77" s="84">
        <v>24300</v>
      </c>
      <c r="J77" s="84">
        <v>4184</v>
      </c>
      <c r="K77" s="84"/>
      <c r="L77" s="84">
        <v>22000</v>
      </c>
      <c r="M77" s="84"/>
      <c r="N77" s="84"/>
      <c r="O77" s="84">
        <v>85722</v>
      </c>
      <c r="P77" s="72">
        <v>0.57148</v>
      </c>
    </row>
    <row r="78" spans="1:16" ht="15">
      <c r="A78" s="70" t="s">
        <v>616</v>
      </c>
      <c r="B78" s="84"/>
      <c r="C78" s="84"/>
      <c r="D78" s="84"/>
      <c r="E78" s="84">
        <v>7000</v>
      </c>
      <c r="F78" s="84">
        <v>49500</v>
      </c>
      <c r="G78" s="84">
        <v>1000</v>
      </c>
      <c r="H78" s="84"/>
      <c r="I78" s="84">
        <v>7840</v>
      </c>
      <c r="J78" s="84">
        <v>1990</v>
      </c>
      <c r="K78" s="84"/>
      <c r="L78" s="84"/>
      <c r="M78" s="84">
        <v>200</v>
      </c>
      <c r="N78" s="84"/>
      <c r="O78" s="84">
        <v>67530</v>
      </c>
      <c r="P78" s="72">
        <v>0.0844125</v>
      </c>
    </row>
    <row r="79" spans="1:16" ht="15">
      <c r="A79" s="70" t="s">
        <v>836</v>
      </c>
      <c r="B79" s="84">
        <v>693</v>
      </c>
      <c r="C79" s="84"/>
      <c r="D79" s="84"/>
      <c r="E79" s="84">
        <v>19246</v>
      </c>
      <c r="F79" s="84">
        <v>6000</v>
      </c>
      <c r="G79" s="84"/>
      <c r="H79" s="84"/>
      <c r="I79" s="84"/>
      <c r="J79" s="84"/>
      <c r="K79" s="84"/>
      <c r="L79" s="84"/>
      <c r="M79" s="84"/>
      <c r="N79" s="84"/>
      <c r="O79" s="84">
        <v>25939</v>
      </c>
      <c r="P79" s="72">
        <v>0.11270279899545521</v>
      </c>
    </row>
    <row r="80" spans="1:16" ht="15">
      <c r="A80" s="70" t="s">
        <v>144</v>
      </c>
      <c r="B80" s="84"/>
      <c r="C80" s="84"/>
      <c r="D80" s="84"/>
      <c r="E80" s="84"/>
      <c r="F80" s="84">
        <v>42</v>
      </c>
      <c r="G80" s="84"/>
      <c r="H80" s="84">
        <v>82</v>
      </c>
      <c r="I80" s="84">
        <v>453</v>
      </c>
      <c r="J80" s="84">
        <v>98</v>
      </c>
      <c r="K80" s="84"/>
      <c r="L80" s="84"/>
      <c r="M80" s="84">
        <v>450</v>
      </c>
      <c r="N80" s="84"/>
      <c r="O80" s="84">
        <v>1125</v>
      </c>
      <c r="P80" s="72">
        <v>0.75</v>
      </c>
    </row>
    <row r="81" spans="1:16" ht="15">
      <c r="A81" s="70" t="s">
        <v>412</v>
      </c>
      <c r="B81" s="84"/>
      <c r="C81" s="84"/>
      <c r="D81" s="84"/>
      <c r="E81" s="84"/>
      <c r="F81" s="84"/>
      <c r="G81" s="84"/>
      <c r="H81" s="84"/>
      <c r="I81" s="84"/>
      <c r="J81" s="84"/>
      <c r="K81" s="84"/>
      <c r="L81" s="84"/>
      <c r="M81" s="84">
        <v>7600</v>
      </c>
      <c r="N81" s="84"/>
      <c r="O81" s="84">
        <v>7600</v>
      </c>
      <c r="P81" s="72">
        <v>0.015725873199801357</v>
      </c>
    </row>
    <row r="82" spans="1:16" ht="15">
      <c r="A82" s="70" t="s">
        <v>1006</v>
      </c>
      <c r="B82" s="84">
        <v>60</v>
      </c>
      <c r="C82" s="84"/>
      <c r="D82" s="84"/>
      <c r="E82" s="84"/>
      <c r="F82" s="84"/>
      <c r="G82" s="84"/>
      <c r="H82" s="84">
        <v>1000</v>
      </c>
      <c r="I82" s="84">
        <v>3000</v>
      </c>
      <c r="J82" s="84"/>
      <c r="K82" s="84"/>
      <c r="L82" s="84">
        <v>1500</v>
      </c>
      <c r="M82" s="84">
        <v>3500</v>
      </c>
      <c r="N82" s="84"/>
      <c r="O82" s="84">
        <v>9060</v>
      </c>
      <c r="P82" s="72">
        <v>0.5180991593755361</v>
      </c>
    </row>
    <row r="83" spans="1:16" ht="15">
      <c r="A83" s="70" t="s">
        <v>1072</v>
      </c>
      <c r="B83" s="84"/>
      <c r="C83" s="84"/>
      <c r="D83" s="84"/>
      <c r="E83" s="84"/>
      <c r="F83" s="84"/>
      <c r="G83" s="84"/>
      <c r="H83" s="84">
        <v>3000</v>
      </c>
      <c r="I83" s="84"/>
      <c r="J83" s="84"/>
      <c r="K83" s="84"/>
      <c r="L83" s="84">
        <v>4171</v>
      </c>
      <c r="M83" s="84"/>
      <c r="N83" s="84"/>
      <c r="O83" s="84">
        <v>7171</v>
      </c>
      <c r="P83" s="72">
        <v>0.047806666666666664</v>
      </c>
    </row>
    <row r="84" spans="1:16" ht="15">
      <c r="A84" s="70" t="s">
        <v>1073</v>
      </c>
      <c r="B84" s="84"/>
      <c r="C84" s="84"/>
      <c r="D84" s="84"/>
      <c r="E84" s="84"/>
      <c r="F84" s="84"/>
      <c r="G84" s="84"/>
      <c r="H84" s="84">
        <v>6000</v>
      </c>
      <c r="I84" s="84">
        <v>7000</v>
      </c>
      <c r="J84" s="84"/>
      <c r="K84" s="84"/>
      <c r="L84" s="84">
        <v>3000</v>
      </c>
      <c r="M84" s="84">
        <v>21000</v>
      </c>
      <c r="N84" s="84">
        <v>3000</v>
      </c>
      <c r="O84" s="84">
        <v>40000</v>
      </c>
      <c r="P84" s="72">
        <v>0.13333333333333333</v>
      </c>
    </row>
    <row r="85" spans="1:16" ht="15">
      <c r="A85" s="70" t="s">
        <v>1159</v>
      </c>
      <c r="B85" s="84">
        <v>100</v>
      </c>
      <c r="C85" s="84">
        <v>150</v>
      </c>
      <c r="D85" s="84"/>
      <c r="E85" s="84"/>
      <c r="F85" s="84"/>
      <c r="G85" s="84"/>
      <c r="H85" s="84">
        <v>4000</v>
      </c>
      <c r="I85" s="84"/>
      <c r="J85" s="84"/>
      <c r="K85" s="84"/>
      <c r="L85" s="84">
        <v>3600</v>
      </c>
      <c r="M85" s="84"/>
      <c r="N85" s="84"/>
      <c r="O85" s="84">
        <v>7850</v>
      </c>
      <c r="P85" s="72">
        <v>0.05671555523444838</v>
      </c>
    </row>
    <row r="86" spans="1:16" ht="15">
      <c r="A86" s="70" t="s">
        <v>349</v>
      </c>
      <c r="B86" s="84"/>
      <c r="C86" s="84"/>
      <c r="D86" s="84"/>
      <c r="E86" s="84"/>
      <c r="F86" s="84"/>
      <c r="G86" s="84"/>
      <c r="H86" s="84"/>
      <c r="I86" s="84"/>
      <c r="J86" s="84"/>
      <c r="K86" s="84"/>
      <c r="L86" s="84"/>
      <c r="M86" s="84"/>
      <c r="N86" s="84"/>
      <c r="O86" s="84"/>
      <c r="P86" s="72" t="s">
        <v>406</v>
      </c>
    </row>
    <row r="87" spans="1:16" ht="15">
      <c r="A87" s="70" t="s">
        <v>796</v>
      </c>
      <c r="B87" s="84"/>
      <c r="C87" s="84"/>
      <c r="D87" s="84"/>
      <c r="E87" s="84">
        <v>10000</v>
      </c>
      <c r="F87" s="84"/>
      <c r="G87" s="84"/>
      <c r="H87" s="84">
        <v>5000</v>
      </c>
      <c r="I87" s="84">
        <v>20000</v>
      </c>
      <c r="J87" s="84"/>
      <c r="K87" s="84"/>
      <c r="L87" s="84"/>
      <c r="M87" s="84">
        <v>10000</v>
      </c>
      <c r="N87" s="84"/>
      <c r="O87" s="84">
        <v>45000</v>
      </c>
      <c r="P87" s="72">
        <v>0.5195524921201206</v>
      </c>
    </row>
    <row r="88" spans="1:16" ht="15">
      <c r="A88" s="70" t="s">
        <v>617</v>
      </c>
      <c r="B88" s="84"/>
      <c r="C88" s="84"/>
      <c r="D88" s="84"/>
      <c r="E88" s="84"/>
      <c r="F88" s="84">
        <v>20000</v>
      </c>
      <c r="G88" s="84"/>
      <c r="H88" s="84"/>
      <c r="I88" s="84"/>
      <c r="J88" s="84"/>
      <c r="K88" s="84"/>
      <c r="L88" s="84"/>
      <c r="M88" s="84"/>
      <c r="N88" s="84"/>
      <c r="O88" s="84">
        <v>20000</v>
      </c>
      <c r="P88" s="72">
        <v>0.2857142857142857</v>
      </c>
    </row>
    <row r="89" spans="1:16" ht="15">
      <c r="A89" s="70" t="s">
        <v>937</v>
      </c>
      <c r="B89" s="84"/>
      <c r="C89" s="84"/>
      <c r="D89" s="84"/>
      <c r="E89" s="84">
        <v>3000</v>
      </c>
      <c r="F89" s="84"/>
      <c r="G89" s="84"/>
      <c r="H89" s="84"/>
      <c r="I89" s="84"/>
      <c r="J89" s="84"/>
      <c r="K89" s="84"/>
      <c r="L89" s="84"/>
      <c r="M89" s="84"/>
      <c r="N89" s="84"/>
      <c r="O89" s="84">
        <v>3000</v>
      </c>
      <c r="P89" s="72">
        <v>0.487012987012987</v>
      </c>
    </row>
    <row r="90" spans="1:16" ht="15">
      <c r="A90" s="70" t="s">
        <v>354</v>
      </c>
      <c r="B90" s="84"/>
      <c r="C90" s="84"/>
      <c r="D90" s="84"/>
      <c r="E90" s="84"/>
      <c r="F90" s="84"/>
      <c r="G90" s="84"/>
      <c r="H90" s="84"/>
      <c r="I90" s="84"/>
      <c r="J90" s="84"/>
      <c r="K90" s="84"/>
      <c r="L90" s="84"/>
      <c r="M90" s="84"/>
      <c r="N90" s="84"/>
      <c r="O90" s="84"/>
      <c r="P90" s="72" t="s">
        <v>406</v>
      </c>
    </row>
    <row r="91" spans="1:16" ht="15">
      <c r="A91" s="70" t="s">
        <v>1007</v>
      </c>
      <c r="B91" s="84">
        <v>511</v>
      </c>
      <c r="C91" s="84">
        <v>1915</v>
      </c>
      <c r="D91" s="84"/>
      <c r="E91" s="84"/>
      <c r="F91" s="84"/>
      <c r="G91" s="84"/>
      <c r="H91" s="84"/>
      <c r="I91" s="84"/>
      <c r="J91" s="84"/>
      <c r="K91" s="84"/>
      <c r="L91" s="84"/>
      <c r="M91" s="84"/>
      <c r="N91" s="84"/>
      <c r="O91" s="84">
        <v>2426</v>
      </c>
      <c r="P91" s="72">
        <v>0.040433333333333335</v>
      </c>
    </row>
    <row r="92" spans="1:16" ht="15">
      <c r="A92" s="70" t="s">
        <v>351</v>
      </c>
      <c r="B92" s="84"/>
      <c r="C92" s="84"/>
      <c r="D92" s="84"/>
      <c r="E92" s="84"/>
      <c r="F92" s="84"/>
      <c r="G92" s="84"/>
      <c r="H92" s="84"/>
      <c r="I92" s="84"/>
      <c r="J92" s="84"/>
      <c r="K92" s="84"/>
      <c r="L92" s="84"/>
      <c r="M92" s="84"/>
      <c r="N92" s="84"/>
      <c r="O92" s="84"/>
      <c r="P92" s="72" t="s">
        <v>406</v>
      </c>
    </row>
    <row r="93" spans="1:16" ht="15">
      <c r="A93" s="70" t="s">
        <v>702</v>
      </c>
      <c r="B93" s="84"/>
      <c r="C93" s="84"/>
      <c r="D93" s="84"/>
      <c r="E93" s="84">
        <v>26</v>
      </c>
      <c r="F93" s="84"/>
      <c r="G93" s="84"/>
      <c r="H93" s="84"/>
      <c r="I93" s="84"/>
      <c r="J93" s="84"/>
      <c r="K93" s="84"/>
      <c r="L93" s="84">
        <v>218</v>
      </c>
      <c r="M93" s="84"/>
      <c r="N93" s="84"/>
      <c r="O93" s="84">
        <v>244</v>
      </c>
      <c r="P93" s="72">
        <v>0.488</v>
      </c>
    </row>
    <row r="94" spans="1:16" ht="15">
      <c r="A94" s="70" t="s">
        <v>717</v>
      </c>
      <c r="B94" s="84"/>
      <c r="C94" s="84"/>
      <c r="D94" s="84"/>
      <c r="E94" s="84"/>
      <c r="F94" s="84"/>
      <c r="G94" s="84"/>
      <c r="H94" s="84">
        <v>19</v>
      </c>
      <c r="I94" s="84"/>
      <c r="J94" s="84"/>
      <c r="K94" s="84"/>
      <c r="L94" s="84"/>
      <c r="M94" s="84"/>
      <c r="N94" s="84"/>
      <c r="O94" s="84">
        <v>19</v>
      </c>
      <c r="P94" s="72">
        <v>0.38</v>
      </c>
    </row>
    <row r="95" spans="1:16" ht="15">
      <c r="A95" s="70" t="s">
        <v>415</v>
      </c>
      <c r="B95" s="84"/>
      <c r="C95" s="84"/>
      <c r="D95" s="84"/>
      <c r="E95" s="84"/>
      <c r="F95" s="84"/>
      <c r="G95" s="84"/>
      <c r="H95" s="84">
        <v>30</v>
      </c>
      <c r="I95" s="84">
        <v>60</v>
      </c>
      <c r="J95" s="84"/>
      <c r="K95" s="84"/>
      <c r="L95" s="84"/>
      <c r="M95" s="84"/>
      <c r="N95" s="84"/>
      <c r="O95" s="84">
        <v>90</v>
      </c>
      <c r="P95" s="72">
        <v>0.4090909090909091</v>
      </c>
    </row>
    <row r="96" spans="1:16" ht="15">
      <c r="A96" s="70" t="s">
        <v>414</v>
      </c>
      <c r="B96" s="84"/>
      <c r="C96" s="84"/>
      <c r="D96" s="84"/>
      <c r="E96" s="84"/>
      <c r="F96" s="84"/>
      <c r="G96" s="84"/>
      <c r="H96" s="84">
        <v>7</v>
      </c>
      <c r="I96" s="84">
        <v>15</v>
      </c>
      <c r="J96" s="84"/>
      <c r="K96" s="84"/>
      <c r="L96" s="84"/>
      <c r="M96" s="84"/>
      <c r="N96" s="84"/>
      <c r="O96" s="84">
        <v>22</v>
      </c>
      <c r="P96" s="72">
        <v>0.14666666666666667</v>
      </c>
    </row>
    <row r="97" spans="1:16" ht="15">
      <c r="A97" s="70" t="s">
        <v>416</v>
      </c>
      <c r="B97" s="84"/>
      <c r="C97" s="84"/>
      <c r="D97" s="84"/>
      <c r="E97" s="84"/>
      <c r="F97" s="84"/>
      <c r="G97" s="84"/>
      <c r="H97" s="84">
        <v>20</v>
      </c>
      <c r="I97" s="84">
        <v>40</v>
      </c>
      <c r="J97" s="84"/>
      <c r="K97" s="84"/>
      <c r="L97" s="84"/>
      <c r="M97" s="84"/>
      <c r="N97" s="84"/>
      <c r="O97" s="84">
        <v>60</v>
      </c>
      <c r="P97" s="72">
        <v>0.4</v>
      </c>
    </row>
    <row r="98" spans="1:16" ht="15">
      <c r="A98" s="70" t="s">
        <v>243</v>
      </c>
      <c r="B98" s="84"/>
      <c r="C98" s="84"/>
      <c r="D98" s="84"/>
      <c r="E98" s="84"/>
      <c r="F98" s="84"/>
      <c r="G98" s="84"/>
      <c r="H98" s="84"/>
      <c r="I98" s="84"/>
      <c r="J98" s="84"/>
      <c r="K98" s="84"/>
      <c r="L98" s="84"/>
      <c r="M98" s="84"/>
      <c r="N98" s="84"/>
      <c r="O98" s="84"/>
      <c r="P98" s="72" t="s">
        <v>406</v>
      </c>
    </row>
    <row r="99" spans="1:16" ht="15">
      <c r="A99" s="70" t="s">
        <v>421</v>
      </c>
      <c r="B99" s="84">
        <v>288</v>
      </c>
      <c r="C99" s="84"/>
      <c r="D99" s="84">
        <v>200</v>
      </c>
      <c r="E99" s="84">
        <v>10000</v>
      </c>
      <c r="F99" s="84">
        <v>44329</v>
      </c>
      <c r="G99" s="84">
        <v>4834</v>
      </c>
      <c r="H99" s="84">
        <v>4000</v>
      </c>
      <c r="I99" s="84">
        <v>31330</v>
      </c>
      <c r="J99" s="84">
        <v>4834</v>
      </c>
      <c r="K99" s="84"/>
      <c r="L99" s="84"/>
      <c r="M99" s="84"/>
      <c r="N99" s="84"/>
      <c r="O99" s="84">
        <v>99815</v>
      </c>
      <c r="P99" s="72">
        <v>0.723821609862219</v>
      </c>
    </row>
    <row r="100" spans="1:16" ht="15">
      <c r="A100" s="70" t="s">
        <v>422</v>
      </c>
      <c r="B100" s="84">
        <v>856</v>
      </c>
      <c r="C100" s="84">
        <v>5161</v>
      </c>
      <c r="D100" s="84">
        <v>622</v>
      </c>
      <c r="E100" s="84">
        <v>37006</v>
      </c>
      <c r="F100" s="84">
        <v>31681</v>
      </c>
      <c r="G100" s="84"/>
      <c r="H100" s="84">
        <v>7456</v>
      </c>
      <c r="I100" s="84">
        <v>11682</v>
      </c>
      <c r="J100" s="84"/>
      <c r="K100" s="84"/>
      <c r="L100" s="84"/>
      <c r="M100" s="84"/>
      <c r="N100" s="84"/>
      <c r="O100" s="84">
        <v>94464</v>
      </c>
      <c r="P100" s="72">
        <v>0.62976</v>
      </c>
    </row>
    <row r="101" spans="1:16" ht="15">
      <c r="A101" s="70" t="s">
        <v>423</v>
      </c>
      <c r="B101" s="84">
        <v>209</v>
      </c>
      <c r="C101" s="84">
        <v>1212</v>
      </c>
      <c r="D101" s="84">
        <v>75</v>
      </c>
      <c r="E101" s="84">
        <v>1467</v>
      </c>
      <c r="F101" s="84">
        <v>3424</v>
      </c>
      <c r="G101" s="84"/>
      <c r="H101" s="84"/>
      <c r="I101" s="84">
        <v>7467</v>
      </c>
      <c r="J101" s="84"/>
      <c r="K101" s="84"/>
      <c r="L101" s="84"/>
      <c r="M101" s="84">
        <v>18000</v>
      </c>
      <c r="N101" s="84"/>
      <c r="O101" s="84">
        <v>31854</v>
      </c>
      <c r="P101" s="72">
        <v>0.63708</v>
      </c>
    </row>
    <row r="102" spans="1:16" ht="15">
      <c r="A102" s="70" t="s">
        <v>588</v>
      </c>
      <c r="B102" s="84">
        <v>570</v>
      </c>
      <c r="C102" s="84">
        <v>5480</v>
      </c>
      <c r="D102" s="84"/>
      <c r="E102" s="84"/>
      <c r="F102" s="84"/>
      <c r="G102" s="84"/>
      <c r="H102" s="84"/>
      <c r="I102" s="84"/>
      <c r="J102" s="84"/>
      <c r="K102" s="84"/>
      <c r="L102" s="84">
        <v>2564</v>
      </c>
      <c r="M102" s="84">
        <v>5600</v>
      </c>
      <c r="N102" s="84"/>
      <c r="O102" s="84">
        <v>14214</v>
      </c>
      <c r="P102" s="72">
        <v>0.04738</v>
      </c>
    </row>
    <row r="103" spans="1:16" ht="15">
      <c r="A103" s="70" t="s">
        <v>424</v>
      </c>
      <c r="B103" s="84">
        <v>120</v>
      </c>
      <c r="C103" s="84">
        <v>1242</v>
      </c>
      <c r="D103" s="84">
        <v>100</v>
      </c>
      <c r="E103" s="84">
        <v>1700</v>
      </c>
      <c r="F103" s="84">
        <v>20436</v>
      </c>
      <c r="G103" s="84">
        <v>9086</v>
      </c>
      <c r="H103" s="84">
        <v>2700</v>
      </c>
      <c r="I103" s="84">
        <v>9740</v>
      </c>
      <c r="J103" s="84">
        <v>1946</v>
      </c>
      <c r="K103" s="84"/>
      <c r="L103" s="84"/>
      <c r="M103" s="84">
        <v>13900</v>
      </c>
      <c r="N103" s="84"/>
      <c r="O103" s="84">
        <v>60970</v>
      </c>
      <c r="P103" s="72">
        <v>0.30485</v>
      </c>
    </row>
    <row r="104" spans="1:16" ht="15">
      <c r="A104" s="70" t="s">
        <v>618</v>
      </c>
      <c r="B104" s="84">
        <v>500</v>
      </c>
      <c r="C104" s="84">
        <v>600</v>
      </c>
      <c r="D104" s="84"/>
      <c r="E104" s="84">
        <v>11000</v>
      </c>
      <c r="F104" s="84">
        <v>62155</v>
      </c>
      <c r="G104" s="84">
        <v>3000</v>
      </c>
      <c r="H104" s="84">
        <v>8857</v>
      </c>
      <c r="I104" s="84">
        <v>45668</v>
      </c>
      <c r="J104" s="84">
        <v>2692</v>
      </c>
      <c r="K104" s="84"/>
      <c r="L104" s="84">
        <v>3282</v>
      </c>
      <c r="M104" s="84">
        <v>22585</v>
      </c>
      <c r="N104" s="84"/>
      <c r="O104" s="84">
        <v>160339</v>
      </c>
      <c r="P104" s="72">
        <v>0.2466753846153846</v>
      </c>
    </row>
    <row r="105" spans="1:16" ht="15">
      <c r="A105" s="70" t="s">
        <v>418</v>
      </c>
      <c r="B105" s="84"/>
      <c r="C105" s="84"/>
      <c r="D105" s="84"/>
      <c r="E105" s="84">
        <v>7650</v>
      </c>
      <c r="F105" s="84">
        <v>5000</v>
      </c>
      <c r="G105" s="84"/>
      <c r="H105" s="84">
        <v>1500</v>
      </c>
      <c r="I105" s="84">
        <v>6500</v>
      </c>
      <c r="J105" s="84"/>
      <c r="K105" s="84"/>
      <c r="L105" s="84"/>
      <c r="M105" s="84"/>
      <c r="N105" s="84"/>
      <c r="O105" s="84">
        <v>20650</v>
      </c>
      <c r="P105" s="72">
        <v>0.6883333333333334</v>
      </c>
    </row>
    <row r="106" spans="1:16" ht="15">
      <c r="A106" s="70" t="s">
        <v>419</v>
      </c>
      <c r="B106" s="84"/>
      <c r="C106" s="84"/>
      <c r="D106" s="84"/>
      <c r="E106" s="84"/>
      <c r="F106" s="84">
        <v>325</v>
      </c>
      <c r="G106" s="84"/>
      <c r="H106" s="84">
        <v>825</v>
      </c>
      <c r="I106" s="84">
        <v>1150</v>
      </c>
      <c r="J106" s="84"/>
      <c r="K106" s="84"/>
      <c r="L106" s="84"/>
      <c r="M106" s="84"/>
      <c r="N106" s="84"/>
      <c r="O106" s="84">
        <v>2300</v>
      </c>
      <c r="P106" s="72">
        <v>0.696969696969697</v>
      </c>
    </row>
    <row r="107" spans="1:16" ht="15">
      <c r="A107" s="70" t="s">
        <v>420</v>
      </c>
      <c r="B107" s="84"/>
      <c r="C107" s="84"/>
      <c r="D107" s="84"/>
      <c r="E107" s="84"/>
      <c r="F107" s="84"/>
      <c r="G107" s="84"/>
      <c r="H107" s="84">
        <v>1450</v>
      </c>
      <c r="I107" s="84">
        <v>2000</v>
      </c>
      <c r="J107" s="84"/>
      <c r="K107" s="84"/>
      <c r="L107" s="84"/>
      <c r="M107" s="84"/>
      <c r="N107" s="84"/>
      <c r="O107" s="84">
        <v>3450</v>
      </c>
      <c r="P107" s="72">
        <v>0.228325612177366</v>
      </c>
    </row>
    <row r="108" spans="1:16" ht="15">
      <c r="A108" s="70" t="s">
        <v>417</v>
      </c>
      <c r="B108" s="84"/>
      <c r="C108" s="84"/>
      <c r="D108" s="84"/>
      <c r="E108" s="84"/>
      <c r="F108" s="84"/>
      <c r="G108" s="84"/>
      <c r="H108" s="84"/>
      <c r="I108" s="84"/>
      <c r="J108" s="84"/>
      <c r="K108" s="84"/>
      <c r="L108" s="84"/>
      <c r="M108" s="84">
        <v>30000</v>
      </c>
      <c r="N108" s="84"/>
      <c r="O108" s="84">
        <v>30000</v>
      </c>
      <c r="P108" s="72">
        <v>0.2727272727272727</v>
      </c>
    </row>
    <row r="109" spans="1:16" ht="15">
      <c r="A109" s="70" t="s">
        <v>353</v>
      </c>
      <c r="B109" s="84"/>
      <c r="C109" s="84"/>
      <c r="D109" s="84"/>
      <c r="E109" s="84"/>
      <c r="F109" s="84"/>
      <c r="G109" s="84"/>
      <c r="H109" s="84"/>
      <c r="I109" s="84"/>
      <c r="J109" s="84"/>
      <c r="K109" s="84"/>
      <c r="L109" s="84"/>
      <c r="M109" s="84"/>
      <c r="N109" s="84"/>
      <c r="O109" s="84"/>
      <c r="P109" s="72" t="s">
        <v>406</v>
      </c>
    </row>
    <row r="110" spans="1:16" ht="15">
      <c r="A110" s="70" t="s">
        <v>619</v>
      </c>
      <c r="B110" s="84">
        <v>6</v>
      </c>
      <c r="C110" s="84">
        <v>14</v>
      </c>
      <c r="D110" s="84"/>
      <c r="E110" s="84"/>
      <c r="F110" s="84"/>
      <c r="G110" s="84"/>
      <c r="H110" s="84">
        <v>195</v>
      </c>
      <c r="I110" s="84"/>
      <c r="J110" s="84"/>
      <c r="K110" s="84"/>
      <c r="L110" s="84"/>
      <c r="M110" s="84"/>
      <c r="N110" s="84"/>
      <c r="O110" s="84">
        <v>215</v>
      </c>
      <c r="P110" s="72">
        <v>0.043</v>
      </c>
    </row>
    <row r="111" spans="1:16" ht="15">
      <c r="A111" s="70" t="s">
        <v>620</v>
      </c>
      <c r="B111" s="84">
        <v>19</v>
      </c>
      <c r="C111" s="84">
        <v>165</v>
      </c>
      <c r="D111" s="84">
        <v>12</v>
      </c>
      <c r="E111" s="84"/>
      <c r="F111" s="84"/>
      <c r="G111" s="84"/>
      <c r="H111" s="84"/>
      <c r="I111" s="84"/>
      <c r="J111" s="84"/>
      <c r="K111" s="84"/>
      <c r="L111" s="84"/>
      <c r="M111" s="84"/>
      <c r="N111" s="84"/>
      <c r="O111" s="84">
        <v>196</v>
      </c>
      <c r="P111" s="72">
        <v>0.04016392429890224</v>
      </c>
    </row>
    <row r="112" spans="1:16" ht="15">
      <c r="A112" s="70" t="s">
        <v>621</v>
      </c>
      <c r="B112" s="84">
        <v>49</v>
      </c>
      <c r="C112" s="84">
        <v>278</v>
      </c>
      <c r="D112" s="84"/>
      <c r="E112" s="84">
        <v>1100</v>
      </c>
      <c r="F112" s="84">
        <v>3700</v>
      </c>
      <c r="G112" s="84"/>
      <c r="H112" s="84"/>
      <c r="I112" s="84"/>
      <c r="J112" s="84"/>
      <c r="K112" s="84"/>
      <c r="L112" s="84"/>
      <c r="M112" s="84"/>
      <c r="N112" s="84"/>
      <c r="O112" s="84">
        <v>5127</v>
      </c>
      <c r="P112" s="72">
        <v>0.5127</v>
      </c>
    </row>
    <row r="113" spans="1:16" ht="15">
      <c r="A113" s="70" t="s">
        <v>623</v>
      </c>
      <c r="B113" s="84">
        <v>23</v>
      </c>
      <c r="C113" s="84">
        <v>87</v>
      </c>
      <c r="D113" s="84">
        <v>6</v>
      </c>
      <c r="E113" s="84"/>
      <c r="F113" s="84"/>
      <c r="G113" s="84"/>
      <c r="H113" s="84"/>
      <c r="I113" s="84"/>
      <c r="J113" s="84"/>
      <c r="K113" s="84"/>
      <c r="L113" s="84"/>
      <c r="M113" s="84"/>
      <c r="N113" s="84"/>
      <c r="O113" s="84">
        <v>116</v>
      </c>
      <c r="P113" s="72">
        <v>0.029411764705882353</v>
      </c>
    </row>
    <row r="114" spans="1:16" ht="15">
      <c r="A114" s="70" t="s">
        <v>861</v>
      </c>
      <c r="B114" s="84">
        <v>250</v>
      </c>
      <c r="C114" s="84">
        <v>3500</v>
      </c>
      <c r="D114" s="84">
        <v>250</v>
      </c>
      <c r="E114" s="84"/>
      <c r="F114" s="84">
        <v>7296</v>
      </c>
      <c r="G114" s="84"/>
      <c r="H114" s="84">
        <v>10000</v>
      </c>
      <c r="I114" s="84">
        <v>10000</v>
      </c>
      <c r="J114" s="84"/>
      <c r="K114" s="84"/>
      <c r="L114" s="84"/>
      <c r="M114" s="84"/>
      <c r="N114" s="84"/>
      <c r="O114" s="84">
        <v>31296</v>
      </c>
      <c r="P114" s="72">
        <v>0.31296</v>
      </c>
    </row>
    <row r="115" spans="1:16" ht="15">
      <c r="A115" s="70" t="s">
        <v>1019</v>
      </c>
      <c r="B115" s="84">
        <v>2000</v>
      </c>
      <c r="C115" s="84">
        <v>21600</v>
      </c>
      <c r="D115" s="84">
        <v>1600</v>
      </c>
      <c r="E115" s="84">
        <v>7196</v>
      </c>
      <c r="F115" s="84">
        <v>1799</v>
      </c>
      <c r="G115" s="84"/>
      <c r="H115" s="84"/>
      <c r="I115" s="84"/>
      <c r="J115" s="84"/>
      <c r="K115" s="84"/>
      <c r="L115" s="84"/>
      <c r="M115" s="84"/>
      <c r="N115" s="84"/>
      <c r="O115" s="84">
        <v>34195</v>
      </c>
      <c r="P115" s="72">
        <v>0.34195</v>
      </c>
    </row>
    <row r="116" spans="1:16" ht="15">
      <c r="A116" s="70" t="s">
        <v>1079</v>
      </c>
      <c r="B116" s="84"/>
      <c r="C116" s="84">
        <v>2500</v>
      </c>
      <c r="D116" s="84"/>
      <c r="E116" s="84"/>
      <c r="F116" s="84">
        <v>3225</v>
      </c>
      <c r="G116" s="84"/>
      <c r="H116" s="84">
        <v>15000</v>
      </c>
      <c r="I116" s="84">
        <v>15000</v>
      </c>
      <c r="J116" s="84"/>
      <c r="K116" s="84"/>
      <c r="L116" s="84">
        <v>9675</v>
      </c>
      <c r="M116" s="84"/>
      <c r="N116" s="84"/>
      <c r="O116" s="84">
        <v>45400</v>
      </c>
      <c r="P116" s="72">
        <v>0.454</v>
      </c>
    </row>
    <row r="117" spans="1:16" ht="15">
      <c r="A117" s="70" t="s">
        <v>1074</v>
      </c>
      <c r="B117" s="84">
        <v>175</v>
      </c>
      <c r="C117" s="84">
        <v>800</v>
      </c>
      <c r="D117" s="84">
        <v>475</v>
      </c>
      <c r="E117" s="84"/>
      <c r="F117" s="84"/>
      <c r="G117" s="84"/>
      <c r="H117" s="84"/>
      <c r="I117" s="84">
        <v>4912</v>
      </c>
      <c r="J117" s="84">
        <v>235</v>
      </c>
      <c r="K117" s="84"/>
      <c r="L117" s="84"/>
      <c r="M117" s="84">
        <v>12000</v>
      </c>
      <c r="N117" s="84"/>
      <c r="O117" s="84">
        <v>18597</v>
      </c>
      <c r="P117" s="72">
        <v>0.464925</v>
      </c>
    </row>
    <row r="118" spans="1:16" ht="15">
      <c r="A118" s="70" t="s">
        <v>1075</v>
      </c>
      <c r="B118" s="84">
        <v>320</v>
      </c>
      <c r="C118" s="84">
        <v>3105</v>
      </c>
      <c r="D118" s="84">
        <v>560</v>
      </c>
      <c r="E118" s="84"/>
      <c r="F118" s="84"/>
      <c r="G118" s="84"/>
      <c r="H118" s="84"/>
      <c r="I118" s="84">
        <v>2280</v>
      </c>
      <c r="J118" s="84">
        <v>140</v>
      </c>
      <c r="K118" s="84"/>
      <c r="L118" s="84"/>
      <c r="M118" s="84">
        <v>5120</v>
      </c>
      <c r="N118" s="84"/>
      <c r="O118" s="84">
        <v>11525</v>
      </c>
      <c r="P118" s="72">
        <v>0.38416666666666666</v>
      </c>
    </row>
    <row r="119" spans="1:16" ht="15">
      <c r="A119" s="70" t="s">
        <v>1076</v>
      </c>
      <c r="B119" s="84">
        <v>465</v>
      </c>
      <c r="C119" s="84">
        <v>2469</v>
      </c>
      <c r="D119" s="84"/>
      <c r="E119" s="84"/>
      <c r="F119" s="84"/>
      <c r="G119" s="84"/>
      <c r="H119" s="84"/>
      <c r="I119" s="84"/>
      <c r="J119" s="84"/>
      <c r="K119" s="84"/>
      <c r="L119" s="84"/>
      <c r="M119" s="84"/>
      <c r="N119" s="84"/>
      <c r="O119" s="84">
        <v>2934</v>
      </c>
      <c r="P119" s="72">
        <v>0.05868</v>
      </c>
    </row>
    <row r="120" spans="1:16" ht="15">
      <c r="A120" s="70" t="s">
        <v>1077</v>
      </c>
      <c r="B120" s="84">
        <v>430</v>
      </c>
      <c r="C120" s="84">
        <v>3570</v>
      </c>
      <c r="D120" s="84"/>
      <c r="E120" s="84"/>
      <c r="F120" s="84"/>
      <c r="G120" s="84"/>
      <c r="H120" s="84">
        <v>8000</v>
      </c>
      <c r="I120" s="84"/>
      <c r="J120" s="84"/>
      <c r="K120" s="84"/>
      <c r="L120" s="84"/>
      <c r="M120" s="84"/>
      <c r="N120" s="84"/>
      <c r="O120" s="84">
        <v>12000</v>
      </c>
      <c r="P120" s="72">
        <v>0.3157146991502013</v>
      </c>
    </row>
    <row r="121" spans="1:16" ht="15">
      <c r="A121" s="70" t="s">
        <v>1078</v>
      </c>
      <c r="B121" s="84">
        <v>450</v>
      </c>
      <c r="C121" s="84">
        <v>4250</v>
      </c>
      <c r="D121" s="84"/>
      <c r="E121" s="84"/>
      <c r="F121" s="84"/>
      <c r="G121" s="84"/>
      <c r="H121" s="84"/>
      <c r="I121" s="84"/>
      <c r="J121" s="84"/>
      <c r="K121" s="84"/>
      <c r="L121" s="84"/>
      <c r="M121" s="84"/>
      <c r="N121" s="84"/>
      <c r="O121" s="84">
        <v>4700</v>
      </c>
      <c r="P121" s="72">
        <v>0.094</v>
      </c>
    </row>
    <row r="122" spans="1:16" ht="15">
      <c r="A122" s="70" t="s">
        <v>622</v>
      </c>
      <c r="B122" s="84">
        <v>37</v>
      </c>
      <c r="C122" s="84">
        <v>198</v>
      </c>
      <c r="D122" s="84"/>
      <c r="E122" s="84">
        <v>2000</v>
      </c>
      <c r="F122" s="84"/>
      <c r="G122" s="84"/>
      <c r="H122" s="84"/>
      <c r="I122" s="84"/>
      <c r="J122" s="84"/>
      <c r="K122" s="84"/>
      <c r="L122" s="84"/>
      <c r="M122" s="84"/>
      <c r="N122" s="84"/>
      <c r="O122" s="84">
        <v>2235</v>
      </c>
      <c r="P122" s="72">
        <v>0.494250331711632</v>
      </c>
    </row>
    <row r="123" spans="1:16" ht="15">
      <c r="A123" s="70" t="s">
        <v>754</v>
      </c>
      <c r="B123" s="84"/>
      <c r="C123" s="84"/>
      <c r="D123" s="84"/>
      <c r="E123" s="84"/>
      <c r="F123" s="84"/>
      <c r="G123" s="84"/>
      <c r="H123" s="84"/>
      <c r="I123" s="84"/>
      <c r="J123" s="84"/>
      <c r="K123" s="84"/>
      <c r="L123" s="84"/>
      <c r="M123" s="84"/>
      <c r="N123" s="84"/>
      <c r="O123" s="84"/>
      <c r="P123" s="72" t="s">
        <v>406</v>
      </c>
    </row>
    <row r="124" spans="1:16" ht="15">
      <c r="A124" s="70" t="s">
        <v>890</v>
      </c>
      <c r="B124" s="84">
        <v>15</v>
      </c>
      <c r="C124" s="84">
        <v>280</v>
      </c>
      <c r="D124" s="84">
        <v>30</v>
      </c>
      <c r="E124" s="84"/>
      <c r="F124" s="84"/>
      <c r="G124" s="84"/>
      <c r="H124" s="84">
        <v>400</v>
      </c>
      <c r="I124" s="84"/>
      <c r="J124" s="84"/>
      <c r="K124" s="84"/>
      <c r="L124" s="84">
        <v>700</v>
      </c>
      <c r="M124" s="84"/>
      <c r="N124" s="84"/>
      <c r="O124" s="84">
        <v>1425</v>
      </c>
      <c r="P124" s="72">
        <v>0.5823457294646506</v>
      </c>
    </row>
    <row r="125" spans="1:16" ht="15">
      <c r="A125" s="70" t="s">
        <v>56</v>
      </c>
      <c r="B125" s="84"/>
      <c r="C125" s="84"/>
      <c r="D125" s="84"/>
      <c r="E125" s="84"/>
      <c r="F125" s="84"/>
      <c r="G125" s="84"/>
      <c r="H125" s="84"/>
      <c r="I125" s="84"/>
      <c r="J125" s="84"/>
      <c r="K125" s="84"/>
      <c r="L125" s="84"/>
      <c r="M125" s="84"/>
      <c r="N125" s="84"/>
      <c r="O125" s="84"/>
      <c r="P125" s="72" t="s">
        <v>406</v>
      </c>
    </row>
    <row r="126" spans="1:16" ht="15">
      <c r="A126" s="70" t="s">
        <v>625</v>
      </c>
      <c r="B126" s="84">
        <v>50</v>
      </c>
      <c r="C126" s="84">
        <v>150</v>
      </c>
      <c r="D126" s="84"/>
      <c r="E126" s="84">
        <v>1398</v>
      </c>
      <c r="F126" s="84">
        <v>60</v>
      </c>
      <c r="G126" s="84"/>
      <c r="H126" s="84">
        <v>836</v>
      </c>
      <c r="I126" s="84">
        <v>810</v>
      </c>
      <c r="J126" s="84"/>
      <c r="K126" s="84"/>
      <c r="L126" s="84"/>
      <c r="M126" s="84">
        <v>4086</v>
      </c>
      <c r="N126" s="84"/>
      <c r="O126" s="84">
        <v>7390</v>
      </c>
      <c r="P126" s="72">
        <v>0.739</v>
      </c>
    </row>
    <row r="127" spans="1:16" ht="15">
      <c r="A127" s="70" t="s">
        <v>629</v>
      </c>
      <c r="B127" s="84">
        <v>14</v>
      </c>
      <c r="C127" s="84"/>
      <c r="D127" s="84"/>
      <c r="E127" s="84"/>
      <c r="F127" s="84"/>
      <c r="G127" s="84"/>
      <c r="H127" s="84">
        <v>263</v>
      </c>
      <c r="I127" s="84">
        <v>75</v>
      </c>
      <c r="J127" s="84"/>
      <c r="K127" s="84"/>
      <c r="L127" s="84"/>
      <c r="M127" s="84"/>
      <c r="N127" s="84"/>
      <c r="O127" s="84">
        <v>352</v>
      </c>
      <c r="P127" s="72">
        <v>0.0704</v>
      </c>
    </row>
    <row r="128" spans="1:16" ht="15">
      <c r="A128" s="70" t="s">
        <v>630</v>
      </c>
      <c r="B128" s="84"/>
      <c r="C128" s="84"/>
      <c r="D128" s="84"/>
      <c r="E128" s="84"/>
      <c r="F128" s="84"/>
      <c r="G128" s="84"/>
      <c r="H128" s="84"/>
      <c r="I128" s="84"/>
      <c r="J128" s="84"/>
      <c r="K128" s="84"/>
      <c r="L128" s="84">
        <v>1958</v>
      </c>
      <c r="M128" s="84"/>
      <c r="N128" s="84"/>
      <c r="O128" s="84">
        <v>1958</v>
      </c>
      <c r="P128" s="72">
        <v>0.3916</v>
      </c>
    </row>
    <row r="129" spans="1:16" ht="15">
      <c r="A129" s="70" t="s">
        <v>628</v>
      </c>
      <c r="B129" s="84">
        <v>80</v>
      </c>
      <c r="C129" s="84">
        <v>34</v>
      </c>
      <c r="D129" s="84"/>
      <c r="E129" s="84">
        <v>1200</v>
      </c>
      <c r="F129" s="84">
        <v>900</v>
      </c>
      <c r="G129" s="84"/>
      <c r="H129" s="84"/>
      <c r="I129" s="84"/>
      <c r="J129" s="84"/>
      <c r="K129" s="84"/>
      <c r="L129" s="84">
        <v>900</v>
      </c>
      <c r="M129" s="84">
        <v>1266</v>
      </c>
      <c r="N129" s="84"/>
      <c r="O129" s="84">
        <v>4380</v>
      </c>
      <c r="P129" s="72">
        <v>0.438</v>
      </c>
    </row>
    <row r="130" spans="1:16" ht="15">
      <c r="A130" s="70" t="s">
        <v>631</v>
      </c>
      <c r="B130" s="84">
        <v>2</v>
      </c>
      <c r="C130" s="84">
        <v>21</v>
      </c>
      <c r="D130" s="84">
        <v>7</v>
      </c>
      <c r="E130" s="84"/>
      <c r="F130" s="84"/>
      <c r="G130" s="84"/>
      <c r="H130" s="84"/>
      <c r="I130" s="84"/>
      <c r="J130" s="84"/>
      <c r="K130" s="84"/>
      <c r="L130" s="84"/>
      <c r="M130" s="84"/>
      <c r="N130" s="84"/>
      <c r="O130" s="84">
        <v>30</v>
      </c>
      <c r="P130" s="72">
        <v>0.005172413793103448</v>
      </c>
    </row>
    <row r="131" spans="1:16" ht="15">
      <c r="A131" s="70" t="s">
        <v>797</v>
      </c>
      <c r="B131" s="84">
        <v>30</v>
      </c>
      <c r="C131" s="84"/>
      <c r="D131" s="84"/>
      <c r="E131" s="84"/>
      <c r="F131" s="84"/>
      <c r="G131" s="84"/>
      <c r="H131" s="84">
        <v>1797</v>
      </c>
      <c r="I131" s="84">
        <v>797</v>
      </c>
      <c r="J131" s="84"/>
      <c r="K131" s="84"/>
      <c r="L131" s="84">
        <v>1191</v>
      </c>
      <c r="M131" s="84">
        <v>1789</v>
      </c>
      <c r="N131" s="84"/>
      <c r="O131" s="84">
        <v>5604</v>
      </c>
      <c r="P131" s="72">
        <v>0.5604</v>
      </c>
    </row>
    <row r="132" spans="1:16" ht="15">
      <c r="A132" s="70" t="s">
        <v>626</v>
      </c>
      <c r="B132" s="84"/>
      <c r="C132" s="84">
        <v>104</v>
      </c>
      <c r="D132" s="84"/>
      <c r="E132" s="84">
        <v>200</v>
      </c>
      <c r="F132" s="84"/>
      <c r="G132" s="84"/>
      <c r="H132" s="84">
        <v>600</v>
      </c>
      <c r="I132" s="84">
        <v>500</v>
      </c>
      <c r="J132" s="84"/>
      <c r="K132" s="84"/>
      <c r="L132" s="84">
        <v>2000</v>
      </c>
      <c r="M132" s="84"/>
      <c r="N132" s="84"/>
      <c r="O132" s="84">
        <v>3404</v>
      </c>
      <c r="P132" s="72">
        <v>0.44836670179135935</v>
      </c>
    </row>
    <row r="133" spans="1:16" ht="15">
      <c r="A133" s="70" t="s">
        <v>837</v>
      </c>
      <c r="B133" s="84"/>
      <c r="C133" s="84"/>
      <c r="D133" s="84"/>
      <c r="E133" s="84">
        <v>803</v>
      </c>
      <c r="F133" s="84">
        <v>803</v>
      </c>
      <c r="G133" s="84"/>
      <c r="H133" s="84"/>
      <c r="I133" s="84"/>
      <c r="J133" s="84"/>
      <c r="K133" s="84"/>
      <c r="L133" s="84"/>
      <c r="M133" s="84"/>
      <c r="N133" s="84"/>
      <c r="O133" s="84">
        <v>1606</v>
      </c>
      <c r="P133" s="72">
        <v>0.029987303009933526</v>
      </c>
    </row>
    <row r="134" spans="1:16" ht="15">
      <c r="A134" s="70" t="s">
        <v>624</v>
      </c>
      <c r="B134" s="84"/>
      <c r="C134" s="84"/>
      <c r="D134" s="84"/>
      <c r="E134" s="84">
        <v>450</v>
      </c>
      <c r="F134" s="84">
        <v>180</v>
      </c>
      <c r="G134" s="84"/>
      <c r="H134" s="84">
        <v>450</v>
      </c>
      <c r="I134" s="84">
        <v>180</v>
      </c>
      <c r="J134" s="84"/>
      <c r="K134" s="84"/>
      <c r="L134" s="84"/>
      <c r="M134" s="84">
        <v>2700</v>
      </c>
      <c r="N134" s="84"/>
      <c r="O134" s="84">
        <v>3960</v>
      </c>
      <c r="P134" s="72">
        <v>0.66</v>
      </c>
    </row>
    <row r="135" spans="1:16" ht="15">
      <c r="A135" s="70" t="s">
        <v>686</v>
      </c>
      <c r="B135" s="84"/>
      <c r="C135" s="84"/>
      <c r="D135" s="84"/>
      <c r="E135" s="84"/>
      <c r="F135" s="84"/>
      <c r="G135" s="84"/>
      <c r="H135" s="84">
        <v>500</v>
      </c>
      <c r="I135" s="84">
        <v>500</v>
      </c>
      <c r="J135" s="84"/>
      <c r="K135" s="84"/>
      <c r="L135" s="84">
        <v>3700</v>
      </c>
      <c r="M135" s="84"/>
      <c r="N135" s="84"/>
      <c r="O135" s="84">
        <v>4700</v>
      </c>
      <c r="P135" s="72">
        <v>0.47</v>
      </c>
    </row>
    <row r="136" spans="1:16" ht="15">
      <c r="A136" s="70" t="s">
        <v>425</v>
      </c>
      <c r="B136" s="84">
        <v>170</v>
      </c>
      <c r="C136" s="84">
        <v>1830</v>
      </c>
      <c r="D136" s="84"/>
      <c r="E136" s="84"/>
      <c r="F136" s="84"/>
      <c r="G136" s="84"/>
      <c r="H136" s="84"/>
      <c r="I136" s="84"/>
      <c r="J136" s="84"/>
      <c r="K136" s="84"/>
      <c r="L136" s="84">
        <v>6800</v>
      </c>
      <c r="M136" s="84">
        <v>23900</v>
      </c>
      <c r="N136" s="84"/>
      <c r="O136" s="84">
        <v>32700</v>
      </c>
      <c r="P136" s="72">
        <v>0.08175</v>
      </c>
    </row>
    <row r="137" spans="1:16" ht="15">
      <c r="A137" s="70" t="s">
        <v>632</v>
      </c>
      <c r="B137" s="84"/>
      <c r="C137" s="84"/>
      <c r="D137" s="84"/>
      <c r="E137" s="84"/>
      <c r="F137" s="84"/>
      <c r="G137" s="84"/>
      <c r="H137" s="84"/>
      <c r="I137" s="84"/>
      <c r="J137" s="84"/>
      <c r="K137" s="84"/>
      <c r="L137" s="84">
        <v>1825</v>
      </c>
      <c r="M137" s="84"/>
      <c r="N137" s="84"/>
      <c r="O137" s="84">
        <v>1825</v>
      </c>
      <c r="P137" s="72">
        <v>0.474025974025974</v>
      </c>
    </row>
    <row r="138" spans="1:16" ht="15">
      <c r="A138" s="70" t="s">
        <v>627</v>
      </c>
      <c r="B138" s="84">
        <v>27</v>
      </c>
      <c r="C138" s="84"/>
      <c r="D138" s="84"/>
      <c r="E138" s="84">
        <v>525</v>
      </c>
      <c r="F138" s="84">
        <v>1225</v>
      </c>
      <c r="G138" s="84"/>
      <c r="H138" s="84">
        <v>525</v>
      </c>
      <c r="I138" s="84">
        <v>1225</v>
      </c>
      <c r="J138" s="84"/>
      <c r="K138" s="84"/>
      <c r="L138" s="84"/>
      <c r="M138" s="84"/>
      <c r="N138" s="84"/>
      <c r="O138" s="84">
        <v>3527</v>
      </c>
      <c r="P138" s="72">
        <v>0.3527</v>
      </c>
    </row>
    <row r="139" spans="1:16" ht="15">
      <c r="A139" s="70" t="s">
        <v>633</v>
      </c>
      <c r="B139" s="84"/>
      <c r="C139" s="84"/>
      <c r="D139" s="84"/>
      <c r="E139" s="84"/>
      <c r="F139" s="84"/>
      <c r="G139" s="84"/>
      <c r="H139" s="84"/>
      <c r="I139" s="84"/>
      <c r="J139" s="84"/>
      <c r="K139" s="84"/>
      <c r="L139" s="84">
        <v>1000</v>
      </c>
      <c r="M139" s="84"/>
      <c r="N139" s="84"/>
      <c r="O139" s="84">
        <v>1000</v>
      </c>
      <c r="P139" s="72">
        <v>0.14392630972941853</v>
      </c>
    </row>
    <row r="140" spans="1:16" ht="15">
      <c r="A140" s="61" t="s">
        <v>468</v>
      </c>
      <c r="B140" s="82"/>
      <c r="C140" s="82"/>
      <c r="D140" s="82"/>
      <c r="E140" s="82"/>
      <c r="F140" s="82"/>
      <c r="G140" s="82"/>
      <c r="H140" s="82"/>
      <c r="I140" s="82"/>
      <c r="J140" s="82"/>
      <c r="K140" s="82"/>
      <c r="L140" s="82"/>
      <c r="M140" s="82"/>
      <c r="N140" s="82"/>
      <c r="O140" s="82"/>
      <c r="P140" s="63" t="s">
        <v>406</v>
      </c>
    </row>
    <row r="141" spans="1:16" ht="15">
      <c r="A141" s="66" t="s">
        <v>680</v>
      </c>
      <c r="B141" s="95"/>
      <c r="C141" s="95"/>
      <c r="D141" s="95"/>
      <c r="E141" s="95"/>
      <c r="F141" s="95"/>
      <c r="G141" s="95"/>
      <c r="H141" s="95"/>
      <c r="I141" s="95"/>
      <c r="J141" s="95"/>
      <c r="K141" s="95"/>
      <c r="L141" s="95"/>
      <c r="M141" s="95"/>
      <c r="N141" s="95"/>
      <c r="O141" s="95"/>
      <c r="P141" s="68" t="s">
        <v>406</v>
      </c>
    </row>
    <row r="142" spans="1:16" ht="15">
      <c r="A142" s="70" t="s">
        <v>582</v>
      </c>
      <c r="B142" s="84"/>
      <c r="C142" s="84"/>
      <c r="D142" s="84"/>
      <c r="E142" s="84"/>
      <c r="F142" s="84"/>
      <c r="G142" s="84"/>
      <c r="H142" s="84"/>
      <c r="I142" s="84"/>
      <c r="J142" s="84"/>
      <c r="K142" s="84"/>
      <c r="L142" s="84"/>
      <c r="M142" s="84"/>
      <c r="N142" s="84"/>
      <c r="O142" s="84"/>
      <c r="P142" s="72" t="s">
        <v>406</v>
      </c>
    </row>
    <row r="143" spans="1:16" ht="15">
      <c r="A143" s="70" t="s">
        <v>590</v>
      </c>
      <c r="B143" s="84"/>
      <c r="C143" s="84"/>
      <c r="D143" s="84"/>
      <c r="E143" s="84"/>
      <c r="F143" s="84"/>
      <c r="G143" s="84"/>
      <c r="H143" s="84">
        <v>3431</v>
      </c>
      <c r="I143" s="84">
        <v>4646</v>
      </c>
      <c r="J143" s="84"/>
      <c r="K143" s="84"/>
      <c r="L143" s="84"/>
      <c r="M143" s="84"/>
      <c r="N143" s="84"/>
      <c r="O143" s="84">
        <v>8077</v>
      </c>
      <c r="P143" s="72">
        <v>0.23077142857142857</v>
      </c>
    </row>
    <row r="144" spans="1:16" ht="15">
      <c r="A144" s="70" t="s">
        <v>767</v>
      </c>
      <c r="B144" s="84">
        <v>104</v>
      </c>
      <c r="C144" s="84">
        <v>1921</v>
      </c>
      <c r="D144" s="84">
        <v>390</v>
      </c>
      <c r="E144" s="84"/>
      <c r="F144" s="84">
        <v>1000</v>
      </c>
      <c r="G144" s="84"/>
      <c r="H144" s="84"/>
      <c r="I144" s="84"/>
      <c r="J144" s="84"/>
      <c r="K144" s="84"/>
      <c r="L144" s="84"/>
      <c r="M144" s="84"/>
      <c r="N144" s="84"/>
      <c r="O144" s="84">
        <v>3415</v>
      </c>
      <c r="P144" s="72">
        <v>0.22766666666666666</v>
      </c>
    </row>
    <row r="145" spans="1:16" ht="15">
      <c r="A145" s="70" t="s">
        <v>266</v>
      </c>
      <c r="B145" s="84"/>
      <c r="C145" s="84"/>
      <c r="D145" s="84"/>
      <c r="E145" s="84"/>
      <c r="F145" s="84"/>
      <c r="G145" s="84"/>
      <c r="H145" s="84"/>
      <c r="I145" s="84"/>
      <c r="J145" s="84"/>
      <c r="K145" s="84"/>
      <c r="L145" s="84"/>
      <c r="M145" s="84"/>
      <c r="N145" s="84"/>
      <c r="O145" s="84"/>
      <c r="P145" s="72" t="s">
        <v>406</v>
      </c>
    </row>
    <row r="146" spans="1:16" ht="15">
      <c r="A146" s="70" t="s">
        <v>267</v>
      </c>
      <c r="B146" s="84"/>
      <c r="C146" s="84"/>
      <c r="D146" s="84"/>
      <c r="E146" s="84">
        <v>7000</v>
      </c>
      <c r="F146" s="84">
        <v>15500</v>
      </c>
      <c r="G146" s="84"/>
      <c r="H146" s="84">
        <v>1000</v>
      </c>
      <c r="I146" s="84">
        <v>6722</v>
      </c>
      <c r="J146" s="84">
        <v>555</v>
      </c>
      <c r="K146" s="84"/>
      <c r="L146" s="84"/>
      <c r="M146" s="84"/>
      <c r="N146" s="84"/>
      <c r="O146" s="84">
        <v>30777</v>
      </c>
      <c r="P146" s="72">
        <v>0.51295</v>
      </c>
    </row>
    <row r="147" spans="1:16" ht="15">
      <c r="A147" s="61" t="s">
        <v>634</v>
      </c>
      <c r="B147" s="82"/>
      <c r="C147" s="82"/>
      <c r="D147" s="82"/>
      <c r="E147" s="82"/>
      <c r="F147" s="82"/>
      <c r="G147" s="82"/>
      <c r="H147" s="82"/>
      <c r="I147" s="82"/>
      <c r="J147" s="82"/>
      <c r="K147" s="82"/>
      <c r="L147" s="82"/>
      <c r="M147" s="82"/>
      <c r="N147" s="82"/>
      <c r="O147" s="82"/>
      <c r="P147" s="63" t="s">
        <v>406</v>
      </c>
    </row>
    <row r="148" spans="1:16" ht="15">
      <c r="A148" s="66" t="s">
        <v>680</v>
      </c>
      <c r="B148" s="95"/>
      <c r="C148" s="95"/>
      <c r="D148" s="95"/>
      <c r="E148" s="95"/>
      <c r="F148" s="95"/>
      <c r="G148" s="95"/>
      <c r="H148" s="95"/>
      <c r="I148" s="95"/>
      <c r="J148" s="95"/>
      <c r="K148" s="95"/>
      <c r="L148" s="95"/>
      <c r="M148" s="95"/>
      <c r="N148" s="95"/>
      <c r="O148" s="95"/>
      <c r="P148" s="68" t="s">
        <v>406</v>
      </c>
    </row>
    <row r="149" spans="1:16" ht="15">
      <c r="A149" s="70" t="s">
        <v>314</v>
      </c>
      <c r="B149" s="84"/>
      <c r="C149" s="84"/>
      <c r="D149" s="84"/>
      <c r="E149" s="84"/>
      <c r="F149" s="84"/>
      <c r="G149" s="84"/>
      <c r="H149" s="84"/>
      <c r="I149" s="84"/>
      <c r="J149" s="84"/>
      <c r="K149" s="84"/>
      <c r="L149" s="84"/>
      <c r="M149" s="84"/>
      <c r="N149" s="84"/>
      <c r="O149" s="84"/>
      <c r="P149" s="72" t="s">
        <v>406</v>
      </c>
    </row>
    <row r="150" spans="1:16" ht="15">
      <c r="A150" s="70" t="s">
        <v>635</v>
      </c>
      <c r="B150" s="84"/>
      <c r="C150" s="84"/>
      <c r="D150" s="84"/>
      <c r="E150" s="84"/>
      <c r="F150" s="84">
        <v>3089</v>
      </c>
      <c r="G150" s="84"/>
      <c r="H150" s="84"/>
      <c r="I150" s="84">
        <v>3089</v>
      </c>
      <c r="J150" s="84"/>
      <c r="K150" s="84"/>
      <c r="L150" s="84"/>
      <c r="M150" s="84"/>
      <c r="N150" s="84"/>
      <c r="O150" s="84">
        <v>6178</v>
      </c>
      <c r="P150" s="72">
        <v>0.16744816370781948</v>
      </c>
    </row>
    <row r="151" spans="1:16" ht="15">
      <c r="A151" s="70" t="s">
        <v>352</v>
      </c>
      <c r="B151" s="84"/>
      <c r="C151" s="84"/>
      <c r="D151" s="84"/>
      <c r="E151" s="84"/>
      <c r="F151" s="84"/>
      <c r="G151" s="84"/>
      <c r="H151" s="84"/>
      <c r="I151" s="84"/>
      <c r="J151" s="84"/>
      <c r="K151" s="84"/>
      <c r="L151" s="84"/>
      <c r="M151" s="84"/>
      <c r="N151" s="84"/>
      <c r="O151" s="84"/>
      <c r="P151" s="72" t="s">
        <v>406</v>
      </c>
    </row>
    <row r="152" spans="1:16" ht="15">
      <c r="A152" s="70" t="s">
        <v>636</v>
      </c>
      <c r="B152" s="84"/>
      <c r="C152" s="84"/>
      <c r="D152" s="84"/>
      <c r="E152" s="84">
        <v>15</v>
      </c>
      <c r="F152" s="84">
        <v>78</v>
      </c>
      <c r="G152" s="84">
        <v>5</v>
      </c>
      <c r="H152" s="84">
        <v>25</v>
      </c>
      <c r="I152" s="84">
        <v>242</v>
      </c>
      <c r="J152" s="84">
        <v>15</v>
      </c>
      <c r="K152" s="84"/>
      <c r="L152" s="84"/>
      <c r="M152" s="84"/>
      <c r="N152" s="84"/>
      <c r="O152" s="84">
        <v>380</v>
      </c>
      <c r="P152" s="72">
        <v>0.41804180418041803</v>
      </c>
    </row>
    <row r="153" spans="1:16" ht="15">
      <c r="A153" s="61" t="s">
        <v>151</v>
      </c>
      <c r="B153" s="82"/>
      <c r="C153" s="82"/>
      <c r="D153" s="82"/>
      <c r="E153" s="82"/>
      <c r="F153" s="82"/>
      <c r="G153" s="82"/>
      <c r="H153" s="82"/>
      <c r="I153" s="82"/>
      <c r="J153" s="82"/>
      <c r="K153" s="82"/>
      <c r="L153" s="82"/>
      <c r="M153" s="82"/>
      <c r="N153" s="82"/>
      <c r="O153" s="82"/>
      <c r="P153" s="63" t="s">
        <v>406</v>
      </c>
    </row>
    <row r="154" spans="1:16" ht="15">
      <c r="A154" s="66" t="s">
        <v>680</v>
      </c>
      <c r="B154" s="95"/>
      <c r="C154" s="95"/>
      <c r="D154" s="95"/>
      <c r="E154" s="95"/>
      <c r="F154" s="95"/>
      <c r="G154" s="95"/>
      <c r="H154" s="95"/>
      <c r="I154" s="95"/>
      <c r="J154" s="95"/>
      <c r="K154" s="95"/>
      <c r="L154" s="95"/>
      <c r="M154" s="95"/>
      <c r="N154" s="95"/>
      <c r="O154" s="95"/>
      <c r="P154" s="68" t="s">
        <v>406</v>
      </c>
    </row>
    <row r="155" spans="1:16" ht="15">
      <c r="A155" s="70" t="s">
        <v>53</v>
      </c>
      <c r="B155" s="84"/>
      <c r="C155" s="84"/>
      <c r="D155" s="84"/>
      <c r="E155" s="84"/>
      <c r="F155" s="84"/>
      <c r="G155" s="84"/>
      <c r="H155" s="84"/>
      <c r="I155" s="84"/>
      <c r="J155" s="84"/>
      <c r="K155" s="84"/>
      <c r="L155" s="84"/>
      <c r="M155" s="84"/>
      <c r="N155" s="84"/>
      <c r="O155" s="84"/>
      <c r="P155" s="72" t="s">
        <v>406</v>
      </c>
    </row>
    <row r="156" spans="1:16" ht="15">
      <c r="A156" s="70" t="s">
        <v>152</v>
      </c>
      <c r="B156" s="84"/>
      <c r="C156" s="84"/>
      <c r="D156" s="84"/>
      <c r="E156" s="84">
        <v>780</v>
      </c>
      <c r="F156" s="84">
        <v>640</v>
      </c>
      <c r="G156" s="84"/>
      <c r="H156" s="84">
        <v>700</v>
      </c>
      <c r="I156" s="84">
        <v>2600</v>
      </c>
      <c r="J156" s="84"/>
      <c r="K156" s="84"/>
      <c r="L156" s="84">
        <v>500</v>
      </c>
      <c r="M156" s="84"/>
      <c r="N156" s="84">
        <v>3330</v>
      </c>
      <c r="O156" s="84">
        <v>8550</v>
      </c>
      <c r="P156" s="72">
        <v>0.6576923076923077</v>
      </c>
    </row>
    <row r="157" spans="1:16" ht="15">
      <c r="A157" s="70" t="s">
        <v>637</v>
      </c>
      <c r="B157" s="84">
        <v>19</v>
      </c>
      <c r="C157" s="84">
        <v>19</v>
      </c>
      <c r="D157" s="84"/>
      <c r="E157" s="84"/>
      <c r="F157" s="84"/>
      <c r="G157" s="84"/>
      <c r="H157" s="84"/>
      <c r="I157" s="84"/>
      <c r="J157" s="84"/>
      <c r="K157" s="84"/>
      <c r="L157" s="84"/>
      <c r="M157" s="84"/>
      <c r="N157" s="84"/>
      <c r="O157" s="84">
        <v>38</v>
      </c>
      <c r="P157" s="72">
        <v>0.0076</v>
      </c>
    </row>
    <row r="158" spans="1:16" ht="15">
      <c r="A158" s="70" t="s">
        <v>348</v>
      </c>
      <c r="B158" s="84"/>
      <c r="C158" s="84"/>
      <c r="D158" s="84"/>
      <c r="E158" s="84"/>
      <c r="F158" s="84"/>
      <c r="G158" s="84"/>
      <c r="H158" s="84"/>
      <c r="I158" s="84"/>
      <c r="J158" s="84"/>
      <c r="K158" s="84"/>
      <c r="L158" s="84"/>
      <c r="M158" s="84"/>
      <c r="N158" s="84"/>
      <c r="O158" s="84"/>
      <c r="P158" s="72" t="s">
        <v>406</v>
      </c>
    </row>
    <row r="159" spans="1:16" ht="15">
      <c r="A159" s="70" t="s">
        <v>638</v>
      </c>
      <c r="B159" s="84"/>
      <c r="C159" s="84"/>
      <c r="D159" s="84"/>
      <c r="E159" s="84"/>
      <c r="F159" s="84"/>
      <c r="G159" s="84"/>
      <c r="H159" s="84"/>
      <c r="I159" s="84"/>
      <c r="J159" s="84">
        <v>2000</v>
      </c>
      <c r="K159" s="84"/>
      <c r="L159" s="84"/>
      <c r="M159" s="84"/>
      <c r="N159" s="84"/>
      <c r="O159" s="84">
        <v>2000</v>
      </c>
      <c r="P159" s="72">
        <v>0.2212878955521133</v>
      </c>
    </row>
    <row r="160" spans="1:16" ht="15">
      <c r="A160" s="70" t="s">
        <v>1015</v>
      </c>
      <c r="B160" s="84"/>
      <c r="C160" s="84"/>
      <c r="D160" s="84"/>
      <c r="E160" s="84"/>
      <c r="F160" s="84"/>
      <c r="G160" s="84"/>
      <c r="H160" s="84"/>
      <c r="I160" s="84"/>
      <c r="J160" s="84"/>
      <c r="K160" s="84"/>
      <c r="L160" s="84"/>
      <c r="M160" s="84"/>
      <c r="N160" s="84"/>
      <c r="O160" s="84"/>
      <c r="P160" s="72" t="s">
        <v>406</v>
      </c>
    </row>
    <row r="161" spans="1:16" ht="15">
      <c r="A161" s="70" t="s">
        <v>982</v>
      </c>
      <c r="B161" s="84">
        <v>657</v>
      </c>
      <c r="C161" s="84">
        <v>5217</v>
      </c>
      <c r="D161" s="84">
        <v>657</v>
      </c>
      <c r="E161" s="84"/>
      <c r="F161" s="84">
        <v>10000</v>
      </c>
      <c r="G161" s="84"/>
      <c r="H161" s="84"/>
      <c r="I161" s="84">
        <v>1149</v>
      </c>
      <c r="J161" s="84"/>
      <c r="K161" s="84"/>
      <c r="L161" s="84"/>
      <c r="M161" s="84"/>
      <c r="N161" s="84"/>
      <c r="O161" s="84">
        <v>17680</v>
      </c>
      <c r="P161" s="72">
        <v>0.3536</v>
      </c>
    </row>
    <row r="162" spans="1:16" ht="15">
      <c r="A162" s="70" t="s">
        <v>1080</v>
      </c>
      <c r="B162" s="84">
        <v>4200</v>
      </c>
      <c r="C162" s="84">
        <v>6500</v>
      </c>
      <c r="D162" s="84">
        <v>250</v>
      </c>
      <c r="E162" s="84"/>
      <c r="F162" s="84"/>
      <c r="G162" s="84"/>
      <c r="H162" s="84"/>
      <c r="I162" s="84">
        <v>15522</v>
      </c>
      <c r="J162" s="84"/>
      <c r="K162" s="84"/>
      <c r="L162" s="84"/>
      <c r="M162" s="84"/>
      <c r="N162" s="84"/>
      <c r="O162" s="84">
        <v>26472</v>
      </c>
      <c r="P162" s="72">
        <v>0.37817142857142855</v>
      </c>
    </row>
    <row r="163" spans="1:16" ht="15">
      <c r="A163" s="70" t="s">
        <v>1081</v>
      </c>
      <c r="B163" s="84"/>
      <c r="C163" s="84"/>
      <c r="D163" s="84"/>
      <c r="E163" s="84">
        <v>20000</v>
      </c>
      <c r="F163" s="84">
        <v>4000</v>
      </c>
      <c r="G163" s="84"/>
      <c r="H163" s="84"/>
      <c r="I163" s="84"/>
      <c r="J163" s="84"/>
      <c r="K163" s="84"/>
      <c r="L163" s="84"/>
      <c r="M163" s="84"/>
      <c r="N163" s="84"/>
      <c r="O163" s="84">
        <v>24000</v>
      </c>
      <c r="P163" s="72">
        <v>0.8</v>
      </c>
    </row>
    <row r="164" spans="1:16" ht="15">
      <c r="A164" s="70" t="s">
        <v>1181</v>
      </c>
      <c r="B164" s="84">
        <v>5000</v>
      </c>
      <c r="C164" s="84"/>
      <c r="D164" s="84"/>
      <c r="E164" s="84">
        <v>46535</v>
      </c>
      <c r="F164" s="84"/>
      <c r="G164" s="84"/>
      <c r="H164" s="84"/>
      <c r="I164" s="84">
        <v>7800</v>
      </c>
      <c r="J164" s="84"/>
      <c r="K164" s="84"/>
      <c r="L164" s="84"/>
      <c r="M164" s="84"/>
      <c r="N164" s="84"/>
      <c r="O164" s="84">
        <v>59335</v>
      </c>
      <c r="P164" s="72">
        <v>0.49445833333333333</v>
      </c>
    </row>
    <row r="165" spans="1:16" ht="15">
      <c r="A165" s="70" t="s">
        <v>1042</v>
      </c>
      <c r="B165" s="84"/>
      <c r="C165" s="84"/>
      <c r="D165" s="84"/>
      <c r="E165" s="84"/>
      <c r="F165" s="84"/>
      <c r="G165" s="84"/>
      <c r="H165" s="84"/>
      <c r="I165" s="84"/>
      <c r="J165" s="84"/>
      <c r="K165" s="84"/>
      <c r="L165" s="84"/>
      <c r="M165" s="84"/>
      <c r="N165" s="84"/>
      <c r="O165" s="84"/>
      <c r="P165" s="72" t="s">
        <v>406</v>
      </c>
    </row>
    <row r="166" spans="1:16" ht="15">
      <c r="A166" s="70" t="s">
        <v>1117</v>
      </c>
      <c r="B166" s="84"/>
      <c r="C166" s="84"/>
      <c r="D166" s="84"/>
      <c r="E166" s="84">
        <v>14598</v>
      </c>
      <c r="F166" s="84">
        <v>14598</v>
      </c>
      <c r="G166" s="84"/>
      <c r="H166" s="84"/>
      <c r="I166" s="84"/>
      <c r="J166" s="84"/>
      <c r="K166" s="84"/>
      <c r="L166" s="84"/>
      <c r="M166" s="84"/>
      <c r="N166" s="84"/>
      <c r="O166" s="84">
        <v>29196</v>
      </c>
      <c r="P166" s="72">
        <v>0.58392</v>
      </c>
    </row>
    <row r="167" spans="1:16" ht="15">
      <c r="A167" s="61" t="s">
        <v>153</v>
      </c>
      <c r="B167" s="82"/>
      <c r="C167" s="82"/>
      <c r="D167" s="82"/>
      <c r="E167" s="82"/>
      <c r="F167" s="82"/>
      <c r="G167" s="82"/>
      <c r="H167" s="82"/>
      <c r="I167" s="82"/>
      <c r="J167" s="82"/>
      <c r="K167" s="82"/>
      <c r="L167" s="82"/>
      <c r="M167" s="82"/>
      <c r="N167" s="82"/>
      <c r="O167" s="82"/>
      <c r="P167" s="63" t="s">
        <v>406</v>
      </c>
    </row>
    <row r="168" spans="1:16" ht="15">
      <c r="A168" s="66" t="s">
        <v>680</v>
      </c>
      <c r="B168" s="95"/>
      <c r="C168" s="95"/>
      <c r="D168" s="95"/>
      <c r="E168" s="95"/>
      <c r="F168" s="95"/>
      <c r="G168" s="95"/>
      <c r="H168" s="95"/>
      <c r="I168" s="95"/>
      <c r="J168" s="95"/>
      <c r="K168" s="95"/>
      <c r="L168" s="95"/>
      <c r="M168" s="95"/>
      <c r="N168" s="95"/>
      <c r="O168" s="95"/>
      <c r="P168" s="68" t="s">
        <v>406</v>
      </c>
    </row>
    <row r="169" spans="1:16" ht="15">
      <c r="A169" s="70" t="s">
        <v>964</v>
      </c>
      <c r="B169" s="84"/>
      <c r="C169" s="84"/>
      <c r="D169" s="84"/>
      <c r="E169" s="84"/>
      <c r="F169" s="84"/>
      <c r="G169" s="84"/>
      <c r="H169" s="84"/>
      <c r="I169" s="84"/>
      <c r="J169" s="84"/>
      <c r="K169" s="84"/>
      <c r="L169" s="84"/>
      <c r="M169" s="84"/>
      <c r="N169" s="84"/>
      <c r="O169" s="84"/>
      <c r="P169" s="72" t="s">
        <v>406</v>
      </c>
    </row>
    <row r="170" spans="1:16" ht="15">
      <c r="A170" s="70" t="s">
        <v>1084</v>
      </c>
      <c r="B170" s="84"/>
      <c r="C170" s="84"/>
      <c r="D170" s="84"/>
      <c r="E170" s="84"/>
      <c r="F170" s="84"/>
      <c r="G170" s="84"/>
      <c r="H170" s="84"/>
      <c r="I170" s="84">
        <v>86000</v>
      </c>
      <c r="J170" s="84"/>
      <c r="K170" s="84">
        <v>5000</v>
      </c>
      <c r="L170" s="84"/>
      <c r="M170" s="84"/>
      <c r="N170" s="84"/>
      <c r="O170" s="84">
        <v>91000</v>
      </c>
      <c r="P170" s="72">
        <v>0.07851596203623813</v>
      </c>
    </row>
    <row r="171" spans="1:16" ht="15">
      <c r="A171" s="70" t="s">
        <v>1090</v>
      </c>
      <c r="B171" s="84"/>
      <c r="C171" s="84"/>
      <c r="D171" s="84"/>
      <c r="E171" s="84"/>
      <c r="F171" s="84"/>
      <c r="G171" s="84"/>
      <c r="H171" s="84"/>
      <c r="I171" s="84"/>
      <c r="J171" s="84"/>
      <c r="K171" s="84">
        <v>18728</v>
      </c>
      <c r="L171" s="84"/>
      <c r="M171" s="84"/>
      <c r="N171" s="84"/>
      <c r="O171" s="84">
        <v>18728</v>
      </c>
      <c r="P171" s="72">
        <v>0.024322077922077922</v>
      </c>
    </row>
    <row r="172" spans="1:16" ht="15">
      <c r="A172" s="70" t="s">
        <v>1091</v>
      </c>
      <c r="B172" s="84"/>
      <c r="C172" s="84"/>
      <c r="D172" s="84"/>
      <c r="E172" s="84"/>
      <c r="F172" s="84"/>
      <c r="G172" s="84"/>
      <c r="H172" s="84"/>
      <c r="I172" s="84"/>
      <c r="J172" s="84"/>
      <c r="K172" s="84">
        <v>20000</v>
      </c>
      <c r="L172" s="84"/>
      <c r="M172" s="84"/>
      <c r="N172" s="84"/>
      <c r="O172" s="84">
        <v>20000</v>
      </c>
      <c r="P172" s="72">
        <v>0.013421017313112333</v>
      </c>
    </row>
    <row r="173" spans="1:16" ht="15">
      <c r="A173" s="70" t="s">
        <v>1082</v>
      </c>
      <c r="B173" s="84"/>
      <c r="C173" s="84"/>
      <c r="D173" s="84"/>
      <c r="E173" s="84"/>
      <c r="F173" s="84"/>
      <c r="G173" s="84"/>
      <c r="H173" s="84"/>
      <c r="I173" s="84">
        <v>13700</v>
      </c>
      <c r="J173" s="84"/>
      <c r="K173" s="84"/>
      <c r="L173" s="84"/>
      <c r="M173" s="84">
        <v>94000</v>
      </c>
      <c r="N173" s="84"/>
      <c r="O173" s="84">
        <v>107700</v>
      </c>
      <c r="P173" s="72">
        <v>0.12596491228070175</v>
      </c>
    </row>
    <row r="174" spans="1:16" ht="15">
      <c r="A174" s="70" t="s">
        <v>1085</v>
      </c>
      <c r="B174" s="84"/>
      <c r="C174" s="84"/>
      <c r="D174" s="84"/>
      <c r="E174" s="84"/>
      <c r="F174" s="84"/>
      <c r="G174" s="84"/>
      <c r="H174" s="84"/>
      <c r="I174" s="84">
        <v>98900</v>
      </c>
      <c r="J174" s="84"/>
      <c r="K174" s="84">
        <v>5000</v>
      </c>
      <c r="L174" s="84">
        <v>7700</v>
      </c>
      <c r="M174" s="84"/>
      <c r="N174" s="84"/>
      <c r="O174" s="84">
        <v>111600</v>
      </c>
      <c r="P174" s="72">
        <v>0.0936241610738255</v>
      </c>
    </row>
    <row r="175" spans="1:16" ht="15">
      <c r="A175" s="70" t="s">
        <v>1087</v>
      </c>
      <c r="B175" s="84"/>
      <c r="C175" s="84"/>
      <c r="D175" s="84"/>
      <c r="E175" s="84"/>
      <c r="F175" s="84"/>
      <c r="G175" s="84"/>
      <c r="H175" s="84"/>
      <c r="I175" s="84">
        <v>6300</v>
      </c>
      <c r="J175" s="84"/>
      <c r="K175" s="84">
        <v>10600</v>
      </c>
      <c r="L175" s="84">
        <v>10000</v>
      </c>
      <c r="M175" s="84"/>
      <c r="N175" s="84"/>
      <c r="O175" s="84">
        <v>26900</v>
      </c>
      <c r="P175" s="72">
        <v>0.05381076215243048</v>
      </c>
    </row>
    <row r="176" spans="1:16" ht="15">
      <c r="A176" s="70" t="s">
        <v>1088</v>
      </c>
      <c r="B176" s="84"/>
      <c r="C176" s="84"/>
      <c r="D176" s="84"/>
      <c r="E176" s="84"/>
      <c r="F176" s="84"/>
      <c r="G176" s="84"/>
      <c r="H176" s="84"/>
      <c r="I176" s="84"/>
      <c r="J176" s="84"/>
      <c r="K176" s="84">
        <v>10000</v>
      </c>
      <c r="L176" s="84">
        <v>10000</v>
      </c>
      <c r="M176" s="84">
        <v>30000</v>
      </c>
      <c r="N176" s="84"/>
      <c r="O176" s="84">
        <v>50000</v>
      </c>
      <c r="P176" s="72">
        <v>0.10416666666666667</v>
      </c>
    </row>
    <row r="177" spans="1:16" ht="15">
      <c r="A177" s="70" t="s">
        <v>1092</v>
      </c>
      <c r="B177" s="84"/>
      <c r="C177" s="84"/>
      <c r="D177" s="84"/>
      <c r="E177" s="84"/>
      <c r="F177" s="84"/>
      <c r="G177" s="84"/>
      <c r="H177" s="84"/>
      <c r="I177" s="84"/>
      <c r="J177" s="84"/>
      <c r="K177" s="84">
        <v>30000</v>
      </c>
      <c r="L177" s="84"/>
      <c r="M177" s="84"/>
      <c r="N177" s="84"/>
      <c r="O177" s="84">
        <v>30000</v>
      </c>
      <c r="P177" s="72">
        <v>0.02528658125421443</v>
      </c>
    </row>
    <row r="178" spans="1:16" ht="15">
      <c r="A178" s="70" t="s">
        <v>1089</v>
      </c>
      <c r="B178" s="84"/>
      <c r="C178" s="84"/>
      <c r="D178" s="84"/>
      <c r="E178" s="84"/>
      <c r="F178" s="84"/>
      <c r="G178" s="84"/>
      <c r="H178" s="84"/>
      <c r="I178" s="84"/>
      <c r="J178" s="84"/>
      <c r="K178" s="84">
        <v>10000</v>
      </c>
      <c r="L178" s="84"/>
      <c r="M178" s="84"/>
      <c r="N178" s="84"/>
      <c r="O178" s="84">
        <v>10000</v>
      </c>
      <c r="P178" s="72">
        <v>0.014509576320371444</v>
      </c>
    </row>
    <row r="179" spans="1:16" ht="15">
      <c r="A179" s="70" t="s">
        <v>1093</v>
      </c>
      <c r="B179" s="84"/>
      <c r="C179" s="84"/>
      <c r="D179" s="84"/>
      <c r="E179" s="84"/>
      <c r="F179" s="84"/>
      <c r="G179" s="84"/>
      <c r="H179" s="84"/>
      <c r="I179" s="84"/>
      <c r="J179" s="84"/>
      <c r="K179" s="84">
        <v>20800</v>
      </c>
      <c r="L179" s="84"/>
      <c r="M179" s="84"/>
      <c r="N179" s="84"/>
      <c r="O179" s="84">
        <v>20800</v>
      </c>
      <c r="P179" s="72">
        <v>0.022608695652173914</v>
      </c>
    </row>
    <row r="180" spans="1:16" ht="15">
      <c r="A180" s="70" t="s">
        <v>1094</v>
      </c>
      <c r="B180" s="84"/>
      <c r="C180" s="84"/>
      <c r="D180" s="84"/>
      <c r="E180" s="84"/>
      <c r="F180" s="84"/>
      <c r="G180" s="84"/>
      <c r="H180" s="84"/>
      <c r="I180" s="84"/>
      <c r="J180" s="84"/>
      <c r="K180" s="84">
        <v>40000</v>
      </c>
      <c r="L180" s="84"/>
      <c r="M180" s="84"/>
      <c r="N180" s="84"/>
      <c r="O180" s="84">
        <v>40000</v>
      </c>
      <c r="P180" s="72">
        <v>0.0425531914893617</v>
      </c>
    </row>
    <row r="181" spans="1:16" ht="15">
      <c r="A181" s="70" t="s">
        <v>1083</v>
      </c>
      <c r="B181" s="84"/>
      <c r="C181" s="84"/>
      <c r="D181" s="84"/>
      <c r="E181" s="84"/>
      <c r="F181" s="84"/>
      <c r="G181" s="84"/>
      <c r="H181" s="84"/>
      <c r="I181" s="84">
        <v>15000</v>
      </c>
      <c r="J181" s="84"/>
      <c r="K181" s="84"/>
      <c r="L181" s="84"/>
      <c r="M181" s="84"/>
      <c r="N181" s="84"/>
      <c r="O181" s="84">
        <v>15000</v>
      </c>
      <c r="P181" s="72">
        <v>0.013227513227513227</v>
      </c>
    </row>
    <row r="182" spans="1:16" ht="15">
      <c r="A182" s="70" t="s">
        <v>1086</v>
      </c>
      <c r="B182" s="84"/>
      <c r="C182" s="84"/>
      <c r="D182" s="84"/>
      <c r="E182" s="84"/>
      <c r="F182" s="84"/>
      <c r="G182" s="84"/>
      <c r="H182" s="84"/>
      <c r="I182" s="84">
        <v>30000</v>
      </c>
      <c r="J182" s="84"/>
      <c r="K182" s="84"/>
      <c r="L182" s="84"/>
      <c r="M182" s="84"/>
      <c r="N182" s="84"/>
      <c r="O182" s="84">
        <v>30000</v>
      </c>
      <c r="P182" s="72">
        <v>0.075</v>
      </c>
    </row>
    <row r="183" spans="1:16" ht="15">
      <c r="A183" s="70" t="s">
        <v>48</v>
      </c>
      <c r="B183" s="84"/>
      <c r="C183" s="84"/>
      <c r="D183" s="84"/>
      <c r="E183" s="84"/>
      <c r="F183" s="84"/>
      <c r="G183" s="84"/>
      <c r="H183" s="84"/>
      <c r="I183" s="84"/>
      <c r="J183" s="84"/>
      <c r="K183" s="84"/>
      <c r="L183" s="84"/>
      <c r="M183" s="84"/>
      <c r="N183" s="84"/>
      <c r="O183" s="84"/>
      <c r="P183" s="72" t="s">
        <v>406</v>
      </c>
    </row>
    <row r="184" spans="1:16" ht="15">
      <c r="A184" s="70" t="s">
        <v>158</v>
      </c>
      <c r="B184" s="84"/>
      <c r="C184" s="84">
        <v>14643</v>
      </c>
      <c r="D184" s="84"/>
      <c r="E184" s="84">
        <v>34395</v>
      </c>
      <c r="F184" s="84">
        <v>605034</v>
      </c>
      <c r="G184" s="84">
        <v>48051</v>
      </c>
      <c r="H184" s="84">
        <v>16638</v>
      </c>
      <c r="I184" s="84">
        <v>288134</v>
      </c>
      <c r="J184" s="84">
        <v>16275</v>
      </c>
      <c r="K184" s="84"/>
      <c r="L184" s="84">
        <v>24248</v>
      </c>
      <c r="M184" s="84">
        <v>198832</v>
      </c>
      <c r="N184" s="84">
        <v>1000</v>
      </c>
      <c r="O184" s="84">
        <v>1247250</v>
      </c>
      <c r="P184" s="72">
        <v>0.2832423407614853</v>
      </c>
    </row>
    <row r="185" spans="1:16" ht="15">
      <c r="A185" s="70" t="s">
        <v>703</v>
      </c>
      <c r="B185" s="84">
        <v>313</v>
      </c>
      <c r="C185" s="84">
        <v>16700</v>
      </c>
      <c r="D185" s="84">
        <v>210</v>
      </c>
      <c r="E185" s="84">
        <v>43767</v>
      </c>
      <c r="F185" s="84">
        <v>426048</v>
      </c>
      <c r="G185" s="84">
        <v>51658</v>
      </c>
      <c r="H185" s="84">
        <v>12000</v>
      </c>
      <c r="I185" s="84">
        <v>27000</v>
      </c>
      <c r="J185" s="84"/>
      <c r="K185" s="84"/>
      <c r="L185" s="84">
        <v>9303</v>
      </c>
      <c r="M185" s="84">
        <v>73214</v>
      </c>
      <c r="N185" s="84"/>
      <c r="O185" s="84">
        <v>660213</v>
      </c>
      <c r="P185" s="72">
        <v>0.3094009259350383</v>
      </c>
    </row>
    <row r="186" spans="1:16" ht="15">
      <c r="A186" s="70" t="s">
        <v>457</v>
      </c>
      <c r="B186" s="84"/>
      <c r="C186" s="84">
        <v>425</v>
      </c>
      <c r="D186" s="84"/>
      <c r="E186" s="84">
        <v>42</v>
      </c>
      <c r="F186" s="84">
        <v>118813</v>
      </c>
      <c r="G186" s="84">
        <v>23</v>
      </c>
      <c r="H186" s="84">
        <v>71509</v>
      </c>
      <c r="I186" s="84">
        <v>515480</v>
      </c>
      <c r="J186" s="84">
        <v>20040</v>
      </c>
      <c r="K186" s="84"/>
      <c r="L186" s="84">
        <v>34481</v>
      </c>
      <c r="M186" s="84">
        <v>194063</v>
      </c>
      <c r="N186" s="84"/>
      <c r="O186" s="84">
        <v>954876</v>
      </c>
      <c r="P186" s="72">
        <v>0.21987109965944338</v>
      </c>
    </row>
    <row r="187" spans="1:16" ht="15">
      <c r="A187" s="70" t="s">
        <v>768</v>
      </c>
      <c r="B187" s="84">
        <v>12781</v>
      </c>
      <c r="C187" s="84">
        <v>55146</v>
      </c>
      <c r="D187" s="84"/>
      <c r="E187" s="84">
        <v>293027</v>
      </c>
      <c r="F187" s="84">
        <v>489109</v>
      </c>
      <c r="G187" s="84">
        <v>2500</v>
      </c>
      <c r="H187" s="84">
        <v>199358</v>
      </c>
      <c r="I187" s="84">
        <v>684434</v>
      </c>
      <c r="J187" s="84">
        <v>10000</v>
      </c>
      <c r="K187" s="84"/>
      <c r="L187" s="84">
        <v>229111</v>
      </c>
      <c r="M187" s="84">
        <v>772313</v>
      </c>
      <c r="N187" s="84">
        <v>28217</v>
      </c>
      <c r="O187" s="84">
        <v>2775996</v>
      </c>
      <c r="P187" s="72">
        <v>0.362291933067774</v>
      </c>
    </row>
    <row r="188" spans="1:16" ht="15">
      <c r="A188" s="70" t="s">
        <v>154</v>
      </c>
      <c r="B188" s="84">
        <v>12523</v>
      </c>
      <c r="C188" s="84">
        <v>135126</v>
      </c>
      <c r="D188" s="84">
        <v>1876</v>
      </c>
      <c r="E188" s="84">
        <v>197474</v>
      </c>
      <c r="F188" s="84">
        <v>1473336</v>
      </c>
      <c r="G188" s="84">
        <v>37570</v>
      </c>
      <c r="H188" s="84">
        <v>157077</v>
      </c>
      <c r="I188" s="84">
        <v>692878</v>
      </c>
      <c r="J188" s="84">
        <v>19388</v>
      </c>
      <c r="K188" s="84"/>
      <c r="L188" s="84">
        <v>311675</v>
      </c>
      <c r="M188" s="84">
        <v>1348468</v>
      </c>
      <c r="N188" s="84">
        <v>39900</v>
      </c>
      <c r="O188" s="84">
        <v>4427291</v>
      </c>
      <c r="P188" s="72">
        <v>0.6201058522687561</v>
      </c>
    </row>
    <row r="189" spans="1:16" ht="15">
      <c r="A189" s="70" t="s">
        <v>157</v>
      </c>
      <c r="B189" s="84">
        <v>1937</v>
      </c>
      <c r="C189" s="84"/>
      <c r="D189" s="84"/>
      <c r="E189" s="84">
        <v>294718</v>
      </c>
      <c r="F189" s="84">
        <v>1390973</v>
      </c>
      <c r="G189" s="84">
        <v>20787</v>
      </c>
      <c r="H189" s="84">
        <v>126041</v>
      </c>
      <c r="I189" s="84">
        <v>690315</v>
      </c>
      <c r="J189" s="84">
        <v>5830</v>
      </c>
      <c r="K189" s="84"/>
      <c r="L189" s="84">
        <v>109907</v>
      </c>
      <c r="M189" s="84">
        <v>1267662</v>
      </c>
      <c r="N189" s="84">
        <v>21036</v>
      </c>
      <c r="O189" s="84">
        <v>3929206</v>
      </c>
      <c r="P189" s="72">
        <v>0.4125514047904062</v>
      </c>
    </row>
    <row r="190" spans="1:16" ht="15">
      <c r="A190" s="70" t="s">
        <v>156</v>
      </c>
      <c r="B190" s="84">
        <v>4110</v>
      </c>
      <c r="C190" s="84">
        <v>60301</v>
      </c>
      <c r="D190" s="84"/>
      <c r="E190" s="84">
        <v>141108</v>
      </c>
      <c r="F190" s="84">
        <v>965255</v>
      </c>
      <c r="G190" s="84">
        <v>40601</v>
      </c>
      <c r="H190" s="84">
        <v>99529</v>
      </c>
      <c r="I190" s="84">
        <v>706930</v>
      </c>
      <c r="J190" s="84">
        <v>12202</v>
      </c>
      <c r="K190" s="84"/>
      <c r="L190" s="84">
        <v>104854</v>
      </c>
      <c r="M190" s="84">
        <v>1201714</v>
      </c>
      <c r="N190" s="84">
        <v>12100</v>
      </c>
      <c r="O190" s="84">
        <v>3348704</v>
      </c>
      <c r="P190" s="72">
        <v>0.5671359288742923</v>
      </c>
    </row>
    <row r="191" spans="1:16" ht="15">
      <c r="A191" s="70" t="s">
        <v>159</v>
      </c>
      <c r="B191" s="84"/>
      <c r="C191" s="84"/>
      <c r="D191" s="84"/>
      <c r="E191" s="84">
        <v>58014</v>
      </c>
      <c r="F191" s="84">
        <v>332791</v>
      </c>
      <c r="G191" s="84"/>
      <c r="H191" s="84">
        <v>168073</v>
      </c>
      <c r="I191" s="84">
        <v>511551</v>
      </c>
      <c r="J191" s="84">
        <v>22371</v>
      </c>
      <c r="K191" s="84"/>
      <c r="L191" s="84">
        <v>29000</v>
      </c>
      <c r="M191" s="84">
        <v>78000</v>
      </c>
      <c r="N191" s="84"/>
      <c r="O191" s="84">
        <v>1199800</v>
      </c>
      <c r="P191" s="72">
        <v>0.3422617689211024</v>
      </c>
    </row>
    <row r="192" spans="1:16" ht="15">
      <c r="A192" s="70" t="s">
        <v>458</v>
      </c>
      <c r="B192" s="84">
        <v>1090</v>
      </c>
      <c r="C192" s="84">
        <v>5390</v>
      </c>
      <c r="D192" s="84">
        <v>1020</v>
      </c>
      <c r="E192" s="84">
        <v>4000</v>
      </c>
      <c r="F192" s="84"/>
      <c r="G192" s="84"/>
      <c r="H192" s="84"/>
      <c r="I192" s="84">
        <v>18175</v>
      </c>
      <c r="J192" s="84"/>
      <c r="K192" s="84"/>
      <c r="L192" s="84"/>
      <c r="M192" s="84">
        <v>6000</v>
      </c>
      <c r="N192" s="84"/>
      <c r="O192" s="84">
        <v>35675</v>
      </c>
      <c r="P192" s="72">
        <v>0.016302393287298208</v>
      </c>
    </row>
    <row r="193" spans="1:16" ht="15">
      <c r="A193" s="70" t="s">
        <v>769</v>
      </c>
      <c r="B193" s="84">
        <v>150</v>
      </c>
      <c r="C193" s="84">
        <v>850</v>
      </c>
      <c r="D193" s="84"/>
      <c r="E193" s="84"/>
      <c r="F193" s="84"/>
      <c r="G193" s="84"/>
      <c r="H193" s="84"/>
      <c r="I193" s="84"/>
      <c r="J193" s="84"/>
      <c r="K193" s="84"/>
      <c r="L193" s="84">
        <v>115488</v>
      </c>
      <c r="M193" s="84">
        <v>257329</v>
      </c>
      <c r="N193" s="84">
        <v>13000</v>
      </c>
      <c r="O193" s="84">
        <v>386817</v>
      </c>
      <c r="P193" s="72">
        <v>0.052190832492195666</v>
      </c>
    </row>
    <row r="194" spans="1:16" ht="15">
      <c r="A194" s="70" t="s">
        <v>459</v>
      </c>
      <c r="B194" s="84"/>
      <c r="C194" s="84"/>
      <c r="D194" s="84"/>
      <c r="E194" s="84">
        <v>11000</v>
      </c>
      <c r="F194" s="84"/>
      <c r="G194" s="84"/>
      <c r="H194" s="84"/>
      <c r="I194" s="84"/>
      <c r="J194" s="84">
        <v>1</v>
      </c>
      <c r="K194" s="84"/>
      <c r="L194" s="84">
        <v>2000</v>
      </c>
      <c r="M194" s="84">
        <v>13000</v>
      </c>
      <c r="N194" s="84"/>
      <c r="O194" s="84">
        <v>26001</v>
      </c>
      <c r="P194" s="72">
        <v>0.014536417917123241</v>
      </c>
    </row>
    <row r="195" spans="1:16" ht="15">
      <c r="A195" s="70" t="s">
        <v>160</v>
      </c>
      <c r="B195" s="84"/>
      <c r="C195" s="84"/>
      <c r="D195" s="84"/>
      <c r="E195" s="84">
        <v>487</v>
      </c>
      <c r="F195" s="84">
        <v>19450</v>
      </c>
      <c r="G195" s="84">
        <v>500</v>
      </c>
      <c r="H195" s="84">
        <v>5000</v>
      </c>
      <c r="I195" s="84">
        <v>5000</v>
      </c>
      <c r="J195" s="84"/>
      <c r="K195" s="84"/>
      <c r="L195" s="84"/>
      <c r="M195" s="84">
        <v>99709</v>
      </c>
      <c r="N195" s="84"/>
      <c r="O195" s="84">
        <v>130146</v>
      </c>
      <c r="P195" s="72">
        <v>0.6716692901194746</v>
      </c>
    </row>
    <row r="196" spans="1:16" ht="15">
      <c r="A196" s="70" t="s">
        <v>756</v>
      </c>
      <c r="B196" s="84">
        <v>5746</v>
      </c>
      <c r="C196" s="84">
        <v>26509</v>
      </c>
      <c r="D196" s="84">
        <v>500</v>
      </c>
      <c r="E196" s="84">
        <v>76000</v>
      </c>
      <c r="F196" s="84"/>
      <c r="G196" s="84"/>
      <c r="H196" s="84"/>
      <c r="I196" s="84"/>
      <c r="J196" s="84"/>
      <c r="K196" s="84"/>
      <c r="L196" s="84"/>
      <c r="M196" s="84"/>
      <c r="N196" s="84"/>
      <c r="O196" s="84">
        <v>108755</v>
      </c>
      <c r="P196" s="72">
        <v>0.14322230767609936</v>
      </c>
    </row>
    <row r="197" spans="1:16" ht="15">
      <c r="A197" s="70" t="s">
        <v>718</v>
      </c>
      <c r="B197" s="84">
        <v>490</v>
      </c>
      <c r="C197" s="84">
        <v>6010</v>
      </c>
      <c r="D197" s="84"/>
      <c r="E197" s="84">
        <v>10000</v>
      </c>
      <c r="F197" s="84"/>
      <c r="G197" s="84"/>
      <c r="H197" s="84"/>
      <c r="I197" s="84"/>
      <c r="J197" s="84"/>
      <c r="K197" s="84"/>
      <c r="L197" s="84"/>
      <c r="M197" s="84">
        <v>20000</v>
      </c>
      <c r="N197" s="84"/>
      <c r="O197" s="84">
        <v>36500</v>
      </c>
      <c r="P197" s="72">
        <v>0.4752604166666667</v>
      </c>
    </row>
    <row r="198" spans="1:16" ht="15">
      <c r="A198" s="70" t="s">
        <v>454</v>
      </c>
      <c r="B198" s="84"/>
      <c r="C198" s="84"/>
      <c r="D198" s="84"/>
      <c r="E198" s="84">
        <v>38</v>
      </c>
      <c r="F198" s="84">
        <v>1461</v>
      </c>
      <c r="G198" s="84">
        <v>1</v>
      </c>
      <c r="H198" s="84">
        <v>37</v>
      </c>
      <c r="I198" s="84">
        <v>1461</v>
      </c>
      <c r="J198" s="84">
        <v>2</v>
      </c>
      <c r="K198" s="84"/>
      <c r="L198" s="84"/>
      <c r="M198" s="84"/>
      <c r="N198" s="84"/>
      <c r="O198" s="84">
        <v>3000</v>
      </c>
      <c r="P198" s="72">
        <v>0.21428571428571427</v>
      </c>
    </row>
    <row r="199" spans="1:16" ht="15">
      <c r="A199" s="70" t="s">
        <v>455</v>
      </c>
      <c r="B199" s="84"/>
      <c r="C199" s="84">
        <v>1000</v>
      </c>
      <c r="D199" s="84"/>
      <c r="E199" s="84">
        <v>1387</v>
      </c>
      <c r="F199" s="84">
        <v>221714</v>
      </c>
      <c r="G199" s="84">
        <v>739</v>
      </c>
      <c r="H199" s="84">
        <v>386</v>
      </c>
      <c r="I199" s="84">
        <v>161476</v>
      </c>
      <c r="J199" s="84">
        <v>203</v>
      </c>
      <c r="K199" s="84"/>
      <c r="L199" s="84">
        <v>21082</v>
      </c>
      <c r="M199" s="84">
        <v>103052</v>
      </c>
      <c r="N199" s="84"/>
      <c r="O199" s="84">
        <v>511039</v>
      </c>
      <c r="P199" s="72">
        <v>0.5779375875039299</v>
      </c>
    </row>
    <row r="200" spans="1:16" ht="15">
      <c r="A200" s="70" t="s">
        <v>456</v>
      </c>
      <c r="B200" s="84"/>
      <c r="C200" s="84"/>
      <c r="D200" s="84"/>
      <c r="E200" s="84">
        <v>37</v>
      </c>
      <c r="F200" s="84">
        <v>191327</v>
      </c>
      <c r="G200" s="84">
        <v>28615</v>
      </c>
      <c r="H200" s="84">
        <v>196</v>
      </c>
      <c r="I200" s="84">
        <v>68251</v>
      </c>
      <c r="J200" s="84">
        <v>35</v>
      </c>
      <c r="K200" s="84"/>
      <c r="L200" s="84">
        <v>3496</v>
      </c>
      <c r="M200" s="84">
        <v>58306</v>
      </c>
      <c r="N200" s="84"/>
      <c r="O200" s="84">
        <v>350263</v>
      </c>
      <c r="P200" s="72">
        <v>0.3844953939106533</v>
      </c>
    </row>
    <row r="201" spans="1:16" ht="15">
      <c r="A201" s="70" t="s">
        <v>639</v>
      </c>
      <c r="B201" s="84"/>
      <c r="C201" s="84"/>
      <c r="D201" s="84"/>
      <c r="E201" s="84">
        <v>6900</v>
      </c>
      <c r="F201" s="84">
        <v>16100</v>
      </c>
      <c r="G201" s="84"/>
      <c r="H201" s="84"/>
      <c r="I201" s="84">
        <v>40833</v>
      </c>
      <c r="J201" s="84">
        <v>4167</v>
      </c>
      <c r="K201" s="84"/>
      <c r="L201" s="84">
        <v>10000</v>
      </c>
      <c r="M201" s="84">
        <v>20183</v>
      </c>
      <c r="N201" s="84"/>
      <c r="O201" s="84">
        <v>98183</v>
      </c>
      <c r="P201" s="72">
        <v>0.022607756586052144</v>
      </c>
    </row>
    <row r="202" spans="1:16" ht="15">
      <c r="A202" s="70" t="s">
        <v>749</v>
      </c>
      <c r="B202" s="84"/>
      <c r="C202" s="84">
        <v>1200</v>
      </c>
      <c r="D202" s="84">
        <v>300</v>
      </c>
      <c r="E202" s="84"/>
      <c r="F202" s="84">
        <v>39230</v>
      </c>
      <c r="G202" s="84"/>
      <c r="H202" s="84"/>
      <c r="I202" s="84"/>
      <c r="J202" s="84"/>
      <c r="K202" s="84"/>
      <c r="L202" s="84">
        <v>4800</v>
      </c>
      <c r="M202" s="84">
        <v>19600</v>
      </c>
      <c r="N202" s="84">
        <v>2000</v>
      </c>
      <c r="O202" s="84">
        <v>67130</v>
      </c>
      <c r="P202" s="72">
        <v>0.02637721021611002</v>
      </c>
    </row>
    <row r="203" spans="1:16" ht="15">
      <c r="A203" s="70" t="s">
        <v>155</v>
      </c>
      <c r="B203" s="84">
        <v>150</v>
      </c>
      <c r="C203" s="84">
        <v>1850</v>
      </c>
      <c r="D203" s="84"/>
      <c r="E203" s="84"/>
      <c r="F203" s="84">
        <v>1500</v>
      </c>
      <c r="G203" s="84"/>
      <c r="H203" s="84"/>
      <c r="I203" s="84">
        <v>10500</v>
      </c>
      <c r="J203" s="84"/>
      <c r="K203" s="84"/>
      <c r="L203" s="84"/>
      <c r="M203" s="84">
        <v>39000</v>
      </c>
      <c r="N203" s="84"/>
      <c r="O203" s="84">
        <v>53000</v>
      </c>
      <c r="P203" s="72">
        <v>0.125</v>
      </c>
    </row>
    <row r="204" spans="1:16" ht="15">
      <c r="A204" s="70" t="s">
        <v>460</v>
      </c>
      <c r="B204" s="84">
        <v>599</v>
      </c>
      <c r="C204" s="84">
        <v>7206</v>
      </c>
      <c r="D204" s="84">
        <v>261</v>
      </c>
      <c r="E204" s="84"/>
      <c r="F204" s="84"/>
      <c r="G204" s="84"/>
      <c r="H204" s="84"/>
      <c r="I204" s="84"/>
      <c r="J204" s="84"/>
      <c r="K204" s="84"/>
      <c r="L204" s="84">
        <v>500</v>
      </c>
      <c r="M204" s="84">
        <v>3500</v>
      </c>
      <c r="N204" s="84"/>
      <c r="O204" s="84">
        <v>12066</v>
      </c>
      <c r="P204" s="72">
        <v>0.010360968019763637</v>
      </c>
    </row>
    <row r="205" spans="1:16" ht="15">
      <c r="A205" s="70" t="s">
        <v>780</v>
      </c>
      <c r="B205" s="84"/>
      <c r="C205" s="84"/>
      <c r="D205" s="84"/>
      <c r="E205" s="84"/>
      <c r="F205" s="84"/>
      <c r="G205" s="84"/>
      <c r="H205" s="84"/>
      <c r="I205" s="84"/>
      <c r="J205" s="84"/>
      <c r="K205" s="84"/>
      <c r="L205" s="84">
        <v>10475</v>
      </c>
      <c r="M205" s="84">
        <v>11689</v>
      </c>
      <c r="N205" s="84"/>
      <c r="O205" s="84">
        <v>22164</v>
      </c>
      <c r="P205" s="72">
        <v>0.0031043873352089822</v>
      </c>
    </row>
    <row r="206" spans="1:16" ht="15">
      <c r="A206" s="70" t="s">
        <v>757</v>
      </c>
      <c r="B206" s="84"/>
      <c r="C206" s="84"/>
      <c r="D206" s="84"/>
      <c r="E206" s="84"/>
      <c r="F206" s="84"/>
      <c r="G206" s="84"/>
      <c r="H206" s="84"/>
      <c r="I206" s="84"/>
      <c r="J206" s="84"/>
      <c r="K206" s="84"/>
      <c r="L206" s="84">
        <v>21450</v>
      </c>
      <c r="M206" s="84">
        <v>51100</v>
      </c>
      <c r="N206" s="84"/>
      <c r="O206" s="84">
        <v>72550</v>
      </c>
      <c r="P206" s="72">
        <v>0.015273684210526316</v>
      </c>
    </row>
    <row r="207" spans="1:16" ht="15">
      <c r="A207" s="70" t="s">
        <v>758</v>
      </c>
      <c r="B207" s="84">
        <v>640</v>
      </c>
      <c r="C207" s="84">
        <v>9360</v>
      </c>
      <c r="D207" s="84"/>
      <c r="E207" s="84"/>
      <c r="F207" s="84"/>
      <c r="G207" s="84"/>
      <c r="H207" s="84"/>
      <c r="I207" s="84"/>
      <c r="J207" s="84"/>
      <c r="K207" s="84"/>
      <c r="L207" s="84"/>
      <c r="M207" s="84">
        <v>5000</v>
      </c>
      <c r="N207" s="84"/>
      <c r="O207" s="84">
        <v>15000</v>
      </c>
      <c r="P207" s="72">
        <v>0.04979253112033195</v>
      </c>
    </row>
    <row r="208" spans="1:16" ht="15">
      <c r="A208" s="70" t="s">
        <v>876</v>
      </c>
      <c r="B208" s="84"/>
      <c r="C208" s="84"/>
      <c r="D208" s="84"/>
      <c r="E208" s="84"/>
      <c r="F208" s="84"/>
      <c r="G208" s="84"/>
      <c r="H208" s="84"/>
      <c r="I208" s="84"/>
      <c r="J208" s="84"/>
      <c r="K208" s="84"/>
      <c r="L208" s="84">
        <v>5000</v>
      </c>
      <c r="M208" s="84">
        <v>13500</v>
      </c>
      <c r="N208" s="84"/>
      <c r="O208" s="84">
        <v>18500</v>
      </c>
      <c r="P208" s="72">
        <v>0.0148</v>
      </c>
    </row>
    <row r="209" spans="1:16" ht="15">
      <c r="A209" s="70" t="s">
        <v>908</v>
      </c>
      <c r="B209" s="84">
        <v>120</v>
      </c>
      <c r="C209" s="84">
        <v>1880</v>
      </c>
      <c r="D209" s="84"/>
      <c r="E209" s="84">
        <v>30000</v>
      </c>
      <c r="F209" s="84">
        <v>157500</v>
      </c>
      <c r="G209" s="84"/>
      <c r="H209" s="84"/>
      <c r="I209" s="84"/>
      <c r="J209" s="84"/>
      <c r="K209" s="84"/>
      <c r="L209" s="84"/>
      <c r="M209" s="84"/>
      <c r="N209" s="84"/>
      <c r="O209" s="84">
        <v>189500</v>
      </c>
      <c r="P209" s="72">
        <v>0.831140350877193</v>
      </c>
    </row>
    <row r="210" spans="1:16" ht="15">
      <c r="A210" s="70" t="s">
        <v>909</v>
      </c>
      <c r="B210" s="84"/>
      <c r="C210" s="84"/>
      <c r="D210" s="84"/>
      <c r="E210" s="84">
        <v>5000</v>
      </c>
      <c r="F210" s="84"/>
      <c r="G210" s="84"/>
      <c r="H210" s="84"/>
      <c r="I210" s="84"/>
      <c r="J210" s="84"/>
      <c r="K210" s="84"/>
      <c r="L210" s="84"/>
      <c r="M210" s="84"/>
      <c r="N210" s="84"/>
      <c r="O210" s="84">
        <v>5000</v>
      </c>
      <c r="P210" s="72">
        <v>0.004545454545454545</v>
      </c>
    </row>
    <row r="211" spans="1:16" ht="15">
      <c r="A211" s="70" t="s">
        <v>759</v>
      </c>
      <c r="B211" s="84"/>
      <c r="C211" s="84"/>
      <c r="D211" s="84"/>
      <c r="E211" s="84"/>
      <c r="F211" s="84"/>
      <c r="G211" s="84"/>
      <c r="H211" s="84"/>
      <c r="I211" s="84"/>
      <c r="J211" s="84"/>
      <c r="K211" s="84"/>
      <c r="L211" s="84">
        <v>10000</v>
      </c>
      <c r="M211" s="84">
        <v>83600</v>
      </c>
      <c r="N211" s="84"/>
      <c r="O211" s="84">
        <v>93600</v>
      </c>
      <c r="P211" s="72">
        <v>0.03498752821710509</v>
      </c>
    </row>
    <row r="212" spans="1:16" ht="15">
      <c r="A212" s="70" t="s">
        <v>1095</v>
      </c>
      <c r="B212" s="84">
        <v>15942</v>
      </c>
      <c r="C212" s="84">
        <v>96374</v>
      </c>
      <c r="D212" s="84">
        <v>1153</v>
      </c>
      <c r="E212" s="84">
        <v>543613</v>
      </c>
      <c r="F212" s="84">
        <v>1714597</v>
      </c>
      <c r="G212" s="84">
        <v>1756</v>
      </c>
      <c r="H212" s="84">
        <v>193838</v>
      </c>
      <c r="I212" s="84">
        <v>871633</v>
      </c>
      <c r="J212" s="84">
        <v>35758</v>
      </c>
      <c r="K212" s="84"/>
      <c r="L212" s="84">
        <v>353697</v>
      </c>
      <c r="M212" s="84">
        <v>1917299</v>
      </c>
      <c r="N212" s="84">
        <v>94775</v>
      </c>
      <c r="O212" s="84">
        <v>5840435</v>
      </c>
      <c r="P212" s="72">
        <v>0.548060068164586</v>
      </c>
    </row>
    <row r="213" spans="1:16" ht="15">
      <c r="A213" s="70" t="s">
        <v>1096</v>
      </c>
      <c r="B213" s="84">
        <v>3293</v>
      </c>
      <c r="C213" s="84">
        <v>13500</v>
      </c>
      <c r="D213" s="84">
        <v>1000</v>
      </c>
      <c r="E213" s="84"/>
      <c r="F213" s="84"/>
      <c r="G213" s="84"/>
      <c r="H213" s="84"/>
      <c r="I213" s="84"/>
      <c r="J213" s="84"/>
      <c r="K213" s="84"/>
      <c r="L213" s="84">
        <v>30332</v>
      </c>
      <c r="M213" s="84">
        <v>58308</v>
      </c>
      <c r="N213" s="84">
        <v>8000</v>
      </c>
      <c r="O213" s="84">
        <v>114433</v>
      </c>
      <c r="P213" s="72">
        <v>0.07155157105448107</v>
      </c>
    </row>
    <row r="214" spans="1:16" ht="15">
      <c r="A214" s="70" t="s">
        <v>1157</v>
      </c>
      <c r="B214" s="84"/>
      <c r="C214" s="84"/>
      <c r="D214" s="84"/>
      <c r="E214" s="84"/>
      <c r="F214" s="84"/>
      <c r="G214" s="84"/>
      <c r="H214" s="84"/>
      <c r="I214" s="84"/>
      <c r="J214" s="84"/>
      <c r="K214" s="84"/>
      <c r="L214" s="84"/>
      <c r="M214" s="84"/>
      <c r="N214" s="84"/>
      <c r="O214" s="84"/>
      <c r="P214" s="72" t="s">
        <v>406</v>
      </c>
    </row>
    <row r="215" spans="1:16" ht="15">
      <c r="A215" s="70" t="s">
        <v>1160</v>
      </c>
      <c r="B215" s="84">
        <v>7500</v>
      </c>
      <c r="C215" s="84">
        <v>48000</v>
      </c>
      <c r="D215" s="84">
        <v>1800</v>
      </c>
      <c r="E215" s="84">
        <v>35000</v>
      </c>
      <c r="F215" s="84">
        <v>53230</v>
      </c>
      <c r="G215" s="84"/>
      <c r="H215" s="84"/>
      <c r="I215" s="84"/>
      <c r="J215" s="84"/>
      <c r="K215" s="84"/>
      <c r="L215" s="84"/>
      <c r="M215" s="84"/>
      <c r="N215" s="84"/>
      <c r="O215" s="84">
        <v>145530</v>
      </c>
      <c r="P215" s="72">
        <v>0.58212</v>
      </c>
    </row>
    <row r="216" spans="1:16" ht="15">
      <c r="A216" s="61" t="s">
        <v>327</v>
      </c>
      <c r="B216" s="82"/>
      <c r="C216" s="82"/>
      <c r="D216" s="82"/>
      <c r="E216" s="82"/>
      <c r="F216" s="82"/>
      <c r="G216" s="82"/>
      <c r="H216" s="82"/>
      <c r="I216" s="82"/>
      <c r="J216" s="82"/>
      <c r="K216" s="82"/>
      <c r="L216" s="82"/>
      <c r="M216" s="82"/>
      <c r="N216" s="82"/>
      <c r="O216" s="82"/>
      <c r="P216" s="63" t="s">
        <v>406</v>
      </c>
    </row>
    <row r="217" spans="1:16" ht="15">
      <c r="A217" s="66" t="s">
        <v>680</v>
      </c>
      <c r="B217" s="95"/>
      <c r="C217" s="95"/>
      <c r="D217" s="95"/>
      <c r="E217" s="95"/>
      <c r="F217" s="95"/>
      <c r="G217" s="95"/>
      <c r="H217" s="95"/>
      <c r="I217" s="95"/>
      <c r="J217" s="95"/>
      <c r="K217" s="95"/>
      <c r="L217" s="95"/>
      <c r="M217" s="95"/>
      <c r="N217" s="95"/>
      <c r="O217" s="95"/>
      <c r="P217" s="68" t="s">
        <v>406</v>
      </c>
    </row>
    <row r="218" spans="1:16" ht="15">
      <c r="A218" s="70" t="s">
        <v>257</v>
      </c>
      <c r="B218" s="84"/>
      <c r="C218" s="84"/>
      <c r="D218" s="84"/>
      <c r="E218" s="84"/>
      <c r="F218" s="84"/>
      <c r="G218" s="84"/>
      <c r="H218" s="84"/>
      <c r="I218" s="84"/>
      <c r="J218" s="84"/>
      <c r="K218" s="84"/>
      <c r="L218" s="84"/>
      <c r="M218" s="84"/>
      <c r="N218" s="84"/>
      <c r="O218" s="84"/>
      <c r="P218" s="72" t="s">
        <v>406</v>
      </c>
    </row>
    <row r="219" spans="1:16" ht="15">
      <c r="A219" s="70" t="s">
        <v>258</v>
      </c>
      <c r="B219" s="84"/>
      <c r="C219" s="84"/>
      <c r="D219" s="84"/>
      <c r="E219" s="84">
        <v>1354</v>
      </c>
      <c r="F219" s="84">
        <v>44532</v>
      </c>
      <c r="G219" s="84">
        <v>676</v>
      </c>
      <c r="H219" s="84">
        <v>6853</v>
      </c>
      <c r="I219" s="84">
        <v>14533</v>
      </c>
      <c r="J219" s="84">
        <v>2177</v>
      </c>
      <c r="K219" s="84"/>
      <c r="L219" s="84"/>
      <c r="M219" s="84"/>
      <c r="N219" s="84"/>
      <c r="O219" s="84">
        <v>70125</v>
      </c>
      <c r="P219" s="72">
        <v>0.5181969333087013</v>
      </c>
    </row>
    <row r="220" spans="1:16" ht="15">
      <c r="A220" s="70" t="s">
        <v>259</v>
      </c>
      <c r="B220" s="84"/>
      <c r="C220" s="84"/>
      <c r="D220" s="84"/>
      <c r="E220" s="84">
        <v>247</v>
      </c>
      <c r="F220" s="84">
        <v>2467</v>
      </c>
      <c r="G220" s="84">
        <v>123</v>
      </c>
      <c r="H220" s="84">
        <v>246</v>
      </c>
      <c r="I220" s="84">
        <v>2468</v>
      </c>
      <c r="J220" s="84">
        <v>124</v>
      </c>
      <c r="K220" s="84"/>
      <c r="L220" s="84"/>
      <c r="M220" s="84"/>
      <c r="N220" s="84"/>
      <c r="O220" s="84">
        <v>5675</v>
      </c>
      <c r="P220" s="72">
        <v>0.09458333333333334</v>
      </c>
    </row>
    <row r="221" spans="1:16" ht="15">
      <c r="A221" s="70" t="s">
        <v>87</v>
      </c>
      <c r="B221" s="84"/>
      <c r="C221" s="84"/>
      <c r="D221" s="84"/>
      <c r="E221" s="84"/>
      <c r="F221" s="84"/>
      <c r="G221" s="84"/>
      <c r="H221" s="84"/>
      <c r="I221" s="84"/>
      <c r="J221" s="84"/>
      <c r="K221" s="84"/>
      <c r="L221" s="84"/>
      <c r="M221" s="84"/>
      <c r="N221" s="84"/>
      <c r="O221" s="84"/>
      <c r="P221" s="72" t="s">
        <v>406</v>
      </c>
    </row>
    <row r="222" spans="1:16" ht="15">
      <c r="A222" s="70" t="s">
        <v>162</v>
      </c>
      <c r="B222" s="84"/>
      <c r="C222" s="84"/>
      <c r="D222" s="84"/>
      <c r="E222" s="84">
        <v>8500</v>
      </c>
      <c r="F222" s="84">
        <v>39201</v>
      </c>
      <c r="G222" s="84">
        <v>1000</v>
      </c>
      <c r="H222" s="84">
        <v>4500</v>
      </c>
      <c r="I222" s="84">
        <v>11750</v>
      </c>
      <c r="J222" s="84"/>
      <c r="K222" s="84"/>
      <c r="L222" s="84">
        <v>4613</v>
      </c>
      <c r="M222" s="84">
        <v>16451</v>
      </c>
      <c r="N222" s="84"/>
      <c r="O222" s="84">
        <v>86015</v>
      </c>
      <c r="P222" s="72">
        <v>0.8601500000000015</v>
      </c>
    </row>
    <row r="223" spans="1:16" ht="15">
      <c r="A223" s="70" t="s">
        <v>163</v>
      </c>
      <c r="B223" s="84"/>
      <c r="C223" s="84"/>
      <c r="D223" s="84"/>
      <c r="E223" s="84"/>
      <c r="F223" s="84">
        <v>10491</v>
      </c>
      <c r="G223" s="84"/>
      <c r="H223" s="84"/>
      <c r="I223" s="84">
        <v>492</v>
      </c>
      <c r="J223" s="84"/>
      <c r="K223" s="84"/>
      <c r="L223" s="84">
        <v>2983</v>
      </c>
      <c r="M223" s="84">
        <v>4811</v>
      </c>
      <c r="N223" s="84"/>
      <c r="O223" s="84">
        <v>18777</v>
      </c>
      <c r="P223" s="72">
        <v>0.75108</v>
      </c>
    </row>
    <row r="224" spans="1:16" ht="15">
      <c r="A224" s="70" t="s">
        <v>260</v>
      </c>
      <c r="B224" s="84"/>
      <c r="C224" s="84"/>
      <c r="D224" s="84"/>
      <c r="E224" s="84"/>
      <c r="F224" s="84"/>
      <c r="G224" s="84"/>
      <c r="H224" s="84"/>
      <c r="I224" s="84"/>
      <c r="J224" s="84"/>
      <c r="K224" s="84"/>
      <c r="L224" s="84"/>
      <c r="M224" s="84"/>
      <c r="N224" s="84"/>
      <c r="O224" s="84"/>
      <c r="P224" s="72" t="s">
        <v>406</v>
      </c>
    </row>
    <row r="225" spans="1:16" ht="15">
      <c r="A225" s="70" t="s">
        <v>261</v>
      </c>
      <c r="B225" s="84"/>
      <c r="C225" s="84"/>
      <c r="D225" s="84"/>
      <c r="E225" s="84">
        <v>10485</v>
      </c>
      <c r="F225" s="84">
        <v>1940</v>
      </c>
      <c r="G225" s="84"/>
      <c r="H225" s="84">
        <v>3685</v>
      </c>
      <c r="I225" s="84">
        <v>15940</v>
      </c>
      <c r="J225" s="84">
        <v>1800</v>
      </c>
      <c r="K225" s="84"/>
      <c r="L225" s="84"/>
      <c r="M225" s="84">
        <v>5000</v>
      </c>
      <c r="N225" s="84"/>
      <c r="O225" s="84">
        <v>38850</v>
      </c>
      <c r="P225" s="72">
        <v>0.23530283505154637</v>
      </c>
    </row>
    <row r="226" spans="1:16" ht="15">
      <c r="A226" s="70" t="s">
        <v>361</v>
      </c>
      <c r="B226" s="84"/>
      <c r="C226" s="84"/>
      <c r="D226" s="84"/>
      <c r="E226" s="84"/>
      <c r="F226" s="84"/>
      <c r="G226" s="84"/>
      <c r="H226" s="84"/>
      <c r="I226" s="84"/>
      <c r="J226" s="84"/>
      <c r="K226" s="84"/>
      <c r="L226" s="84"/>
      <c r="M226" s="84"/>
      <c r="N226" s="84"/>
      <c r="O226" s="84"/>
      <c r="P226" s="72" t="s">
        <v>406</v>
      </c>
    </row>
    <row r="227" spans="1:16" ht="15">
      <c r="A227" s="70" t="s">
        <v>451</v>
      </c>
      <c r="B227" s="84"/>
      <c r="C227" s="84"/>
      <c r="D227" s="84"/>
      <c r="E227" s="84">
        <v>1200</v>
      </c>
      <c r="F227" s="84">
        <v>1000</v>
      </c>
      <c r="G227" s="84">
        <v>2700</v>
      </c>
      <c r="H227" s="84"/>
      <c r="I227" s="84">
        <v>1090</v>
      </c>
      <c r="J227" s="84">
        <v>2</v>
      </c>
      <c r="K227" s="84"/>
      <c r="L227" s="84"/>
      <c r="M227" s="84"/>
      <c r="N227" s="84"/>
      <c r="O227" s="84">
        <v>5992</v>
      </c>
      <c r="P227" s="72">
        <v>0.2532544378698225</v>
      </c>
    </row>
    <row r="228" spans="1:16" ht="15">
      <c r="A228" s="70" t="s">
        <v>452</v>
      </c>
      <c r="B228" s="84"/>
      <c r="C228" s="84"/>
      <c r="D228" s="84"/>
      <c r="E228" s="84">
        <v>5</v>
      </c>
      <c r="F228" s="84">
        <v>133</v>
      </c>
      <c r="G228" s="84"/>
      <c r="H228" s="84">
        <v>5</v>
      </c>
      <c r="I228" s="84">
        <v>133</v>
      </c>
      <c r="J228" s="84"/>
      <c r="K228" s="84"/>
      <c r="L228" s="84"/>
      <c r="M228" s="84"/>
      <c r="N228" s="84"/>
      <c r="O228" s="84">
        <v>276</v>
      </c>
      <c r="P228" s="72">
        <v>0.0953038674033149</v>
      </c>
    </row>
    <row r="229" spans="1:16" ht="15">
      <c r="A229" s="70" t="s">
        <v>453</v>
      </c>
      <c r="B229" s="84"/>
      <c r="C229" s="84"/>
      <c r="D229" s="84"/>
      <c r="E229" s="84"/>
      <c r="F229" s="84">
        <v>7500</v>
      </c>
      <c r="G229" s="84"/>
      <c r="H229" s="84"/>
      <c r="I229" s="84"/>
      <c r="J229" s="84"/>
      <c r="K229" s="84"/>
      <c r="L229" s="84">
        <v>5500</v>
      </c>
      <c r="M229" s="84">
        <v>14000</v>
      </c>
      <c r="N229" s="84"/>
      <c r="O229" s="84">
        <v>27000</v>
      </c>
      <c r="P229" s="72">
        <v>0.03176470588235294</v>
      </c>
    </row>
    <row r="230" spans="1:16" ht="15">
      <c r="A230" s="70" t="s">
        <v>1046</v>
      </c>
      <c r="B230" s="84"/>
      <c r="C230" s="84"/>
      <c r="D230" s="84"/>
      <c r="E230" s="84"/>
      <c r="F230" s="84"/>
      <c r="G230" s="84"/>
      <c r="H230" s="84"/>
      <c r="I230" s="84"/>
      <c r="J230" s="84"/>
      <c r="K230" s="84"/>
      <c r="L230" s="84"/>
      <c r="M230" s="84"/>
      <c r="N230" s="84"/>
      <c r="O230" s="84"/>
      <c r="P230" s="72" t="s">
        <v>406</v>
      </c>
    </row>
    <row r="231" spans="1:16" ht="15">
      <c r="A231" s="70" t="s">
        <v>1118</v>
      </c>
      <c r="B231" s="84"/>
      <c r="C231" s="84"/>
      <c r="D231" s="84"/>
      <c r="E231" s="84">
        <v>55000</v>
      </c>
      <c r="F231" s="84"/>
      <c r="G231" s="84"/>
      <c r="H231" s="84">
        <v>7000</v>
      </c>
      <c r="I231" s="84">
        <v>20000</v>
      </c>
      <c r="J231" s="84"/>
      <c r="K231" s="84"/>
      <c r="L231" s="84">
        <v>28000</v>
      </c>
      <c r="M231" s="84">
        <v>15000</v>
      </c>
      <c r="N231" s="84"/>
      <c r="O231" s="84">
        <v>125000</v>
      </c>
      <c r="P231" s="72">
        <v>0.78125</v>
      </c>
    </row>
    <row r="232" spans="1:16" ht="15">
      <c r="A232" s="70" t="s">
        <v>1119</v>
      </c>
      <c r="B232" s="84"/>
      <c r="C232" s="84"/>
      <c r="D232" s="84"/>
      <c r="E232" s="84"/>
      <c r="F232" s="84"/>
      <c r="G232" s="84"/>
      <c r="H232" s="84">
        <v>8000</v>
      </c>
      <c r="I232" s="84">
        <v>24000</v>
      </c>
      <c r="J232" s="84"/>
      <c r="K232" s="84"/>
      <c r="L232" s="84">
        <v>46000</v>
      </c>
      <c r="M232" s="84">
        <v>24000</v>
      </c>
      <c r="N232" s="84"/>
      <c r="O232" s="84">
        <v>102000</v>
      </c>
      <c r="P232" s="72">
        <v>0.504950495049505</v>
      </c>
    </row>
    <row r="233" spans="1:16" ht="15">
      <c r="A233" s="70" t="s">
        <v>1120</v>
      </c>
      <c r="B233" s="84"/>
      <c r="C233" s="84"/>
      <c r="D233" s="84"/>
      <c r="E233" s="84"/>
      <c r="F233" s="84"/>
      <c r="G233" s="84"/>
      <c r="H233" s="84"/>
      <c r="I233" s="84"/>
      <c r="J233" s="84"/>
      <c r="K233" s="84"/>
      <c r="L233" s="84">
        <v>46000</v>
      </c>
      <c r="M233" s="84">
        <v>24000</v>
      </c>
      <c r="N233" s="84"/>
      <c r="O233" s="84">
        <v>70000</v>
      </c>
      <c r="P233" s="72">
        <v>0.2517985611510791</v>
      </c>
    </row>
    <row r="234" spans="1:16" ht="15">
      <c r="A234" s="61" t="s">
        <v>326</v>
      </c>
      <c r="B234" s="82"/>
      <c r="C234" s="82"/>
      <c r="D234" s="82"/>
      <c r="E234" s="82"/>
      <c r="F234" s="82"/>
      <c r="G234" s="82"/>
      <c r="H234" s="82"/>
      <c r="I234" s="82"/>
      <c r="J234" s="82"/>
      <c r="K234" s="82"/>
      <c r="L234" s="82"/>
      <c r="M234" s="82"/>
      <c r="N234" s="82"/>
      <c r="O234" s="82"/>
      <c r="P234" s="63" t="s">
        <v>406</v>
      </c>
    </row>
    <row r="235" spans="1:16" ht="15">
      <c r="A235" s="66" t="s">
        <v>112</v>
      </c>
      <c r="B235" s="95"/>
      <c r="C235" s="95"/>
      <c r="D235" s="95"/>
      <c r="E235" s="95"/>
      <c r="F235" s="95"/>
      <c r="G235" s="95"/>
      <c r="H235" s="95"/>
      <c r="I235" s="95"/>
      <c r="J235" s="95"/>
      <c r="K235" s="95"/>
      <c r="L235" s="95"/>
      <c r="M235" s="95"/>
      <c r="N235" s="95"/>
      <c r="O235" s="95"/>
      <c r="P235" s="68" t="s">
        <v>406</v>
      </c>
    </row>
    <row r="236" spans="1:16" ht="15">
      <c r="A236" s="70" t="s">
        <v>57</v>
      </c>
      <c r="B236" s="84"/>
      <c r="C236" s="84"/>
      <c r="D236" s="84"/>
      <c r="E236" s="84"/>
      <c r="F236" s="84"/>
      <c r="G236" s="84"/>
      <c r="H236" s="84"/>
      <c r="I236" s="84"/>
      <c r="J236" s="84"/>
      <c r="K236" s="84"/>
      <c r="L236" s="84"/>
      <c r="M236" s="84"/>
      <c r="N236" s="84"/>
      <c r="O236" s="84"/>
      <c r="P236" s="72" t="s">
        <v>406</v>
      </c>
    </row>
    <row r="237" spans="1:16" ht="15">
      <c r="A237" s="70" t="s">
        <v>781</v>
      </c>
      <c r="B237" s="84">
        <v>440</v>
      </c>
      <c r="C237" s="84"/>
      <c r="D237" s="84"/>
      <c r="E237" s="84">
        <v>11603</v>
      </c>
      <c r="F237" s="84"/>
      <c r="G237" s="84"/>
      <c r="H237" s="84"/>
      <c r="I237" s="84"/>
      <c r="J237" s="84"/>
      <c r="K237" s="84"/>
      <c r="L237" s="84"/>
      <c r="M237" s="84"/>
      <c r="N237" s="84"/>
      <c r="O237" s="84">
        <v>12043</v>
      </c>
      <c r="P237" s="72">
        <v>0.10377155265266731</v>
      </c>
    </row>
    <row r="238" spans="1:16" ht="15">
      <c r="A238" s="70" t="s">
        <v>798</v>
      </c>
      <c r="B238" s="84">
        <v>300</v>
      </c>
      <c r="C238" s="84">
        <v>5400</v>
      </c>
      <c r="D238" s="84">
        <v>400</v>
      </c>
      <c r="E238" s="84">
        <v>80000</v>
      </c>
      <c r="F238" s="84">
        <v>170000</v>
      </c>
      <c r="G238" s="84"/>
      <c r="H238" s="84">
        <v>33519</v>
      </c>
      <c r="I238" s="84">
        <v>58195</v>
      </c>
      <c r="J238" s="84"/>
      <c r="K238" s="84"/>
      <c r="L238" s="84">
        <v>6796</v>
      </c>
      <c r="M238" s="84">
        <v>27593</v>
      </c>
      <c r="N238" s="84"/>
      <c r="O238" s="84">
        <v>382203</v>
      </c>
      <c r="P238" s="72">
        <v>0.764406</v>
      </c>
    </row>
    <row r="239" spans="1:16" ht="15">
      <c r="A239" s="70" t="s">
        <v>983</v>
      </c>
      <c r="B239" s="84"/>
      <c r="C239" s="84"/>
      <c r="D239" s="84"/>
      <c r="E239" s="84">
        <v>15000</v>
      </c>
      <c r="F239" s="84">
        <v>40000</v>
      </c>
      <c r="G239" s="84"/>
      <c r="H239" s="84">
        <v>20000</v>
      </c>
      <c r="I239" s="84">
        <v>40000</v>
      </c>
      <c r="J239" s="84"/>
      <c r="K239" s="84"/>
      <c r="L239" s="84"/>
      <c r="M239" s="84"/>
      <c r="N239" s="84"/>
      <c r="O239" s="84">
        <v>115000</v>
      </c>
      <c r="P239" s="72">
        <v>0.7189611948509875</v>
      </c>
    </row>
    <row r="240" spans="1:16" ht="15">
      <c r="A240" s="70" t="s">
        <v>984</v>
      </c>
      <c r="B240" s="84"/>
      <c r="C240" s="84"/>
      <c r="D240" s="84"/>
      <c r="E240" s="84"/>
      <c r="F240" s="84"/>
      <c r="G240" s="84"/>
      <c r="H240" s="84"/>
      <c r="I240" s="84">
        <v>20000</v>
      </c>
      <c r="J240" s="84"/>
      <c r="K240" s="84"/>
      <c r="L240" s="84"/>
      <c r="M240" s="84"/>
      <c r="N240" s="84"/>
      <c r="O240" s="84">
        <v>20000</v>
      </c>
      <c r="P240" s="72">
        <v>0.2846488855996129</v>
      </c>
    </row>
    <row r="241" spans="1:16" ht="15">
      <c r="A241" s="70" t="s">
        <v>111</v>
      </c>
      <c r="B241" s="84"/>
      <c r="C241" s="84"/>
      <c r="D241" s="84"/>
      <c r="E241" s="84"/>
      <c r="F241" s="84"/>
      <c r="G241" s="84"/>
      <c r="H241" s="84"/>
      <c r="I241" s="84"/>
      <c r="J241" s="84"/>
      <c r="K241" s="84"/>
      <c r="L241" s="84"/>
      <c r="M241" s="84"/>
      <c r="N241" s="84"/>
      <c r="O241" s="84"/>
      <c r="P241" s="72" t="s">
        <v>406</v>
      </c>
    </row>
    <row r="242" spans="1:16" ht="15">
      <c r="A242" s="70" t="s">
        <v>1097</v>
      </c>
      <c r="B242" s="84"/>
      <c r="C242" s="84"/>
      <c r="D242" s="84"/>
      <c r="E242" s="84"/>
      <c r="F242" s="84"/>
      <c r="G242" s="84"/>
      <c r="H242" s="84"/>
      <c r="I242" s="84">
        <v>6068</v>
      </c>
      <c r="J242" s="84">
        <v>3932</v>
      </c>
      <c r="K242" s="84"/>
      <c r="L242" s="84"/>
      <c r="M242" s="84"/>
      <c r="N242" s="84"/>
      <c r="O242" s="84">
        <v>10000</v>
      </c>
      <c r="P242" s="72">
        <v>0.06780120686148214</v>
      </c>
    </row>
    <row r="243" spans="1:16" ht="15">
      <c r="A243" s="70" t="s">
        <v>140</v>
      </c>
      <c r="B243" s="84"/>
      <c r="C243" s="84"/>
      <c r="D243" s="84"/>
      <c r="E243" s="84"/>
      <c r="F243" s="84"/>
      <c r="G243" s="84"/>
      <c r="H243" s="84"/>
      <c r="I243" s="84">
        <v>6122</v>
      </c>
      <c r="J243" s="84">
        <v>3968</v>
      </c>
      <c r="K243" s="84"/>
      <c r="L243" s="84"/>
      <c r="M243" s="84"/>
      <c r="N243" s="84"/>
      <c r="O243" s="84">
        <v>10090</v>
      </c>
      <c r="P243" s="72">
        <v>0.1921538754522947</v>
      </c>
    </row>
    <row r="244" spans="1:16" ht="15">
      <c r="A244" s="70" t="s">
        <v>82</v>
      </c>
      <c r="B244" s="84"/>
      <c r="C244" s="84"/>
      <c r="D244" s="84"/>
      <c r="E244" s="84"/>
      <c r="F244" s="84"/>
      <c r="G244" s="84"/>
      <c r="H244" s="84"/>
      <c r="I244" s="84"/>
      <c r="J244" s="84"/>
      <c r="K244" s="84"/>
      <c r="L244" s="84"/>
      <c r="M244" s="84"/>
      <c r="N244" s="84"/>
      <c r="O244" s="84"/>
      <c r="P244" s="72" t="s">
        <v>406</v>
      </c>
    </row>
    <row r="245" spans="1:16" ht="15">
      <c r="A245" s="70" t="s">
        <v>640</v>
      </c>
      <c r="B245" s="84"/>
      <c r="C245" s="84"/>
      <c r="D245" s="84"/>
      <c r="E245" s="84">
        <v>4800</v>
      </c>
      <c r="F245" s="84">
        <v>7000</v>
      </c>
      <c r="G245" s="84"/>
      <c r="H245" s="84"/>
      <c r="I245" s="84"/>
      <c r="J245" s="84"/>
      <c r="K245" s="84"/>
      <c r="L245" s="84"/>
      <c r="M245" s="84">
        <v>10000</v>
      </c>
      <c r="N245" s="84"/>
      <c r="O245" s="84">
        <v>21800</v>
      </c>
      <c r="P245" s="72">
        <v>0.9196760040499494</v>
      </c>
    </row>
    <row r="246" spans="1:16" ht="15">
      <c r="A246" s="70" t="s">
        <v>1044</v>
      </c>
      <c r="B246" s="84"/>
      <c r="C246" s="84"/>
      <c r="D246" s="84"/>
      <c r="E246" s="84"/>
      <c r="F246" s="84"/>
      <c r="G246" s="84"/>
      <c r="H246" s="84"/>
      <c r="I246" s="84"/>
      <c r="J246" s="84"/>
      <c r="K246" s="84"/>
      <c r="L246" s="84"/>
      <c r="M246" s="84"/>
      <c r="N246" s="84"/>
      <c r="O246" s="84"/>
      <c r="P246" s="72" t="s">
        <v>406</v>
      </c>
    </row>
    <row r="247" spans="1:16" ht="15">
      <c r="A247" s="70" t="s">
        <v>1098</v>
      </c>
      <c r="B247" s="84"/>
      <c r="C247" s="84"/>
      <c r="D247" s="84"/>
      <c r="E247" s="84"/>
      <c r="F247" s="84"/>
      <c r="G247" s="84"/>
      <c r="H247" s="84">
        <v>15000</v>
      </c>
      <c r="I247" s="84">
        <v>35000</v>
      </c>
      <c r="J247" s="84"/>
      <c r="K247" s="84"/>
      <c r="L247" s="84"/>
      <c r="M247" s="84"/>
      <c r="N247" s="84"/>
      <c r="O247" s="84">
        <v>50000</v>
      </c>
      <c r="P247" s="72">
        <v>0.3333333333333333</v>
      </c>
    </row>
    <row r="248" spans="1:16" ht="15">
      <c r="A248" s="70" t="s">
        <v>86</v>
      </c>
      <c r="B248" s="84"/>
      <c r="C248" s="84"/>
      <c r="D248" s="84"/>
      <c r="E248" s="84"/>
      <c r="F248" s="84"/>
      <c r="G248" s="84"/>
      <c r="H248" s="84"/>
      <c r="I248" s="84"/>
      <c r="J248" s="84"/>
      <c r="K248" s="84"/>
      <c r="L248" s="84"/>
      <c r="M248" s="84"/>
      <c r="N248" s="84"/>
      <c r="O248" s="84"/>
      <c r="P248" s="72" t="s">
        <v>406</v>
      </c>
    </row>
    <row r="249" spans="1:16" ht="15">
      <c r="A249" s="70" t="s">
        <v>138</v>
      </c>
      <c r="B249" s="84"/>
      <c r="C249" s="84"/>
      <c r="D249" s="84"/>
      <c r="E249" s="84">
        <v>192</v>
      </c>
      <c r="F249" s="84">
        <v>2400</v>
      </c>
      <c r="G249" s="84">
        <v>1440</v>
      </c>
      <c r="H249" s="84">
        <v>941</v>
      </c>
      <c r="I249" s="84">
        <v>2400</v>
      </c>
      <c r="J249" s="84">
        <v>500</v>
      </c>
      <c r="K249" s="84"/>
      <c r="L249" s="84"/>
      <c r="M249" s="84"/>
      <c r="N249" s="84"/>
      <c r="O249" s="84">
        <v>7873</v>
      </c>
      <c r="P249" s="72">
        <v>0.5623571428571429</v>
      </c>
    </row>
    <row r="250" spans="1:16" ht="15">
      <c r="A250" s="70" t="s">
        <v>139</v>
      </c>
      <c r="B250" s="84"/>
      <c r="C250" s="84"/>
      <c r="D250" s="84"/>
      <c r="E250" s="84">
        <v>1727</v>
      </c>
      <c r="F250" s="84">
        <v>5630</v>
      </c>
      <c r="G250" s="84"/>
      <c r="H250" s="84">
        <v>940</v>
      </c>
      <c r="I250" s="84">
        <v>4239</v>
      </c>
      <c r="J250" s="84"/>
      <c r="K250" s="84"/>
      <c r="L250" s="84"/>
      <c r="M250" s="84"/>
      <c r="N250" s="84"/>
      <c r="O250" s="84">
        <v>12536</v>
      </c>
      <c r="P250" s="72">
        <v>0.6268</v>
      </c>
    </row>
    <row r="251" spans="1:16" ht="15">
      <c r="A251" s="70" t="s">
        <v>812</v>
      </c>
      <c r="B251" s="84">
        <v>100</v>
      </c>
      <c r="C251" s="84">
        <v>150</v>
      </c>
      <c r="D251" s="84"/>
      <c r="E251" s="84"/>
      <c r="F251" s="84"/>
      <c r="G251" s="84"/>
      <c r="H251" s="84">
        <v>993</v>
      </c>
      <c r="I251" s="84">
        <v>2981</v>
      </c>
      <c r="J251" s="84"/>
      <c r="K251" s="84"/>
      <c r="L251" s="84">
        <v>3750</v>
      </c>
      <c r="M251" s="84">
        <v>1310</v>
      </c>
      <c r="N251" s="84"/>
      <c r="O251" s="84">
        <v>9284</v>
      </c>
      <c r="P251" s="72">
        <v>0.6631428571428571</v>
      </c>
    </row>
    <row r="252" spans="1:16" ht="15">
      <c r="A252" s="70" t="s">
        <v>750</v>
      </c>
      <c r="B252" s="84">
        <v>60</v>
      </c>
      <c r="C252" s="84">
        <v>140</v>
      </c>
      <c r="D252" s="84"/>
      <c r="E252" s="84"/>
      <c r="F252" s="84"/>
      <c r="G252" s="84"/>
      <c r="H252" s="84"/>
      <c r="I252" s="84">
        <v>4000</v>
      </c>
      <c r="J252" s="84"/>
      <c r="K252" s="84"/>
      <c r="L252" s="84"/>
      <c r="M252" s="84">
        <v>3954</v>
      </c>
      <c r="N252" s="84"/>
      <c r="O252" s="84">
        <v>8154</v>
      </c>
      <c r="P252" s="72">
        <v>0.5436</v>
      </c>
    </row>
    <row r="253" spans="1:16" ht="15">
      <c r="A253" s="70" t="s">
        <v>846</v>
      </c>
      <c r="B253" s="84">
        <v>59</v>
      </c>
      <c r="C253" s="84">
        <v>701</v>
      </c>
      <c r="D253" s="84"/>
      <c r="E253" s="84"/>
      <c r="F253" s="84"/>
      <c r="G253" s="84"/>
      <c r="H253" s="84"/>
      <c r="I253" s="84">
        <v>2000</v>
      </c>
      <c r="J253" s="84"/>
      <c r="K253" s="84"/>
      <c r="L253" s="84"/>
      <c r="M253" s="84">
        <v>4000</v>
      </c>
      <c r="N253" s="84"/>
      <c r="O253" s="84">
        <v>6760</v>
      </c>
      <c r="P253" s="72">
        <v>0.441772317344138</v>
      </c>
    </row>
    <row r="254" spans="1:16" ht="15">
      <c r="A254" s="70" t="s">
        <v>1099</v>
      </c>
      <c r="B254" s="84">
        <v>50</v>
      </c>
      <c r="C254" s="84">
        <v>400</v>
      </c>
      <c r="D254" s="84">
        <v>50</v>
      </c>
      <c r="E254" s="84"/>
      <c r="F254" s="84"/>
      <c r="G254" s="84"/>
      <c r="H254" s="84"/>
      <c r="I254" s="84"/>
      <c r="J254" s="84"/>
      <c r="K254" s="84"/>
      <c r="L254" s="84"/>
      <c r="M254" s="84"/>
      <c r="N254" s="84"/>
      <c r="O254" s="84">
        <v>500</v>
      </c>
      <c r="P254" s="72">
        <v>0.03333333333333333</v>
      </c>
    </row>
    <row r="255" spans="1:16" ht="15">
      <c r="A255" s="66" t="s">
        <v>145</v>
      </c>
      <c r="B255" s="95"/>
      <c r="C255" s="95"/>
      <c r="D255" s="95"/>
      <c r="E255" s="95"/>
      <c r="F255" s="95"/>
      <c r="G255" s="95"/>
      <c r="H255" s="95"/>
      <c r="I255" s="95"/>
      <c r="J255" s="95"/>
      <c r="K255" s="95"/>
      <c r="L255" s="95"/>
      <c r="M255" s="95"/>
      <c r="N255" s="95"/>
      <c r="O255" s="95"/>
      <c r="P255" s="68" t="s">
        <v>406</v>
      </c>
    </row>
    <row r="256" spans="1:16" ht="15">
      <c r="A256" s="70" t="s">
        <v>100</v>
      </c>
      <c r="B256" s="84"/>
      <c r="C256" s="84"/>
      <c r="D256" s="84"/>
      <c r="E256" s="84"/>
      <c r="F256" s="84"/>
      <c r="G256" s="84"/>
      <c r="H256" s="84"/>
      <c r="I256" s="84"/>
      <c r="J256" s="84"/>
      <c r="K256" s="84"/>
      <c r="L256" s="84"/>
      <c r="M256" s="84"/>
      <c r="N256" s="84"/>
      <c r="O256" s="84"/>
      <c r="P256" s="72" t="s">
        <v>406</v>
      </c>
    </row>
    <row r="257" spans="1:16" ht="15">
      <c r="A257" s="70" t="s">
        <v>146</v>
      </c>
      <c r="B257" s="84"/>
      <c r="C257" s="84"/>
      <c r="D257" s="84"/>
      <c r="E257" s="84"/>
      <c r="F257" s="84"/>
      <c r="G257" s="84"/>
      <c r="H257" s="84">
        <v>1369</v>
      </c>
      <c r="I257" s="84">
        <v>2299</v>
      </c>
      <c r="J257" s="84">
        <v>493</v>
      </c>
      <c r="K257" s="84"/>
      <c r="L257" s="84"/>
      <c r="M257" s="84"/>
      <c r="N257" s="84"/>
      <c r="O257" s="84">
        <v>4161</v>
      </c>
      <c r="P257" s="72">
        <v>0.016644</v>
      </c>
    </row>
    <row r="258" spans="1:16" ht="15">
      <c r="A258" s="70" t="s">
        <v>719</v>
      </c>
      <c r="B258" s="84"/>
      <c r="C258" s="84"/>
      <c r="D258" s="84"/>
      <c r="E258" s="84"/>
      <c r="F258" s="84"/>
      <c r="G258" s="84"/>
      <c r="H258" s="84"/>
      <c r="I258" s="84"/>
      <c r="J258" s="84"/>
      <c r="K258" s="84"/>
      <c r="L258" s="84"/>
      <c r="M258" s="84">
        <v>8</v>
      </c>
      <c r="N258" s="84"/>
      <c r="O258" s="84">
        <v>8</v>
      </c>
      <c r="P258" s="72">
        <v>6.153846153846155E-05</v>
      </c>
    </row>
    <row r="259" spans="1:16" ht="15">
      <c r="A259" s="70" t="s">
        <v>1182</v>
      </c>
      <c r="B259" s="84"/>
      <c r="C259" s="84"/>
      <c r="D259" s="84"/>
      <c r="E259" s="84">
        <v>500</v>
      </c>
      <c r="F259" s="84">
        <v>500</v>
      </c>
      <c r="G259" s="84"/>
      <c r="H259" s="84">
        <v>5000</v>
      </c>
      <c r="I259" s="84"/>
      <c r="J259" s="84"/>
      <c r="K259" s="84"/>
      <c r="L259" s="84"/>
      <c r="M259" s="84"/>
      <c r="N259" s="84"/>
      <c r="O259" s="84">
        <v>6000</v>
      </c>
      <c r="P259" s="72">
        <v>0.4</v>
      </c>
    </row>
    <row r="260" spans="1:16" ht="15">
      <c r="A260" s="70" t="s">
        <v>1045</v>
      </c>
      <c r="B260" s="84"/>
      <c r="C260" s="84"/>
      <c r="D260" s="84"/>
      <c r="E260" s="84"/>
      <c r="F260" s="84"/>
      <c r="G260" s="84"/>
      <c r="H260" s="84"/>
      <c r="I260" s="84"/>
      <c r="J260" s="84"/>
      <c r="K260" s="84"/>
      <c r="L260" s="84"/>
      <c r="M260" s="84"/>
      <c r="N260" s="84"/>
      <c r="O260" s="84"/>
      <c r="P260" s="72" t="s">
        <v>406</v>
      </c>
    </row>
    <row r="261" spans="1:16" ht="15">
      <c r="A261" s="70" t="s">
        <v>1116</v>
      </c>
      <c r="B261" s="84">
        <v>565</v>
      </c>
      <c r="C261" s="84">
        <v>3099</v>
      </c>
      <c r="D261" s="84">
        <v>300</v>
      </c>
      <c r="E261" s="84"/>
      <c r="F261" s="84"/>
      <c r="G261" s="84"/>
      <c r="H261" s="84"/>
      <c r="I261" s="84"/>
      <c r="J261" s="84"/>
      <c r="K261" s="84"/>
      <c r="L261" s="84"/>
      <c r="M261" s="84"/>
      <c r="N261" s="84"/>
      <c r="O261" s="84">
        <v>3964</v>
      </c>
      <c r="P261" s="72">
        <v>0.01982</v>
      </c>
    </row>
    <row r="262" spans="1:16" ht="15">
      <c r="A262" s="66" t="s">
        <v>541</v>
      </c>
      <c r="B262" s="95"/>
      <c r="C262" s="95"/>
      <c r="D262" s="95"/>
      <c r="E262" s="95"/>
      <c r="F262" s="95"/>
      <c r="G262" s="95"/>
      <c r="H262" s="95"/>
      <c r="I262" s="95"/>
      <c r="J262" s="95"/>
      <c r="K262" s="95"/>
      <c r="L262" s="95"/>
      <c r="M262" s="95"/>
      <c r="N262" s="95"/>
      <c r="O262" s="95"/>
      <c r="P262" s="68" t="s">
        <v>406</v>
      </c>
    </row>
    <row r="263" spans="1:16" ht="15">
      <c r="A263" s="70" t="s">
        <v>67</v>
      </c>
      <c r="B263" s="84"/>
      <c r="C263" s="84"/>
      <c r="D263" s="84"/>
      <c r="E263" s="84"/>
      <c r="F263" s="84"/>
      <c r="G263" s="84"/>
      <c r="H263" s="84"/>
      <c r="I263" s="84"/>
      <c r="J263" s="84"/>
      <c r="K263" s="84"/>
      <c r="L263" s="84"/>
      <c r="M263" s="84"/>
      <c r="N263" s="84"/>
      <c r="O263" s="84"/>
      <c r="P263" s="72" t="s">
        <v>406</v>
      </c>
    </row>
    <row r="264" spans="1:16" ht="15">
      <c r="A264" s="70" t="s">
        <v>244</v>
      </c>
      <c r="B264" s="84"/>
      <c r="C264" s="84"/>
      <c r="D264" s="84"/>
      <c r="E264" s="84"/>
      <c r="F264" s="84">
        <v>18557</v>
      </c>
      <c r="G264" s="84"/>
      <c r="H264" s="84">
        <v>2000</v>
      </c>
      <c r="I264" s="84">
        <v>14000</v>
      </c>
      <c r="J264" s="84"/>
      <c r="K264" s="84"/>
      <c r="L264" s="84">
        <v>10020</v>
      </c>
      <c r="M264" s="84">
        <v>18000</v>
      </c>
      <c r="N264" s="84"/>
      <c r="O264" s="84">
        <v>62577</v>
      </c>
      <c r="P264" s="72">
        <v>0.20859</v>
      </c>
    </row>
    <row r="265" spans="1:16" ht="15">
      <c r="A265" s="70" t="s">
        <v>69</v>
      </c>
      <c r="B265" s="84"/>
      <c r="C265" s="84"/>
      <c r="D265" s="84"/>
      <c r="E265" s="84"/>
      <c r="F265" s="84"/>
      <c r="G265" s="84"/>
      <c r="H265" s="84"/>
      <c r="I265" s="84"/>
      <c r="J265" s="84"/>
      <c r="K265" s="84"/>
      <c r="L265" s="84"/>
      <c r="M265" s="84"/>
      <c r="N265" s="84"/>
      <c r="O265" s="84"/>
      <c r="P265" s="72" t="s">
        <v>406</v>
      </c>
    </row>
    <row r="266" spans="1:16" ht="15">
      <c r="A266" s="70" t="s">
        <v>147</v>
      </c>
      <c r="B266" s="84">
        <v>175</v>
      </c>
      <c r="C266" s="84">
        <v>1056</v>
      </c>
      <c r="D266" s="84">
        <v>150</v>
      </c>
      <c r="E266" s="84"/>
      <c r="F266" s="84"/>
      <c r="G266" s="84"/>
      <c r="H266" s="84">
        <v>1237</v>
      </c>
      <c r="I266" s="84">
        <v>1238</v>
      </c>
      <c r="J266" s="84"/>
      <c r="K266" s="84"/>
      <c r="L266" s="84"/>
      <c r="M266" s="84">
        <v>8697</v>
      </c>
      <c r="N266" s="84"/>
      <c r="O266" s="84">
        <v>12553</v>
      </c>
      <c r="P266" s="72">
        <v>0.4483214285714286</v>
      </c>
    </row>
    <row r="267" spans="1:16" ht="15">
      <c r="A267" s="70" t="s">
        <v>760</v>
      </c>
      <c r="B267" s="84">
        <v>78</v>
      </c>
      <c r="C267" s="84">
        <v>442</v>
      </c>
      <c r="D267" s="84"/>
      <c r="E267" s="84"/>
      <c r="F267" s="84"/>
      <c r="G267" s="84"/>
      <c r="H267" s="84">
        <v>3220</v>
      </c>
      <c r="I267" s="84">
        <v>11000</v>
      </c>
      <c r="J267" s="84"/>
      <c r="K267" s="84"/>
      <c r="L267" s="84">
        <v>440</v>
      </c>
      <c r="M267" s="84">
        <v>12709</v>
      </c>
      <c r="N267" s="84"/>
      <c r="O267" s="84">
        <v>27889</v>
      </c>
      <c r="P267" s="72">
        <v>0.0446224</v>
      </c>
    </row>
    <row r="268" spans="1:16" ht="15">
      <c r="A268" s="70" t="s">
        <v>427</v>
      </c>
      <c r="B268" s="84"/>
      <c r="C268" s="84"/>
      <c r="D268" s="84"/>
      <c r="E268" s="84"/>
      <c r="F268" s="84">
        <v>2400</v>
      </c>
      <c r="G268" s="84"/>
      <c r="H268" s="84"/>
      <c r="I268" s="84">
        <v>2400</v>
      </c>
      <c r="J268" s="84"/>
      <c r="K268" s="84"/>
      <c r="L268" s="84">
        <v>1475</v>
      </c>
      <c r="M268" s="84"/>
      <c r="N268" s="84"/>
      <c r="O268" s="84">
        <v>6275</v>
      </c>
      <c r="P268" s="72">
        <v>0.5229166666666667</v>
      </c>
    </row>
    <row r="269" spans="1:16" ht="15">
      <c r="A269" s="70" t="s">
        <v>426</v>
      </c>
      <c r="B269" s="84">
        <v>40</v>
      </c>
      <c r="C269" s="84">
        <v>130</v>
      </c>
      <c r="D269" s="84">
        <v>30</v>
      </c>
      <c r="E269" s="84"/>
      <c r="F269" s="84"/>
      <c r="G269" s="84"/>
      <c r="H269" s="84">
        <v>2593</v>
      </c>
      <c r="I269" s="84">
        <v>1000</v>
      </c>
      <c r="J269" s="84"/>
      <c r="K269" s="84"/>
      <c r="L269" s="84"/>
      <c r="M269" s="84"/>
      <c r="N269" s="84"/>
      <c r="O269" s="84">
        <v>3793</v>
      </c>
      <c r="P269" s="72">
        <v>0.3160833333333333</v>
      </c>
    </row>
    <row r="270" spans="1:16" ht="15">
      <c r="A270" s="70" t="s">
        <v>834</v>
      </c>
      <c r="B270" s="84"/>
      <c r="C270" s="84"/>
      <c r="D270" s="84"/>
      <c r="E270" s="84"/>
      <c r="F270" s="84"/>
      <c r="G270" s="84"/>
      <c r="H270" s="84"/>
      <c r="I270" s="84"/>
      <c r="J270" s="84"/>
      <c r="K270" s="84"/>
      <c r="L270" s="84"/>
      <c r="M270" s="84"/>
      <c r="N270" s="84"/>
      <c r="O270" s="84"/>
      <c r="P270" s="72" t="s">
        <v>406</v>
      </c>
    </row>
    <row r="271" spans="1:16" ht="15">
      <c r="A271" s="70" t="s">
        <v>838</v>
      </c>
      <c r="B271" s="84">
        <v>2400</v>
      </c>
      <c r="C271" s="84">
        <v>16600</v>
      </c>
      <c r="D271" s="84"/>
      <c r="E271" s="84">
        <v>58000</v>
      </c>
      <c r="F271" s="84">
        <v>60000</v>
      </c>
      <c r="G271" s="84"/>
      <c r="H271" s="84">
        <v>12000</v>
      </c>
      <c r="I271" s="84">
        <v>28000</v>
      </c>
      <c r="J271" s="84"/>
      <c r="K271" s="84"/>
      <c r="L271" s="84">
        <v>20000</v>
      </c>
      <c r="M271" s="84"/>
      <c r="N271" s="84"/>
      <c r="O271" s="84">
        <v>197000</v>
      </c>
      <c r="P271" s="72">
        <v>0.6514851878063138</v>
      </c>
    </row>
    <row r="272" spans="1:16" ht="15">
      <c r="A272" s="66" t="s">
        <v>329</v>
      </c>
      <c r="B272" s="95"/>
      <c r="C272" s="95"/>
      <c r="D272" s="95"/>
      <c r="E272" s="95"/>
      <c r="F272" s="95"/>
      <c r="G272" s="95"/>
      <c r="H272" s="95"/>
      <c r="I272" s="95"/>
      <c r="J272" s="95"/>
      <c r="K272" s="95"/>
      <c r="L272" s="95"/>
      <c r="M272" s="95"/>
      <c r="N272" s="95"/>
      <c r="O272" s="95"/>
      <c r="P272" s="68" t="s">
        <v>406</v>
      </c>
    </row>
    <row r="273" spans="1:16" ht="15">
      <c r="A273" s="70" t="s">
        <v>60</v>
      </c>
      <c r="B273" s="84"/>
      <c r="C273" s="84"/>
      <c r="D273" s="84"/>
      <c r="E273" s="84"/>
      <c r="F273" s="84"/>
      <c r="G273" s="84"/>
      <c r="H273" s="84"/>
      <c r="I273" s="84"/>
      <c r="J273" s="84"/>
      <c r="K273" s="84"/>
      <c r="L273" s="84"/>
      <c r="M273" s="84"/>
      <c r="N273" s="84"/>
      <c r="O273" s="84"/>
      <c r="P273" s="72" t="s">
        <v>406</v>
      </c>
    </row>
    <row r="274" spans="1:16" ht="15">
      <c r="A274" s="70" t="s">
        <v>264</v>
      </c>
      <c r="B274" s="84"/>
      <c r="C274" s="84"/>
      <c r="D274" s="84"/>
      <c r="E274" s="84"/>
      <c r="F274" s="84">
        <v>483</v>
      </c>
      <c r="G274" s="84"/>
      <c r="H274" s="84">
        <v>3500</v>
      </c>
      <c r="I274" s="84">
        <v>2000</v>
      </c>
      <c r="J274" s="84"/>
      <c r="K274" s="84"/>
      <c r="L274" s="84"/>
      <c r="M274" s="84"/>
      <c r="N274" s="84"/>
      <c r="O274" s="84">
        <v>5983</v>
      </c>
      <c r="P274" s="72">
        <v>0.036856338514042124</v>
      </c>
    </row>
    <row r="275" spans="1:16" ht="15">
      <c r="A275" s="61" t="s">
        <v>333</v>
      </c>
      <c r="B275" s="82"/>
      <c r="C275" s="82"/>
      <c r="D275" s="82"/>
      <c r="E275" s="82"/>
      <c r="F275" s="82"/>
      <c r="G275" s="82"/>
      <c r="H275" s="82"/>
      <c r="I275" s="82"/>
      <c r="J275" s="82"/>
      <c r="K275" s="82"/>
      <c r="L275" s="82"/>
      <c r="M275" s="82"/>
      <c r="N275" s="82"/>
      <c r="O275" s="82"/>
      <c r="P275" s="63" t="s">
        <v>406</v>
      </c>
    </row>
    <row r="276" spans="1:16" ht="15">
      <c r="A276" s="66" t="s">
        <v>680</v>
      </c>
      <c r="B276" s="95"/>
      <c r="C276" s="95"/>
      <c r="D276" s="95"/>
      <c r="E276" s="95"/>
      <c r="F276" s="95"/>
      <c r="G276" s="95"/>
      <c r="H276" s="95"/>
      <c r="I276" s="95"/>
      <c r="J276" s="95"/>
      <c r="K276" s="95"/>
      <c r="L276" s="95"/>
      <c r="M276" s="95"/>
      <c r="N276" s="95"/>
      <c r="O276" s="95"/>
      <c r="P276" s="68" t="s">
        <v>406</v>
      </c>
    </row>
    <row r="277" spans="1:16" ht="15">
      <c r="A277" s="70" t="s">
        <v>65</v>
      </c>
      <c r="B277" s="84"/>
      <c r="C277" s="84"/>
      <c r="D277" s="84"/>
      <c r="E277" s="84"/>
      <c r="F277" s="84"/>
      <c r="G277" s="84"/>
      <c r="H277" s="84"/>
      <c r="I277" s="84"/>
      <c r="J277" s="84"/>
      <c r="K277" s="84"/>
      <c r="L277" s="84"/>
      <c r="M277" s="84"/>
      <c r="N277" s="84"/>
      <c r="O277" s="84"/>
      <c r="P277" s="72" t="s">
        <v>406</v>
      </c>
    </row>
    <row r="278" spans="1:16" ht="15">
      <c r="A278" s="70" t="s">
        <v>161</v>
      </c>
      <c r="B278" s="84">
        <v>215</v>
      </c>
      <c r="C278" s="84">
        <v>1215</v>
      </c>
      <c r="D278" s="84">
        <v>235</v>
      </c>
      <c r="E278" s="84">
        <v>4239</v>
      </c>
      <c r="F278" s="84">
        <v>21139</v>
      </c>
      <c r="G278" s="84">
        <v>9158</v>
      </c>
      <c r="H278" s="84">
        <v>1000</v>
      </c>
      <c r="I278" s="84">
        <v>1300</v>
      </c>
      <c r="J278" s="84"/>
      <c r="K278" s="84"/>
      <c r="L278" s="84">
        <v>4270</v>
      </c>
      <c r="M278" s="84">
        <v>20491</v>
      </c>
      <c r="N278" s="84"/>
      <c r="O278" s="84">
        <v>63262</v>
      </c>
      <c r="P278" s="72">
        <v>0.18443731778425657</v>
      </c>
    </row>
    <row r="279" spans="1:16" ht="15">
      <c r="A279" s="70" t="s">
        <v>66</v>
      </c>
      <c r="B279" s="84"/>
      <c r="C279" s="84"/>
      <c r="D279" s="84"/>
      <c r="E279" s="84"/>
      <c r="F279" s="84"/>
      <c r="G279" s="84"/>
      <c r="H279" s="84"/>
      <c r="I279" s="84"/>
      <c r="J279" s="84"/>
      <c r="K279" s="84"/>
      <c r="L279" s="84"/>
      <c r="M279" s="84"/>
      <c r="N279" s="84"/>
      <c r="O279" s="84"/>
      <c r="P279" s="72" t="s">
        <v>406</v>
      </c>
    </row>
    <row r="280" spans="1:16" ht="15">
      <c r="A280" s="70" t="s">
        <v>589</v>
      </c>
      <c r="B280" s="84">
        <v>250</v>
      </c>
      <c r="C280" s="84">
        <v>3580</v>
      </c>
      <c r="D280" s="84">
        <v>290</v>
      </c>
      <c r="E280" s="84">
        <v>9953</v>
      </c>
      <c r="F280" s="84">
        <v>42743</v>
      </c>
      <c r="G280" s="84"/>
      <c r="H280" s="84">
        <v>200</v>
      </c>
      <c r="I280" s="84"/>
      <c r="J280" s="84"/>
      <c r="K280" s="84"/>
      <c r="L280" s="84">
        <v>6416</v>
      </c>
      <c r="M280" s="84">
        <v>29054</v>
      </c>
      <c r="N280" s="84">
        <v>500</v>
      </c>
      <c r="O280" s="84">
        <v>92986</v>
      </c>
      <c r="P280" s="72">
        <v>0.20663555555555554</v>
      </c>
    </row>
    <row r="281" spans="1:16" ht="15">
      <c r="A281" s="70" t="s">
        <v>70</v>
      </c>
      <c r="B281" s="84"/>
      <c r="C281" s="84"/>
      <c r="D281" s="84"/>
      <c r="E281" s="84"/>
      <c r="F281" s="84"/>
      <c r="G281" s="84"/>
      <c r="H281" s="84"/>
      <c r="I281" s="84"/>
      <c r="J281" s="84"/>
      <c r="K281" s="84"/>
      <c r="L281" s="84"/>
      <c r="M281" s="84"/>
      <c r="N281" s="84"/>
      <c r="O281" s="84"/>
      <c r="P281" s="72" t="s">
        <v>406</v>
      </c>
    </row>
    <row r="282" spans="1:16" ht="15">
      <c r="A282" s="70" t="s">
        <v>265</v>
      </c>
      <c r="B282" s="84"/>
      <c r="C282" s="84"/>
      <c r="D282" s="84"/>
      <c r="E282" s="84"/>
      <c r="F282" s="84">
        <v>8849</v>
      </c>
      <c r="G282" s="84"/>
      <c r="H282" s="84"/>
      <c r="I282" s="84">
        <v>9850</v>
      </c>
      <c r="J282" s="84"/>
      <c r="K282" s="84"/>
      <c r="L282" s="84"/>
      <c r="M282" s="84"/>
      <c r="N282" s="84"/>
      <c r="O282" s="84">
        <v>18699</v>
      </c>
      <c r="P282" s="72">
        <v>0.03493416332874993</v>
      </c>
    </row>
    <row r="283" spans="1:16" ht="15">
      <c r="A283" s="61" t="s">
        <v>641</v>
      </c>
      <c r="B283" s="82"/>
      <c r="C283" s="82"/>
      <c r="D283" s="82"/>
      <c r="E283" s="82"/>
      <c r="F283" s="82"/>
      <c r="G283" s="82"/>
      <c r="H283" s="82"/>
      <c r="I283" s="82"/>
      <c r="J283" s="82"/>
      <c r="K283" s="82"/>
      <c r="L283" s="82"/>
      <c r="M283" s="82"/>
      <c r="N283" s="82"/>
      <c r="O283" s="82"/>
      <c r="P283" s="63" t="s">
        <v>406</v>
      </c>
    </row>
    <row r="284" spans="1:16" ht="15">
      <c r="A284" s="66" t="s">
        <v>680</v>
      </c>
      <c r="B284" s="95"/>
      <c r="C284" s="95"/>
      <c r="D284" s="95"/>
      <c r="E284" s="95"/>
      <c r="F284" s="95"/>
      <c r="G284" s="95"/>
      <c r="H284" s="95"/>
      <c r="I284" s="95"/>
      <c r="J284" s="95"/>
      <c r="K284" s="95"/>
      <c r="L284" s="95"/>
      <c r="M284" s="95"/>
      <c r="N284" s="95"/>
      <c r="O284" s="95"/>
      <c r="P284" s="68" t="s">
        <v>406</v>
      </c>
    </row>
    <row r="285" spans="1:16" ht="15">
      <c r="A285" s="70" t="s">
        <v>77</v>
      </c>
      <c r="B285" s="84"/>
      <c r="C285" s="84"/>
      <c r="D285" s="84"/>
      <c r="E285" s="84"/>
      <c r="F285" s="84"/>
      <c r="G285" s="84"/>
      <c r="H285" s="84"/>
      <c r="I285" s="84"/>
      <c r="J285" s="84"/>
      <c r="K285" s="84"/>
      <c r="L285" s="84"/>
      <c r="M285" s="84"/>
      <c r="N285" s="84"/>
      <c r="O285" s="84"/>
      <c r="P285" s="72" t="s">
        <v>406</v>
      </c>
    </row>
    <row r="286" spans="1:16" ht="15">
      <c r="A286" s="70" t="s">
        <v>642</v>
      </c>
      <c r="B286" s="84"/>
      <c r="C286" s="84"/>
      <c r="D286" s="84"/>
      <c r="E286" s="84">
        <v>234</v>
      </c>
      <c r="F286" s="84">
        <v>1318</v>
      </c>
      <c r="G286" s="84">
        <v>250</v>
      </c>
      <c r="H286" s="84">
        <v>39</v>
      </c>
      <c r="I286" s="84">
        <v>503</v>
      </c>
      <c r="J286" s="84"/>
      <c r="K286" s="84"/>
      <c r="L286" s="84">
        <v>305</v>
      </c>
      <c r="M286" s="84">
        <v>20</v>
      </c>
      <c r="N286" s="84"/>
      <c r="O286" s="84">
        <v>2669</v>
      </c>
      <c r="P286" s="72">
        <v>0.8227496917385944</v>
      </c>
    </row>
    <row r="287" spans="1:16" ht="15">
      <c r="A287" s="70" t="s">
        <v>346</v>
      </c>
      <c r="B287" s="84"/>
      <c r="C287" s="84"/>
      <c r="D287" s="84"/>
      <c r="E287" s="84"/>
      <c r="F287" s="84"/>
      <c r="G287" s="84"/>
      <c r="H287" s="84"/>
      <c r="I287" s="84"/>
      <c r="J287" s="84"/>
      <c r="K287" s="84"/>
      <c r="L287" s="84"/>
      <c r="M287" s="84"/>
      <c r="N287" s="84"/>
      <c r="O287" s="84"/>
      <c r="P287" s="72" t="s">
        <v>406</v>
      </c>
    </row>
    <row r="288" spans="1:16" ht="15">
      <c r="A288" s="70" t="s">
        <v>643</v>
      </c>
      <c r="B288" s="84"/>
      <c r="C288" s="84"/>
      <c r="D288" s="84"/>
      <c r="E288" s="84">
        <v>110</v>
      </c>
      <c r="F288" s="84">
        <v>485</v>
      </c>
      <c r="G288" s="84"/>
      <c r="H288" s="84">
        <v>155</v>
      </c>
      <c r="I288" s="84">
        <v>360</v>
      </c>
      <c r="J288" s="84"/>
      <c r="K288" s="84"/>
      <c r="L288" s="84"/>
      <c r="M288" s="84">
        <v>1075</v>
      </c>
      <c r="N288" s="84"/>
      <c r="O288" s="84">
        <v>2185</v>
      </c>
      <c r="P288" s="72">
        <v>0.8796291119670564</v>
      </c>
    </row>
    <row r="289" spans="1:16" ht="15">
      <c r="A289" s="61" t="s">
        <v>542</v>
      </c>
      <c r="B289" s="82"/>
      <c r="C289" s="82"/>
      <c r="D289" s="82"/>
      <c r="E289" s="82"/>
      <c r="F289" s="82"/>
      <c r="G289" s="82"/>
      <c r="H289" s="82"/>
      <c r="I289" s="82"/>
      <c r="J289" s="82"/>
      <c r="K289" s="82"/>
      <c r="L289" s="82"/>
      <c r="M289" s="82"/>
      <c r="N289" s="82"/>
      <c r="O289" s="82"/>
      <c r="P289" s="63" t="s">
        <v>406</v>
      </c>
    </row>
    <row r="290" spans="1:16" ht="15">
      <c r="A290" s="66" t="s">
        <v>680</v>
      </c>
      <c r="B290" s="95"/>
      <c r="C290" s="95"/>
      <c r="D290" s="95"/>
      <c r="E290" s="95"/>
      <c r="F290" s="95"/>
      <c r="G290" s="95"/>
      <c r="H290" s="95"/>
      <c r="I290" s="95"/>
      <c r="J290" s="95"/>
      <c r="K290" s="95"/>
      <c r="L290" s="95"/>
      <c r="M290" s="95"/>
      <c r="N290" s="95"/>
      <c r="O290" s="95"/>
      <c r="P290" s="68" t="s">
        <v>406</v>
      </c>
    </row>
    <row r="291" spans="1:16" ht="15">
      <c r="A291" s="70" t="s">
        <v>347</v>
      </c>
      <c r="B291" s="84"/>
      <c r="C291" s="84"/>
      <c r="D291" s="84"/>
      <c r="E291" s="84"/>
      <c r="F291" s="84"/>
      <c r="G291" s="84"/>
      <c r="H291" s="84"/>
      <c r="I291" s="84"/>
      <c r="J291" s="84"/>
      <c r="K291" s="84"/>
      <c r="L291" s="84"/>
      <c r="M291" s="84"/>
      <c r="N291" s="84"/>
      <c r="O291" s="84"/>
      <c r="P291" s="72" t="s">
        <v>406</v>
      </c>
    </row>
    <row r="292" spans="1:16" ht="15">
      <c r="A292" s="70" t="s">
        <v>704</v>
      </c>
      <c r="B292" s="84">
        <v>140</v>
      </c>
      <c r="C292" s="84">
        <v>1357</v>
      </c>
      <c r="D292" s="84"/>
      <c r="E292" s="84">
        <v>5700</v>
      </c>
      <c r="F292" s="84">
        <v>27962</v>
      </c>
      <c r="G292" s="84">
        <v>5500</v>
      </c>
      <c r="H292" s="84">
        <v>300</v>
      </c>
      <c r="I292" s="84">
        <v>700</v>
      </c>
      <c r="J292" s="84"/>
      <c r="K292" s="84"/>
      <c r="L292" s="84">
        <v>1000</v>
      </c>
      <c r="M292" s="84">
        <v>4000</v>
      </c>
      <c r="N292" s="84"/>
      <c r="O292" s="84">
        <v>46659</v>
      </c>
      <c r="P292" s="72">
        <v>0.15553</v>
      </c>
    </row>
    <row r="293" spans="1:16" ht="15">
      <c r="A293" s="70" t="s">
        <v>647</v>
      </c>
      <c r="B293" s="84"/>
      <c r="C293" s="84"/>
      <c r="D293" s="84"/>
      <c r="E293" s="84">
        <v>957</v>
      </c>
      <c r="F293" s="84">
        <v>3200</v>
      </c>
      <c r="G293" s="84">
        <v>2725</v>
      </c>
      <c r="H293" s="84"/>
      <c r="I293" s="84"/>
      <c r="J293" s="84"/>
      <c r="K293" s="84"/>
      <c r="L293" s="84">
        <v>4792</v>
      </c>
      <c r="M293" s="84">
        <v>8540</v>
      </c>
      <c r="N293" s="84"/>
      <c r="O293" s="84">
        <v>20214</v>
      </c>
      <c r="P293" s="72">
        <v>0.040428</v>
      </c>
    </row>
    <row r="294" spans="1:16" ht="15">
      <c r="A294" s="70" t="s">
        <v>644</v>
      </c>
      <c r="B294" s="84"/>
      <c r="C294" s="84"/>
      <c r="D294" s="84"/>
      <c r="E294" s="84">
        <v>370</v>
      </c>
      <c r="F294" s="84">
        <v>400</v>
      </c>
      <c r="G294" s="84"/>
      <c r="H294" s="84">
        <v>370</v>
      </c>
      <c r="I294" s="84">
        <v>400</v>
      </c>
      <c r="J294" s="84"/>
      <c r="K294" s="84"/>
      <c r="L294" s="84"/>
      <c r="M294" s="84"/>
      <c r="N294" s="84"/>
      <c r="O294" s="84">
        <v>1540</v>
      </c>
      <c r="P294" s="72">
        <v>0.26949999999999996</v>
      </c>
    </row>
    <row r="295" spans="1:16" ht="15">
      <c r="A295" s="70" t="s">
        <v>645</v>
      </c>
      <c r="B295" s="84"/>
      <c r="C295" s="84"/>
      <c r="D295" s="84"/>
      <c r="E295" s="84">
        <v>580</v>
      </c>
      <c r="F295" s="84">
        <v>398</v>
      </c>
      <c r="G295" s="84"/>
      <c r="H295" s="84"/>
      <c r="I295" s="84"/>
      <c r="J295" s="84"/>
      <c r="K295" s="84"/>
      <c r="L295" s="84"/>
      <c r="M295" s="84"/>
      <c r="N295" s="84"/>
      <c r="O295" s="84">
        <v>978</v>
      </c>
      <c r="P295" s="72">
        <v>0.489</v>
      </c>
    </row>
    <row r="296" spans="1:16" ht="15">
      <c r="A296" s="70" t="s">
        <v>646</v>
      </c>
      <c r="B296" s="84"/>
      <c r="C296" s="84"/>
      <c r="D296" s="84"/>
      <c r="E296" s="84">
        <v>1500</v>
      </c>
      <c r="F296" s="84">
        <v>4866</v>
      </c>
      <c r="G296" s="84"/>
      <c r="H296" s="84">
        <v>500</v>
      </c>
      <c r="I296" s="84">
        <v>4866</v>
      </c>
      <c r="J296" s="84"/>
      <c r="K296" s="84"/>
      <c r="L296" s="84"/>
      <c r="M296" s="84"/>
      <c r="N296" s="84"/>
      <c r="O296" s="84">
        <v>11732</v>
      </c>
      <c r="P296" s="72">
        <v>0.3910666666666667</v>
      </c>
    </row>
    <row r="297" spans="1:16" ht="15">
      <c r="A297" s="70" t="s">
        <v>799</v>
      </c>
      <c r="B297" s="84"/>
      <c r="C297" s="84"/>
      <c r="D297" s="84"/>
      <c r="E297" s="84">
        <v>4000</v>
      </c>
      <c r="F297" s="84"/>
      <c r="G297" s="84"/>
      <c r="H297" s="84">
        <v>2000</v>
      </c>
      <c r="I297" s="84">
        <v>4000</v>
      </c>
      <c r="J297" s="84"/>
      <c r="K297" s="84"/>
      <c r="L297" s="84"/>
      <c r="M297" s="84"/>
      <c r="N297" s="84"/>
      <c r="O297" s="84">
        <v>10000</v>
      </c>
      <c r="P297" s="72">
        <v>0.637389253617184</v>
      </c>
    </row>
    <row r="298" spans="1:16" ht="15">
      <c r="A298" s="70" t="s">
        <v>705</v>
      </c>
      <c r="B298" s="84">
        <v>880</v>
      </c>
      <c r="C298" s="84">
        <v>620</v>
      </c>
      <c r="D298" s="84"/>
      <c r="E298" s="84">
        <v>33000</v>
      </c>
      <c r="F298" s="84"/>
      <c r="G298" s="84"/>
      <c r="H298" s="84">
        <v>4000</v>
      </c>
      <c r="I298" s="84">
        <v>17350</v>
      </c>
      <c r="J298" s="84"/>
      <c r="K298" s="84"/>
      <c r="L298" s="84">
        <v>500</v>
      </c>
      <c r="M298" s="84">
        <v>500</v>
      </c>
      <c r="N298" s="84"/>
      <c r="O298" s="84">
        <v>56850</v>
      </c>
      <c r="P298" s="72">
        <v>0.1137</v>
      </c>
    </row>
    <row r="299" spans="1:16" ht="15">
      <c r="A299" s="70" t="s">
        <v>862</v>
      </c>
      <c r="B299" s="84"/>
      <c r="C299" s="84"/>
      <c r="D299" s="84"/>
      <c r="E299" s="84">
        <v>500</v>
      </c>
      <c r="F299" s="84">
        <v>10000</v>
      </c>
      <c r="G299" s="84"/>
      <c r="H299" s="84"/>
      <c r="I299" s="84"/>
      <c r="J299" s="84"/>
      <c r="K299" s="84"/>
      <c r="L299" s="84">
        <v>13000</v>
      </c>
      <c r="M299" s="84">
        <v>38705</v>
      </c>
      <c r="N299" s="84"/>
      <c r="O299" s="84">
        <v>62205</v>
      </c>
      <c r="P299" s="72">
        <v>0.103675</v>
      </c>
    </row>
    <row r="300" spans="1:16" ht="15">
      <c r="A300" s="70" t="s">
        <v>1100</v>
      </c>
      <c r="B300" s="84">
        <v>213</v>
      </c>
      <c r="C300" s="84">
        <v>827</v>
      </c>
      <c r="D300" s="84"/>
      <c r="E300" s="84"/>
      <c r="F300" s="84"/>
      <c r="G300" s="84"/>
      <c r="H300" s="84">
        <v>2000</v>
      </c>
      <c r="I300" s="84">
        <v>4800</v>
      </c>
      <c r="J300" s="84"/>
      <c r="K300" s="84"/>
      <c r="L300" s="84">
        <v>7600</v>
      </c>
      <c r="M300" s="84">
        <v>6400</v>
      </c>
      <c r="N300" s="84"/>
      <c r="O300" s="84">
        <v>21840</v>
      </c>
      <c r="P300" s="72">
        <v>0.728</v>
      </c>
    </row>
    <row r="301" spans="1:16" ht="15">
      <c r="A301" s="70" t="s">
        <v>1101</v>
      </c>
      <c r="B301" s="84"/>
      <c r="C301" s="84"/>
      <c r="D301" s="84"/>
      <c r="E301" s="84">
        <v>1000</v>
      </c>
      <c r="F301" s="84"/>
      <c r="G301" s="84"/>
      <c r="H301" s="84">
        <v>5000</v>
      </c>
      <c r="I301" s="84"/>
      <c r="J301" s="84"/>
      <c r="K301" s="84"/>
      <c r="L301" s="84">
        <v>1750</v>
      </c>
      <c r="M301" s="84"/>
      <c r="N301" s="84"/>
      <c r="O301" s="84">
        <v>7750</v>
      </c>
      <c r="P301" s="72">
        <v>0.775</v>
      </c>
    </row>
    <row r="302" spans="1:16" ht="15">
      <c r="A302" s="70" t="s">
        <v>1183</v>
      </c>
      <c r="B302" s="84">
        <v>400</v>
      </c>
      <c r="C302" s="84">
        <v>600</v>
      </c>
      <c r="D302" s="84"/>
      <c r="E302" s="84"/>
      <c r="F302" s="84">
        <v>4550</v>
      </c>
      <c r="G302" s="84"/>
      <c r="H302" s="84"/>
      <c r="I302" s="84"/>
      <c r="J302" s="84"/>
      <c r="K302" s="84"/>
      <c r="L302" s="84"/>
      <c r="M302" s="84"/>
      <c r="N302" s="84"/>
      <c r="O302" s="84">
        <v>5550</v>
      </c>
      <c r="P302" s="72">
        <v>0.0925</v>
      </c>
    </row>
    <row r="303" spans="1:16" ht="15">
      <c r="A303" s="70" t="s">
        <v>350</v>
      </c>
      <c r="B303" s="84"/>
      <c r="C303" s="84"/>
      <c r="D303" s="84"/>
      <c r="E303" s="84"/>
      <c r="F303" s="84"/>
      <c r="G303" s="84"/>
      <c r="H303" s="84"/>
      <c r="I303" s="84"/>
      <c r="J303" s="84"/>
      <c r="K303" s="84"/>
      <c r="L303" s="84"/>
      <c r="M303" s="84"/>
      <c r="N303" s="84"/>
      <c r="O303" s="84"/>
      <c r="P303" s="72" t="s">
        <v>406</v>
      </c>
    </row>
    <row r="304" spans="1:16" ht="15">
      <c r="A304" s="70" t="s">
        <v>720</v>
      </c>
      <c r="B304" s="84"/>
      <c r="C304" s="84"/>
      <c r="D304" s="84"/>
      <c r="E304" s="84">
        <v>3300</v>
      </c>
      <c r="F304" s="84">
        <v>7000</v>
      </c>
      <c r="G304" s="84"/>
      <c r="H304" s="84"/>
      <c r="I304" s="84"/>
      <c r="J304" s="84"/>
      <c r="K304" s="84"/>
      <c r="L304" s="84">
        <v>7500</v>
      </c>
      <c r="M304" s="84">
        <v>14103</v>
      </c>
      <c r="N304" s="84"/>
      <c r="O304" s="84">
        <v>31903</v>
      </c>
      <c r="P304" s="72">
        <v>0.063806</v>
      </c>
    </row>
    <row r="305" spans="1:16" ht="15">
      <c r="A305" s="70" t="s">
        <v>648</v>
      </c>
      <c r="B305" s="84">
        <v>480</v>
      </c>
      <c r="C305" s="84"/>
      <c r="D305" s="84"/>
      <c r="E305" s="84">
        <v>700</v>
      </c>
      <c r="F305" s="84">
        <v>1400</v>
      </c>
      <c r="G305" s="84"/>
      <c r="H305" s="84">
        <v>12765</v>
      </c>
      <c r="I305" s="84">
        <v>22025</v>
      </c>
      <c r="J305" s="84"/>
      <c r="K305" s="84"/>
      <c r="L305" s="84"/>
      <c r="M305" s="84"/>
      <c r="N305" s="84"/>
      <c r="O305" s="84">
        <v>37370</v>
      </c>
      <c r="P305" s="72">
        <v>0.12456666666666667</v>
      </c>
    </row>
    <row r="306" spans="1:16" ht="15">
      <c r="A306" s="70" t="s">
        <v>1008</v>
      </c>
      <c r="B306" s="84"/>
      <c r="C306" s="84"/>
      <c r="D306" s="84"/>
      <c r="E306" s="84">
        <v>10000</v>
      </c>
      <c r="F306" s="84"/>
      <c r="G306" s="84"/>
      <c r="H306" s="84">
        <v>4000</v>
      </c>
      <c r="I306" s="84">
        <v>6000</v>
      </c>
      <c r="J306" s="84"/>
      <c r="K306" s="84"/>
      <c r="L306" s="84"/>
      <c r="M306" s="84"/>
      <c r="N306" s="84"/>
      <c r="O306" s="84">
        <v>20000</v>
      </c>
      <c r="P306" s="72">
        <v>0.8617346718945237</v>
      </c>
    </row>
    <row r="307" spans="1:16" ht="15">
      <c r="A307" s="70" t="s">
        <v>1102</v>
      </c>
      <c r="B307" s="84"/>
      <c r="C307" s="84"/>
      <c r="D307" s="84"/>
      <c r="E307" s="84">
        <v>8680</v>
      </c>
      <c r="F307" s="84">
        <v>22320</v>
      </c>
      <c r="G307" s="84"/>
      <c r="H307" s="84"/>
      <c r="I307" s="84">
        <v>6000</v>
      </c>
      <c r="J307" s="84"/>
      <c r="K307" s="84"/>
      <c r="L307" s="84">
        <v>10000</v>
      </c>
      <c r="M307" s="84">
        <v>10000</v>
      </c>
      <c r="N307" s="84"/>
      <c r="O307" s="84">
        <v>57000</v>
      </c>
      <c r="P307" s="72">
        <v>0.9193548387096774</v>
      </c>
    </row>
    <row r="308" spans="1:16" ht="15">
      <c r="A308" s="61" t="s">
        <v>328</v>
      </c>
      <c r="B308" s="82"/>
      <c r="C308" s="82"/>
      <c r="D308" s="82"/>
      <c r="E308" s="82"/>
      <c r="F308" s="82"/>
      <c r="G308" s="82"/>
      <c r="H308" s="82"/>
      <c r="I308" s="82"/>
      <c r="J308" s="82"/>
      <c r="K308" s="82"/>
      <c r="L308" s="82"/>
      <c r="M308" s="82"/>
      <c r="N308" s="82"/>
      <c r="O308" s="82"/>
      <c r="P308" s="63" t="s">
        <v>406</v>
      </c>
    </row>
    <row r="309" spans="1:16" ht="15">
      <c r="A309" s="66" t="s">
        <v>543</v>
      </c>
      <c r="B309" s="95"/>
      <c r="C309" s="95"/>
      <c r="D309" s="95"/>
      <c r="E309" s="95"/>
      <c r="F309" s="95"/>
      <c r="G309" s="95"/>
      <c r="H309" s="95"/>
      <c r="I309" s="95"/>
      <c r="J309" s="95"/>
      <c r="K309" s="95"/>
      <c r="L309" s="95"/>
      <c r="M309" s="95"/>
      <c r="N309" s="95"/>
      <c r="O309" s="95"/>
      <c r="P309" s="68" t="s">
        <v>406</v>
      </c>
    </row>
    <row r="310" spans="1:16" ht="15">
      <c r="A310" s="70" t="s">
        <v>106</v>
      </c>
      <c r="B310" s="84"/>
      <c r="C310" s="84"/>
      <c r="D310" s="84"/>
      <c r="E310" s="84"/>
      <c r="F310" s="84"/>
      <c r="G310" s="84"/>
      <c r="H310" s="84"/>
      <c r="I310" s="84"/>
      <c r="J310" s="84"/>
      <c r="K310" s="84"/>
      <c r="L310" s="84"/>
      <c r="M310" s="84"/>
      <c r="N310" s="84"/>
      <c r="O310" s="84"/>
      <c r="P310" s="72" t="s">
        <v>406</v>
      </c>
    </row>
    <row r="311" spans="1:16" ht="15">
      <c r="A311" s="70" t="s">
        <v>249</v>
      </c>
      <c r="B311" s="84"/>
      <c r="C311" s="84"/>
      <c r="D311" s="84"/>
      <c r="E311" s="84"/>
      <c r="F311" s="84">
        <v>13000</v>
      </c>
      <c r="G311" s="84"/>
      <c r="H311" s="84"/>
      <c r="I311" s="84"/>
      <c r="J311" s="84"/>
      <c r="K311" s="84"/>
      <c r="L311" s="84">
        <v>3564</v>
      </c>
      <c r="M311" s="84">
        <v>11376</v>
      </c>
      <c r="N311" s="84"/>
      <c r="O311" s="84">
        <v>27940</v>
      </c>
      <c r="P311" s="72">
        <v>0.0873125</v>
      </c>
    </row>
    <row r="312" spans="1:16" ht="15">
      <c r="A312" s="70" t="s">
        <v>59</v>
      </c>
      <c r="B312" s="84"/>
      <c r="C312" s="84"/>
      <c r="D312" s="84"/>
      <c r="E312" s="84"/>
      <c r="F312" s="84"/>
      <c r="G312" s="84"/>
      <c r="H312" s="84"/>
      <c r="I312" s="84"/>
      <c r="J312" s="84"/>
      <c r="K312" s="84"/>
      <c r="L312" s="84"/>
      <c r="M312" s="84"/>
      <c r="N312" s="84"/>
      <c r="O312" s="84"/>
      <c r="P312" s="72" t="s">
        <v>406</v>
      </c>
    </row>
    <row r="313" spans="1:16" ht="15">
      <c r="A313" s="70" t="s">
        <v>466</v>
      </c>
      <c r="B313" s="84">
        <v>1145</v>
      </c>
      <c r="C313" s="84">
        <v>8725</v>
      </c>
      <c r="D313" s="84"/>
      <c r="E313" s="84"/>
      <c r="F313" s="84">
        <v>15000</v>
      </c>
      <c r="G313" s="84"/>
      <c r="H313" s="84"/>
      <c r="I313" s="84"/>
      <c r="J313" s="84"/>
      <c r="K313" s="84"/>
      <c r="L313" s="84"/>
      <c r="M313" s="84"/>
      <c r="N313" s="84"/>
      <c r="O313" s="84">
        <v>24870</v>
      </c>
      <c r="P313" s="72">
        <v>0.055266666666666665</v>
      </c>
    </row>
    <row r="314" spans="1:16" ht="15">
      <c r="A314" s="70" t="s">
        <v>83</v>
      </c>
      <c r="B314" s="84"/>
      <c r="C314" s="84"/>
      <c r="D314" s="84"/>
      <c r="E314" s="84"/>
      <c r="F314" s="84"/>
      <c r="G314" s="84"/>
      <c r="H314" s="84"/>
      <c r="I314" s="84"/>
      <c r="J314" s="84"/>
      <c r="K314" s="84"/>
      <c r="L314" s="84"/>
      <c r="M314" s="84"/>
      <c r="N314" s="84"/>
      <c r="O314" s="84"/>
      <c r="P314" s="72" t="s">
        <v>406</v>
      </c>
    </row>
    <row r="315" spans="1:16" ht="15">
      <c r="A315" s="70" t="s">
        <v>250</v>
      </c>
      <c r="B315" s="84">
        <v>755</v>
      </c>
      <c r="C315" s="84">
        <v>6731</v>
      </c>
      <c r="D315" s="84">
        <v>1015</v>
      </c>
      <c r="E315" s="84"/>
      <c r="F315" s="84"/>
      <c r="G315" s="84"/>
      <c r="H315" s="84"/>
      <c r="I315" s="84"/>
      <c r="J315" s="84"/>
      <c r="K315" s="84"/>
      <c r="L315" s="84"/>
      <c r="M315" s="84">
        <v>11139</v>
      </c>
      <c r="N315" s="84"/>
      <c r="O315" s="84">
        <v>19640</v>
      </c>
      <c r="P315" s="72">
        <v>0.5611428571428572</v>
      </c>
    </row>
    <row r="316" spans="1:16" ht="15">
      <c r="A316" s="70" t="s">
        <v>251</v>
      </c>
      <c r="B316" s="84">
        <v>1030</v>
      </c>
      <c r="C316" s="84">
        <v>5385</v>
      </c>
      <c r="D316" s="84">
        <v>230</v>
      </c>
      <c r="E316" s="84">
        <v>1467</v>
      </c>
      <c r="F316" s="84">
        <v>4890</v>
      </c>
      <c r="G316" s="84"/>
      <c r="H316" s="84">
        <v>1467</v>
      </c>
      <c r="I316" s="84">
        <v>4891</v>
      </c>
      <c r="J316" s="84"/>
      <c r="K316" s="84"/>
      <c r="L316" s="84"/>
      <c r="M316" s="84">
        <v>3912</v>
      </c>
      <c r="N316" s="84"/>
      <c r="O316" s="84">
        <v>23272</v>
      </c>
      <c r="P316" s="72">
        <v>0.5818</v>
      </c>
    </row>
    <row r="317" spans="1:16" ht="15">
      <c r="A317" s="70" t="s">
        <v>355</v>
      </c>
      <c r="B317" s="84"/>
      <c r="C317" s="84"/>
      <c r="D317" s="84"/>
      <c r="E317" s="84"/>
      <c r="F317" s="84"/>
      <c r="G317" s="84"/>
      <c r="H317" s="84"/>
      <c r="I317" s="84"/>
      <c r="J317" s="84"/>
      <c r="K317" s="84"/>
      <c r="L317" s="84"/>
      <c r="M317" s="84"/>
      <c r="N317" s="84"/>
      <c r="O317" s="84"/>
      <c r="P317" s="72" t="s">
        <v>406</v>
      </c>
    </row>
    <row r="318" spans="1:16" ht="15">
      <c r="A318" s="70" t="s">
        <v>461</v>
      </c>
      <c r="B318" s="84"/>
      <c r="C318" s="84"/>
      <c r="D318" s="84"/>
      <c r="E318" s="84"/>
      <c r="F318" s="84"/>
      <c r="G318" s="84"/>
      <c r="H318" s="84"/>
      <c r="I318" s="84"/>
      <c r="J318" s="84"/>
      <c r="K318" s="84"/>
      <c r="L318" s="84"/>
      <c r="M318" s="84">
        <v>129</v>
      </c>
      <c r="N318" s="84"/>
      <c r="O318" s="84">
        <v>129</v>
      </c>
      <c r="P318" s="72">
        <v>0.19427710843373497</v>
      </c>
    </row>
    <row r="319" spans="1:16" ht="15">
      <c r="A319" s="70" t="s">
        <v>356</v>
      </c>
      <c r="B319" s="84"/>
      <c r="C319" s="84"/>
      <c r="D319" s="84"/>
      <c r="E319" s="84"/>
      <c r="F319" s="84"/>
      <c r="G319" s="84"/>
      <c r="H319" s="84"/>
      <c r="I319" s="84"/>
      <c r="J319" s="84"/>
      <c r="K319" s="84"/>
      <c r="L319" s="84"/>
      <c r="M319" s="84"/>
      <c r="N319" s="84"/>
      <c r="O319" s="84"/>
      <c r="P319" s="72" t="s">
        <v>406</v>
      </c>
    </row>
    <row r="320" spans="1:16" ht="15">
      <c r="A320" s="70" t="s">
        <v>649</v>
      </c>
      <c r="B320" s="84">
        <v>1435</v>
      </c>
      <c r="C320" s="84">
        <v>5605</v>
      </c>
      <c r="D320" s="84">
        <v>250</v>
      </c>
      <c r="E320" s="84">
        <v>23428</v>
      </c>
      <c r="F320" s="84">
        <v>51725</v>
      </c>
      <c r="G320" s="84">
        <v>9850</v>
      </c>
      <c r="H320" s="84">
        <v>4202</v>
      </c>
      <c r="I320" s="84">
        <v>22976</v>
      </c>
      <c r="J320" s="84">
        <v>850</v>
      </c>
      <c r="K320" s="84"/>
      <c r="L320" s="84"/>
      <c r="M320" s="84"/>
      <c r="N320" s="84"/>
      <c r="O320" s="84">
        <v>120321</v>
      </c>
      <c r="P320" s="72">
        <v>0.26738</v>
      </c>
    </row>
    <row r="321" spans="1:16" ht="15">
      <c r="A321" s="70" t="s">
        <v>255</v>
      </c>
      <c r="B321" s="84"/>
      <c r="C321" s="84"/>
      <c r="D321" s="84"/>
      <c r="E321" s="84"/>
      <c r="F321" s="84"/>
      <c r="G321" s="84"/>
      <c r="H321" s="84"/>
      <c r="I321" s="84"/>
      <c r="J321" s="84"/>
      <c r="K321" s="84"/>
      <c r="L321" s="84"/>
      <c r="M321" s="84"/>
      <c r="N321" s="84"/>
      <c r="O321" s="84"/>
      <c r="P321" s="72" t="s">
        <v>406</v>
      </c>
    </row>
    <row r="322" spans="1:16" ht="15">
      <c r="A322" s="70" t="s">
        <v>1020</v>
      </c>
      <c r="B322" s="84">
        <v>140</v>
      </c>
      <c r="C322" s="84">
        <v>860</v>
      </c>
      <c r="D322" s="84"/>
      <c r="E322" s="84">
        <v>5456</v>
      </c>
      <c r="F322" s="84">
        <v>19256</v>
      </c>
      <c r="G322" s="84"/>
      <c r="H322" s="84">
        <v>4435</v>
      </c>
      <c r="I322" s="84">
        <v>23162</v>
      </c>
      <c r="J322" s="84">
        <v>1971</v>
      </c>
      <c r="K322" s="84"/>
      <c r="L322" s="84">
        <v>7300</v>
      </c>
      <c r="M322" s="84">
        <v>37000</v>
      </c>
      <c r="N322" s="84"/>
      <c r="O322" s="84">
        <v>99580</v>
      </c>
      <c r="P322" s="72">
        <v>0.2845142857142857</v>
      </c>
    </row>
    <row r="323" spans="1:16" ht="15">
      <c r="A323" s="70" t="s">
        <v>64</v>
      </c>
      <c r="B323" s="84"/>
      <c r="C323" s="84"/>
      <c r="D323" s="84"/>
      <c r="E323" s="84"/>
      <c r="F323" s="84"/>
      <c r="G323" s="84"/>
      <c r="H323" s="84"/>
      <c r="I323" s="84"/>
      <c r="J323" s="84"/>
      <c r="K323" s="84"/>
      <c r="L323" s="84"/>
      <c r="M323" s="84"/>
      <c r="N323" s="84"/>
      <c r="O323" s="84"/>
      <c r="P323" s="72" t="s">
        <v>406</v>
      </c>
    </row>
    <row r="324" spans="1:16" ht="15">
      <c r="A324" s="70" t="s">
        <v>256</v>
      </c>
      <c r="B324" s="84">
        <v>60</v>
      </c>
      <c r="C324" s="84"/>
      <c r="D324" s="84"/>
      <c r="E324" s="84">
        <v>1921</v>
      </c>
      <c r="F324" s="84"/>
      <c r="G324" s="84"/>
      <c r="H324" s="84"/>
      <c r="I324" s="84"/>
      <c r="J324" s="84"/>
      <c r="K324" s="84"/>
      <c r="L324" s="84"/>
      <c r="M324" s="84"/>
      <c r="N324" s="84"/>
      <c r="O324" s="84">
        <v>1981</v>
      </c>
      <c r="P324" s="72">
        <v>0.18201029033443586</v>
      </c>
    </row>
    <row r="325" spans="1:16" ht="15">
      <c r="A325" s="70" t="s">
        <v>839</v>
      </c>
      <c r="B325" s="84">
        <v>40</v>
      </c>
      <c r="C325" s="84">
        <v>60</v>
      </c>
      <c r="D325" s="84"/>
      <c r="E325" s="84"/>
      <c r="F325" s="84"/>
      <c r="G325" s="84"/>
      <c r="H325" s="84"/>
      <c r="I325" s="84"/>
      <c r="J325" s="84"/>
      <c r="K325" s="84"/>
      <c r="L325" s="84"/>
      <c r="M325" s="84"/>
      <c r="N325" s="84"/>
      <c r="O325" s="84">
        <v>100</v>
      </c>
      <c r="P325" s="72">
        <v>0.018375597206909223</v>
      </c>
    </row>
    <row r="326" spans="1:16" ht="15">
      <c r="A326" s="70" t="s">
        <v>441</v>
      </c>
      <c r="B326" s="84">
        <v>27</v>
      </c>
      <c r="C326" s="84"/>
      <c r="D326" s="84"/>
      <c r="E326" s="84">
        <v>186</v>
      </c>
      <c r="F326" s="84">
        <v>296</v>
      </c>
      <c r="G326" s="84"/>
      <c r="H326" s="84">
        <v>185</v>
      </c>
      <c r="I326" s="84">
        <v>297</v>
      </c>
      <c r="J326" s="84"/>
      <c r="K326" s="84"/>
      <c r="L326" s="84"/>
      <c r="M326" s="84"/>
      <c r="N326" s="84"/>
      <c r="O326" s="84">
        <v>991</v>
      </c>
      <c r="P326" s="72">
        <v>0.20032342834040834</v>
      </c>
    </row>
    <row r="327" spans="1:16" ht="15">
      <c r="A327" s="70" t="s">
        <v>753</v>
      </c>
      <c r="B327" s="84">
        <v>10</v>
      </c>
      <c r="C327" s="84">
        <v>120</v>
      </c>
      <c r="D327" s="84"/>
      <c r="E327" s="84"/>
      <c r="F327" s="84"/>
      <c r="G327" s="84"/>
      <c r="H327" s="84"/>
      <c r="I327" s="84">
        <v>2689</v>
      </c>
      <c r="J327" s="84"/>
      <c r="K327" s="84"/>
      <c r="L327" s="84"/>
      <c r="M327" s="84">
        <v>3423</v>
      </c>
      <c r="N327" s="84"/>
      <c r="O327" s="84">
        <v>6242</v>
      </c>
      <c r="P327" s="72">
        <v>0.21802305274187914</v>
      </c>
    </row>
    <row r="328" spans="1:16" ht="15">
      <c r="A328" s="70" t="s">
        <v>442</v>
      </c>
      <c r="B328" s="84"/>
      <c r="C328" s="84">
        <v>92</v>
      </c>
      <c r="D328" s="84"/>
      <c r="E328" s="84">
        <v>331</v>
      </c>
      <c r="F328" s="84">
        <v>992</v>
      </c>
      <c r="G328" s="84">
        <v>330</v>
      </c>
      <c r="H328" s="84">
        <v>330</v>
      </c>
      <c r="I328" s="84">
        <v>993</v>
      </c>
      <c r="J328" s="84">
        <v>331</v>
      </c>
      <c r="K328" s="84"/>
      <c r="L328" s="84"/>
      <c r="M328" s="84"/>
      <c r="N328" s="84"/>
      <c r="O328" s="84">
        <v>3399</v>
      </c>
      <c r="P328" s="72">
        <v>0.25691609977324265</v>
      </c>
    </row>
    <row r="329" spans="1:16" ht="15">
      <c r="A329" s="70" t="s">
        <v>445</v>
      </c>
      <c r="B329" s="84"/>
      <c r="C329" s="84">
        <v>78</v>
      </c>
      <c r="D329" s="84"/>
      <c r="E329" s="84">
        <v>882</v>
      </c>
      <c r="F329" s="84">
        <v>882</v>
      </c>
      <c r="G329" s="84"/>
      <c r="H329" s="84"/>
      <c r="I329" s="84"/>
      <c r="J329" s="84"/>
      <c r="K329" s="84"/>
      <c r="L329" s="84">
        <v>6800</v>
      </c>
      <c r="M329" s="84"/>
      <c r="N329" s="84"/>
      <c r="O329" s="84">
        <v>8642</v>
      </c>
      <c r="P329" s="72">
        <v>0.5216708921888205</v>
      </c>
    </row>
    <row r="330" spans="1:16" ht="15">
      <c r="A330" s="70" t="s">
        <v>591</v>
      </c>
      <c r="B330" s="84"/>
      <c r="C330" s="84">
        <v>93</v>
      </c>
      <c r="D330" s="84"/>
      <c r="E330" s="84"/>
      <c r="F330" s="84"/>
      <c r="G330" s="84"/>
      <c r="H330" s="84"/>
      <c r="I330" s="84"/>
      <c r="J330" s="84"/>
      <c r="K330" s="84"/>
      <c r="L330" s="84"/>
      <c r="M330" s="84">
        <v>7727</v>
      </c>
      <c r="N330" s="84"/>
      <c r="O330" s="84">
        <v>7820</v>
      </c>
      <c r="P330" s="72">
        <v>0.4623388908596429</v>
      </c>
    </row>
    <row r="331" spans="1:16" ht="15">
      <c r="A331" s="70" t="s">
        <v>443</v>
      </c>
      <c r="B331" s="84"/>
      <c r="C331" s="84"/>
      <c r="D331" s="84"/>
      <c r="E331" s="84">
        <v>184</v>
      </c>
      <c r="F331" s="84">
        <v>535</v>
      </c>
      <c r="G331" s="84"/>
      <c r="H331" s="84">
        <v>184</v>
      </c>
      <c r="I331" s="84">
        <v>536</v>
      </c>
      <c r="J331" s="84"/>
      <c r="K331" s="84"/>
      <c r="L331" s="84">
        <v>1020</v>
      </c>
      <c r="M331" s="84"/>
      <c r="N331" s="84"/>
      <c r="O331" s="84">
        <v>2459</v>
      </c>
      <c r="P331" s="72">
        <v>0.15848156741428204</v>
      </c>
    </row>
    <row r="332" spans="1:16" ht="15">
      <c r="A332" s="70" t="s">
        <v>446</v>
      </c>
      <c r="B332" s="84"/>
      <c r="C332" s="84"/>
      <c r="D332" s="84"/>
      <c r="E332" s="84"/>
      <c r="F332" s="84">
        <v>2000</v>
      </c>
      <c r="G332" s="84"/>
      <c r="H332" s="84"/>
      <c r="I332" s="84">
        <v>2649</v>
      </c>
      <c r="J332" s="84"/>
      <c r="K332" s="84"/>
      <c r="L332" s="84"/>
      <c r="M332" s="84">
        <v>7000</v>
      </c>
      <c r="N332" s="84"/>
      <c r="O332" s="84">
        <v>11649</v>
      </c>
      <c r="P332" s="72">
        <v>0.6978792235801582</v>
      </c>
    </row>
    <row r="333" spans="1:16" ht="15">
      <c r="A333" s="70" t="s">
        <v>444</v>
      </c>
      <c r="B333" s="84"/>
      <c r="C333" s="84"/>
      <c r="D333" s="84"/>
      <c r="E333" s="84"/>
      <c r="F333" s="84"/>
      <c r="G333" s="84"/>
      <c r="H333" s="84">
        <v>1000</v>
      </c>
      <c r="I333" s="84">
        <v>1508</v>
      </c>
      <c r="J333" s="84"/>
      <c r="K333" s="84"/>
      <c r="L333" s="84"/>
      <c r="M333" s="84"/>
      <c r="N333" s="84"/>
      <c r="O333" s="84">
        <v>2508</v>
      </c>
      <c r="P333" s="72">
        <v>0.16264591439688716</v>
      </c>
    </row>
    <row r="334" spans="1:16" ht="15">
      <c r="A334" s="70" t="s">
        <v>698</v>
      </c>
      <c r="B334" s="84"/>
      <c r="C334" s="84"/>
      <c r="D334" s="84"/>
      <c r="E334" s="84"/>
      <c r="F334" s="84"/>
      <c r="G334" s="84"/>
      <c r="H334" s="84">
        <v>4000</v>
      </c>
      <c r="I334" s="84">
        <v>4000</v>
      </c>
      <c r="J334" s="84"/>
      <c r="K334" s="84"/>
      <c r="L334" s="84"/>
      <c r="M334" s="84">
        <v>4347</v>
      </c>
      <c r="N334" s="84"/>
      <c r="O334" s="84">
        <v>12347</v>
      </c>
      <c r="P334" s="72">
        <v>0.44429650953580424</v>
      </c>
    </row>
    <row r="335" spans="1:16" ht="15">
      <c r="A335" s="70" t="s">
        <v>891</v>
      </c>
      <c r="B335" s="84">
        <v>52</v>
      </c>
      <c r="C335" s="84">
        <v>600</v>
      </c>
      <c r="D335" s="84"/>
      <c r="E335" s="84"/>
      <c r="F335" s="84">
        <v>1920</v>
      </c>
      <c r="G335" s="84"/>
      <c r="H335" s="84"/>
      <c r="I335" s="84"/>
      <c r="J335" s="84"/>
      <c r="K335" s="84"/>
      <c r="L335" s="84"/>
      <c r="M335" s="84"/>
      <c r="N335" s="84"/>
      <c r="O335" s="84">
        <v>2572</v>
      </c>
      <c r="P335" s="72">
        <v>0.15842315983985217</v>
      </c>
    </row>
    <row r="336" spans="1:16" ht="15">
      <c r="A336" s="70" t="s">
        <v>1105</v>
      </c>
      <c r="B336" s="84"/>
      <c r="C336" s="84"/>
      <c r="D336" s="84"/>
      <c r="E336" s="84">
        <v>13896</v>
      </c>
      <c r="F336" s="84"/>
      <c r="G336" s="84"/>
      <c r="H336" s="84"/>
      <c r="I336" s="84">
        <v>5081</v>
      </c>
      <c r="J336" s="84"/>
      <c r="K336" s="84"/>
      <c r="L336" s="84"/>
      <c r="M336" s="84"/>
      <c r="N336" s="84"/>
      <c r="O336" s="84">
        <v>18977</v>
      </c>
      <c r="P336" s="72">
        <v>0.5782145033516148</v>
      </c>
    </row>
    <row r="337" spans="1:16" ht="15">
      <c r="A337" s="70" t="s">
        <v>772</v>
      </c>
      <c r="B337" s="84"/>
      <c r="C337" s="84"/>
      <c r="D337" s="84"/>
      <c r="E337" s="84"/>
      <c r="F337" s="84"/>
      <c r="G337" s="84"/>
      <c r="H337" s="84"/>
      <c r="I337" s="84"/>
      <c r="J337" s="84"/>
      <c r="K337" s="84"/>
      <c r="L337" s="84"/>
      <c r="M337" s="84"/>
      <c r="N337" s="84"/>
      <c r="O337" s="84"/>
      <c r="P337" s="72" t="s">
        <v>406</v>
      </c>
    </row>
    <row r="338" spans="1:16" ht="15">
      <c r="A338" s="70" t="s">
        <v>782</v>
      </c>
      <c r="B338" s="84"/>
      <c r="C338" s="84"/>
      <c r="D338" s="84"/>
      <c r="E338" s="84">
        <v>16000</v>
      </c>
      <c r="F338" s="84">
        <v>53000</v>
      </c>
      <c r="G338" s="84"/>
      <c r="H338" s="84"/>
      <c r="I338" s="84"/>
      <c r="J338" s="84"/>
      <c r="K338" s="84"/>
      <c r="L338" s="84"/>
      <c r="M338" s="84"/>
      <c r="N338" s="84"/>
      <c r="O338" s="84">
        <v>69000</v>
      </c>
      <c r="P338" s="72">
        <v>0.33823529411764713</v>
      </c>
    </row>
    <row r="339" spans="1:16" ht="15">
      <c r="A339" s="70" t="s">
        <v>917</v>
      </c>
      <c r="B339" s="84"/>
      <c r="C339" s="84"/>
      <c r="D339" s="84"/>
      <c r="E339" s="84"/>
      <c r="F339" s="84"/>
      <c r="G339" s="84"/>
      <c r="H339" s="84"/>
      <c r="I339" s="84"/>
      <c r="J339" s="84"/>
      <c r="K339" s="84"/>
      <c r="L339" s="84"/>
      <c r="M339" s="84"/>
      <c r="N339" s="84"/>
      <c r="O339" s="84"/>
      <c r="P339" s="72" t="s">
        <v>406</v>
      </c>
    </row>
    <row r="340" spans="1:16" ht="15">
      <c r="A340" s="70" t="s">
        <v>721</v>
      </c>
      <c r="B340" s="84">
        <v>115</v>
      </c>
      <c r="C340" s="84">
        <v>1940</v>
      </c>
      <c r="D340" s="84">
        <v>55</v>
      </c>
      <c r="E340" s="84"/>
      <c r="F340" s="84"/>
      <c r="G340" s="84"/>
      <c r="H340" s="84"/>
      <c r="I340" s="84"/>
      <c r="J340" s="84"/>
      <c r="K340" s="84"/>
      <c r="L340" s="84"/>
      <c r="M340" s="84"/>
      <c r="N340" s="84"/>
      <c r="O340" s="84">
        <v>2110</v>
      </c>
      <c r="P340" s="72">
        <v>0.0844</v>
      </c>
    </row>
    <row r="341" spans="1:16" ht="15">
      <c r="A341" s="70" t="s">
        <v>252</v>
      </c>
      <c r="B341" s="84"/>
      <c r="C341" s="84"/>
      <c r="D341" s="84"/>
      <c r="E341" s="84">
        <v>972</v>
      </c>
      <c r="F341" s="84"/>
      <c r="G341" s="84"/>
      <c r="H341" s="84">
        <v>1494</v>
      </c>
      <c r="I341" s="84">
        <v>3579</v>
      </c>
      <c r="J341" s="84">
        <v>174</v>
      </c>
      <c r="K341" s="84"/>
      <c r="L341" s="84">
        <v>4216</v>
      </c>
      <c r="M341" s="84">
        <v>6407</v>
      </c>
      <c r="N341" s="84"/>
      <c r="O341" s="84">
        <v>16842</v>
      </c>
      <c r="P341" s="72">
        <v>0.6976801988400995</v>
      </c>
    </row>
    <row r="342" spans="1:16" ht="15">
      <c r="A342" s="70" t="s">
        <v>253</v>
      </c>
      <c r="B342" s="84"/>
      <c r="C342" s="84"/>
      <c r="D342" s="84"/>
      <c r="E342" s="84">
        <v>1388</v>
      </c>
      <c r="F342" s="84">
        <v>1862</v>
      </c>
      <c r="G342" s="84"/>
      <c r="H342" s="84">
        <v>1000</v>
      </c>
      <c r="I342" s="84">
        <v>3507</v>
      </c>
      <c r="J342" s="84"/>
      <c r="K342" s="84"/>
      <c r="L342" s="84"/>
      <c r="M342" s="84">
        <v>8400</v>
      </c>
      <c r="N342" s="84"/>
      <c r="O342" s="84">
        <v>16157</v>
      </c>
      <c r="P342" s="72">
        <v>0.9605255335592414</v>
      </c>
    </row>
    <row r="343" spans="1:16" ht="15">
      <c r="A343" s="70" t="s">
        <v>254</v>
      </c>
      <c r="B343" s="84"/>
      <c r="C343" s="84"/>
      <c r="D343" s="84"/>
      <c r="E343" s="84">
        <v>3003</v>
      </c>
      <c r="F343" s="84">
        <v>1858</v>
      </c>
      <c r="G343" s="84"/>
      <c r="H343" s="84">
        <v>602</v>
      </c>
      <c r="I343" s="84">
        <v>258</v>
      </c>
      <c r="J343" s="84"/>
      <c r="K343" s="84"/>
      <c r="L343" s="84"/>
      <c r="M343" s="84"/>
      <c r="N343" s="84"/>
      <c r="O343" s="84">
        <v>5721</v>
      </c>
      <c r="P343" s="72">
        <v>0.6743281471004243</v>
      </c>
    </row>
    <row r="344" spans="1:16" ht="15">
      <c r="A344" s="70" t="s">
        <v>1106</v>
      </c>
      <c r="B344" s="84">
        <v>419</v>
      </c>
      <c r="C344" s="84">
        <v>3085</v>
      </c>
      <c r="D344" s="84"/>
      <c r="E344" s="84">
        <v>40331</v>
      </c>
      <c r="F344" s="84">
        <v>31369</v>
      </c>
      <c r="G344" s="84"/>
      <c r="H344" s="84">
        <v>6000</v>
      </c>
      <c r="I344" s="84">
        <v>24000</v>
      </c>
      <c r="J344" s="84"/>
      <c r="K344" s="84"/>
      <c r="L344" s="84">
        <v>4000</v>
      </c>
      <c r="M344" s="84"/>
      <c r="N344" s="84"/>
      <c r="O344" s="84">
        <v>109204</v>
      </c>
      <c r="P344" s="72">
        <v>0.436816</v>
      </c>
    </row>
    <row r="345" spans="1:16" ht="15">
      <c r="A345" s="70" t="s">
        <v>1107</v>
      </c>
      <c r="B345" s="84">
        <v>220</v>
      </c>
      <c r="C345" s="84">
        <v>1630</v>
      </c>
      <c r="D345" s="84">
        <v>150</v>
      </c>
      <c r="E345" s="84"/>
      <c r="F345" s="84"/>
      <c r="G345" s="84"/>
      <c r="H345" s="84"/>
      <c r="I345" s="84"/>
      <c r="J345" s="84"/>
      <c r="K345" s="84"/>
      <c r="L345" s="84"/>
      <c r="M345" s="84"/>
      <c r="N345" s="84"/>
      <c r="O345" s="84">
        <v>2000</v>
      </c>
      <c r="P345" s="72">
        <v>0.2</v>
      </c>
    </row>
    <row r="346" spans="1:16" ht="15">
      <c r="A346" s="70" t="s">
        <v>1158</v>
      </c>
      <c r="B346" s="84"/>
      <c r="C346" s="84"/>
      <c r="D346" s="84"/>
      <c r="E346" s="84"/>
      <c r="F346" s="84"/>
      <c r="G346" s="84"/>
      <c r="H346" s="84"/>
      <c r="I346" s="84"/>
      <c r="J346" s="84"/>
      <c r="K346" s="84"/>
      <c r="L346" s="84"/>
      <c r="M346" s="84"/>
      <c r="N346" s="84"/>
      <c r="O346" s="84"/>
      <c r="P346" s="72" t="s">
        <v>406</v>
      </c>
    </row>
    <row r="347" spans="1:16" ht="15">
      <c r="A347" s="70" t="s">
        <v>150</v>
      </c>
      <c r="B347" s="84">
        <v>200</v>
      </c>
      <c r="C347" s="84">
        <v>300</v>
      </c>
      <c r="D347" s="84"/>
      <c r="E347" s="84">
        <v>125</v>
      </c>
      <c r="F347" s="84">
        <v>500</v>
      </c>
      <c r="G347" s="84">
        <v>633</v>
      </c>
      <c r="H347" s="84">
        <v>125</v>
      </c>
      <c r="I347" s="84">
        <v>689</v>
      </c>
      <c r="J347" s="84">
        <v>45</v>
      </c>
      <c r="K347" s="84"/>
      <c r="L347" s="84">
        <v>633</v>
      </c>
      <c r="M347" s="84"/>
      <c r="N347" s="84"/>
      <c r="O347" s="84">
        <v>3250</v>
      </c>
      <c r="P347" s="72">
        <v>0.65</v>
      </c>
    </row>
    <row r="348" spans="1:16" ht="15">
      <c r="A348" s="70" t="s">
        <v>435</v>
      </c>
      <c r="B348" s="84"/>
      <c r="C348" s="84"/>
      <c r="D348" s="84"/>
      <c r="E348" s="84">
        <v>204</v>
      </c>
      <c r="F348" s="84">
        <v>204</v>
      </c>
      <c r="G348" s="84"/>
      <c r="H348" s="84">
        <v>204</v>
      </c>
      <c r="I348" s="84">
        <v>204</v>
      </c>
      <c r="J348" s="84"/>
      <c r="K348" s="84"/>
      <c r="L348" s="84"/>
      <c r="M348" s="84"/>
      <c r="N348" s="84"/>
      <c r="O348" s="84">
        <v>816</v>
      </c>
      <c r="P348" s="72">
        <v>0.09992652461425422</v>
      </c>
    </row>
    <row r="349" spans="1:16" ht="15">
      <c r="A349" s="70" t="s">
        <v>149</v>
      </c>
      <c r="B349" s="84"/>
      <c r="C349" s="84"/>
      <c r="D349" s="84"/>
      <c r="E349" s="84"/>
      <c r="F349" s="84">
        <v>1500</v>
      </c>
      <c r="G349" s="84"/>
      <c r="H349" s="84">
        <v>1610</v>
      </c>
      <c r="I349" s="84">
        <v>612</v>
      </c>
      <c r="J349" s="84">
        <v>28</v>
      </c>
      <c r="K349" s="84"/>
      <c r="L349" s="84"/>
      <c r="M349" s="84"/>
      <c r="N349" s="84"/>
      <c r="O349" s="84">
        <v>3750</v>
      </c>
      <c r="P349" s="72">
        <v>0.75</v>
      </c>
    </row>
    <row r="350" spans="1:16" ht="15">
      <c r="A350" s="70" t="s">
        <v>436</v>
      </c>
      <c r="B350" s="84"/>
      <c r="C350" s="84"/>
      <c r="D350" s="84"/>
      <c r="E350" s="84"/>
      <c r="F350" s="84"/>
      <c r="G350" s="84"/>
      <c r="H350" s="84">
        <v>500</v>
      </c>
      <c r="I350" s="84">
        <v>1000</v>
      </c>
      <c r="J350" s="84"/>
      <c r="K350" s="84"/>
      <c r="L350" s="84">
        <v>2000</v>
      </c>
      <c r="M350" s="84"/>
      <c r="N350" s="84"/>
      <c r="O350" s="84">
        <v>3500</v>
      </c>
      <c r="P350" s="72">
        <v>0.35</v>
      </c>
    </row>
    <row r="351" spans="1:16" ht="15">
      <c r="A351" s="70" t="s">
        <v>1177</v>
      </c>
      <c r="B351" s="84"/>
      <c r="C351" s="84"/>
      <c r="D351" s="84"/>
      <c r="E351" s="84"/>
      <c r="F351" s="84"/>
      <c r="G351" s="84"/>
      <c r="H351" s="84"/>
      <c r="I351" s="84"/>
      <c r="J351" s="84"/>
      <c r="K351" s="84"/>
      <c r="L351" s="84"/>
      <c r="M351" s="84"/>
      <c r="N351" s="84"/>
      <c r="O351" s="84"/>
      <c r="P351" s="72" t="s">
        <v>406</v>
      </c>
    </row>
    <row r="352" spans="1:16" ht="15">
      <c r="A352" s="70" t="s">
        <v>438</v>
      </c>
      <c r="B352" s="84">
        <v>1</v>
      </c>
      <c r="C352" s="84">
        <v>5</v>
      </c>
      <c r="D352" s="84"/>
      <c r="E352" s="84"/>
      <c r="F352" s="84"/>
      <c r="G352" s="84"/>
      <c r="H352" s="84"/>
      <c r="I352" s="84"/>
      <c r="J352" s="84"/>
      <c r="K352" s="84"/>
      <c r="L352" s="84"/>
      <c r="M352" s="84"/>
      <c r="N352" s="84"/>
      <c r="O352" s="84">
        <v>6</v>
      </c>
      <c r="P352" s="72">
        <v>0.001</v>
      </c>
    </row>
    <row r="353" spans="1:16" ht="15">
      <c r="A353" s="70" t="s">
        <v>439</v>
      </c>
      <c r="B353" s="84">
        <v>26</v>
      </c>
      <c r="C353" s="84"/>
      <c r="D353" s="84"/>
      <c r="E353" s="84"/>
      <c r="F353" s="84"/>
      <c r="G353" s="84"/>
      <c r="H353" s="84">
        <v>399</v>
      </c>
      <c r="I353" s="84"/>
      <c r="J353" s="84"/>
      <c r="K353" s="84"/>
      <c r="L353" s="84">
        <v>2672</v>
      </c>
      <c r="M353" s="84"/>
      <c r="N353" s="84"/>
      <c r="O353" s="84">
        <v>3097</v>
      </c>
      <c r="P353" s="72">
        <v>0.3097</v>
      </c>
    </row>
    <row r="354" spans="1:16" ht="15">
      <c r="A354" s="70" t="s">
        <v>687</v>
      </c>
      <c r="B354" s="84">
        <v>38</v>
      </c>
      <c r="C354" s="84">
        <v>60</v>
      </c>
      <c r="D354" s="84"/>
      <c r="E354" s="84"/>
      <c r="F354" s="84"/>
      <c r="G354" s="84"/>
      <c r="H354" s="84"/>
      <c r="I354" s="84"/>
      <c r="J354" s="84"/>
      <c r="K354" s="84"/>
      <c r="L354" s="84"/>
      <c r="M354" s="84"/>
      <c r="N354" s="84"/>
      <c r="O354" s="84">
        <v>98</v>
      </c>
      <c r="P354" s="72">
        <v>0.0098</v>
      </c>
    </row>
    <row r="355" spans="1:16" ht="15">
      <c r="A355" s="70" t="s">
        <v>688</v>
      </c>
      <c r="B355" s="84">
        <v>6</v>
      </c>
      <c r="C355" s="84">
        <v>164</v>
      </c>
      <c r="D355" s="84"/>
      <c r="E355" s="84">
        <v>830</v>
      </c>
      <c r="F355" s="84"/>
      <c r="G355" s="84"/>
      <c r="H355" s="84"/>
      <c r="I355" s="84"/>
      <c r="J355" s="84"/>
      <c r="K355" s="84"/>
      <c r="L355" s="84">
        <v>6000</v>
      </c>
      <c r="M355" s="84"/>
      <c r="N355" s="84"/>
      <c r="O355" s="84">
        <v>7000</v>
      </c>
      <c r="P355" s="72">
        <v>0.35</v>
      </c>
    </row>
    <row r="356" spans="1:16" ht="15">
      <c r="A356" s="70" t="s">
        <v>697</v>
      </c>
      <c r="B356" s="84">
        <v>12</v>
      </c>
      <c r="C356" s="84">
        <v>188</v>
      </c>
      <c r="D356" s="84"/>
      <c r="E356" s="84"/>
      <c r="F356" s="84"/>
      <c r="G356" s="84"/>
      <c r="H356" s="84">
        <v>1792</v>
      </c>
      <c r="I356" s="84">
        <v>1792</v>
      </c>
      <c r="J356" s="84"/>
      <c r="K356" s="84"/>
      <c r="L356" s="84"/>
      <c r="M356" s="84"/>
      <c r="N356" s="84"/>
      <c r="O356" s="84">
        <v>3784</v>
      </c>
      <c r="P356" s="72">
        <v>0.3784</v>
      </c>
    </row>
    <row r="357" spans="1:16" ht="15">
      <c r="A357" s="70" t="s">
        <v>696</v>
      </c>
      <c r="B357" s="84"/>
      <c r="C357" s="84"/>
      <c r="D357" s="84"/>
      <c r="E357" s="84">
        <v>3582</v>
      </c>
      <c r="F357" s="84">
        <v>3582</v>
      </c>
      <c r="G357" s="84"/>
      <c r="H357" s="84">
        <v>2865</v>
      </c>
      <c r="I357" s="84">
        <v>2865</v>
      </c>
      <c r="J357" s="84"/>
      <c r="K357" s="84"/>
      <c r="L357" s="84">
        <v>3200</v>
      </c>
      <c r="M357" s="84"/>
      <c r="N357" s="84"/>
      <c r="O357" s="84">
        <v>16094</v>
      </c>
      <c r="P357" s="72">
        <v>0.8047</v>
      </c>
    </row>
    <row r="358" spans="1:16" ht="15">
      <c r="A358" s="70" t="s">
        <v>695</v>
      </c>
      <c r="B358" s="84"/>
      <c r="C358" s="84">
        <v>107</v>
      </c>
      <c r="D358" s="84">
        <v>30</v>
      </c>
      <c r="E358" s="84"/>
      <c r="F358" s="84"/>
      <c r="G358" s="84"/>
      <c r="H358" s="84"/>
      <c r="I358" s="84"/>
      <c r="J358" s="84"/>
      <c r="K358" s="84"/>
      <c r="L358" s="84"/>
      <c r="M358" s="84"/>
      <c r="N358" s="84"/>
      <c r="O358" s="84">
        <v>137</v>
      </c>
      <c r="P358" s="72">
        <v>0.017125</v>
      </c>
    </row>
    <row r="359" spans="1:16" ht="15">
      <c r="A359" s="70" t="s">
        <v>437</v>
      </c>
      <c r="B359" s="84"/>
      <c r="C359" s="84"/>
      <c r="D359" s="84"/>
      <c r="E359" s="84">
        <v>300</v>
      </c>
      <c r="F359" s="84">
        <v>180</v>
      </c>
      <c r="G359" s="84"/>
      <c r="H359" s="84">
        <v>900</v>
      </c>
      <c r="I359" s="84">
        <v>180</v>
      </c>
      <c r="J359" s="84"/>
      <c r="K359" s="84"/>
      <c r="L359" s="84"/>
      <c r="M359" s="84"/>
      <c r="N359" s="84"/>
      <c r="O359" s="84">
        <v>1560</v>
      </c>
      <c r="P359" s="72">
        <v>0.26</v>
      </c>
    </row>
    <row r="360" spans="1:16" ht="15">
      <c r="A360" s="70" t="s">
        <v>440</v>
      </c>
      <c r="B360" s="84"/>
      <c r="C360" s="84"/>
      <c r="D360" s="84"/>
      <c r="E360" s="84"/>
      <c r="F360" s="84"/>
      <c r="G360" s="84"/>
      <c r="H360" s="84"/>
      <c r="I360" s="84"/>
      <c r="J360" s="84"/>
      <c r="K360" s="84"/>
      <c r="L360" s="84">
        <v>2901</v>
      </c>
      <c r="M360" s="84"/>
      <c r="N360" s="84"/>
      <c r="O360" s="84">
        <v>2901</v>
      </c>
      <c r="P360" s="72">
        <v>0.2901</v>
      </c>
    </row>
    <row r="361" spans="1:16" ht="15">
      <c r="A361" s="70" t="s">
        <v>751</v>
      </c>
      <c r="B361" s="84"/>
      <c r="C361" s="84"/>
      <c r="D361" s="84"/>
      <c r="E361" s="84"/>
      <c r="F361" s="84"/>
      <c r="G361" s="84"/>
      <c r="H361" s="84"/>
      <c r="I361" s="84"/>
      <c r="J361" s="84"/>
      <c r="K361" s="84"/>
      <c r="L361" s="84">
        <v>5338</v>
      </c>
      <c r="M361" s="84"/>
      <c r="N361" s="84"/>
      <c r="O361" s="84">
        <v>5338</v>
      </c>
      <c r="P361" s="72">
        <v>0.333625</v>
      </c>
    </row>
    <row r="362" spans="1:16" ht="15">
      <c r="A362" s="70" t="s">
        <v>752</v>
      </c>
      <c r="B362" s="84"/>
      <c r="C362" s="84"/>
      <c r="D362" s="84"/>
      <c r="E362" s="84"/>
      <c r="F362" s="84"/>
      <c r="G362" s="84"/>
      <c r="H362" s="84"/>
      <c r="I362" s="84"/>
      <c r="J362" s="84"/>
      <c r="K362" s="84"/>
      <c r="L362" s="84">
        <v>1815</v>
      </c>
      <c r="M362" s="84"/>
      <c r="N362" s="84"/>
      <c r="O362" s="84">
        <v>1815</v>
      </c>
      <c r="P362" s="72">
        <v>0.18520408163265306</v>
      </c>
    </row>
    <row r="363" spans="1:16" ht="15">
      <c r="A363" s="70" t="s">
        <v>863</v>
      </c>
      <c r="B363" s="84"/>
      <c r="C363" s="84"/>
      <c r="D363" s="84"/>
      <c r="E363" s="84"/>
      <c r="F363" s="84">
        <v>4058</v>
      </c>
      <c r="G363" s="84"/>
      <c r="H363" s="84"/>
      <c r="I363" s="84"/>
      <c r="J363" s="84"/>
      <c r="K363" s="84"/>
      <c r="L363" s="84"/>
      <c r="M363" s="84"/>
      <c r="N363" s="84"/>
      <c r="O363" s="84">
        <v>4058</v>
      </c>
      <c r="P363" s="72">
        <v>0.28985714285714287</v>
      </c>
    </row>
    <row r="364" spans="1:16" ht="15">
      <c r="A364" s="70" t="s">
        <v>985</v>
      </c>
      <c r="B364" s="84"/>
      <c r="C364" s="84"/>
      <c r="D364" s="84"/>
      <c r="E364" s="84"/>
      <c r="F364" s="84"/>
      <c r="G364" s="84"/>
      <c r="H364" s="84">
        <v>800</v>
      </c>
      <c r="I364" s="84">
        <v>6000</v>
      </c>
      <c r="J364" s="84"/>
      <c r="K364" s="84"/>
      <c r="L364" s="84"/>
      <c r="M364" s="84"/>
      <c r="N364" s="84"/>
      <c r="O364" s="84">
        <v>6800</v>
      </c>
      <c r="P364" s="72">
        <v>0.4857142857142857</v>
      </c>
    </row>
    <row r="365" spans="1:16" ht="15">
      <c r="A365" s="70" t="s">
        <v>1103</v>
      </c>
      <c r="B365" s="84"/>
      <c r="C365" s="84"/>
      <c r="D365" s="84"/>
      <c r="E365" s="84">
        <v>6932</v>
      </c>
      <c r="F365" s="84"/>
      <c r="G365" s="84"/>
      <c r="H365" s="84">
        <v>1816</v>
      </c>
      <c r="I365" s="84">
        <v>5448</v>
      </c>
      <c r="J365" s="84"/>
      <c r="K365" s="84"/>
      <c r="L365" s="84"/>
      <c r="M365" s="84"/>
      <c r="N365" s="84"/>
      <c r="O365" s="84">
        <v>14196</v>
      </c>
      <c r="P365" s="72">
        <v>0.7098</v>
      </c>
    </row>
    <row r="366" spans="1:16" ht="15">
      <c r="A366" s="70" t="s">
        <v>1104</v>
      </c>
      <c r="B366" s="84">
        <v>370</v>
      </c>
      <c r="C366" s="84">
        <v>2000</v>
      </c>
      <c r="D366" s="84">
        <v>180</v>
      </c>
      <c r="E366" s="84"/>
      <c r="F366" s="84"/>
      <c r="G366" s="84"/>
      <c r="H366" s="84">
        <v>2000</v>
      </c>
      <c r="I366" s="84">
        <v>4000</v>
      </c>
      <c r="J366" s="84"/>
      <c r="K366" s="84"/>
      <c r="L366" s="84"/>
      <c r="M366" s="84"/>
      <c r="N366" s="84"/>
      <c r="O366" s="84">
        <v>8550</v>
      </c>
      <c r="P366" s="72">
        <v>0.5904288377874456</v>
      </c>
    </row>
    <row r="367" spans="1:16" ht="15">
      <c r="A367" s="66" t="s">
        <v>167</v>
      </c>
      <c r="B367" s="95"/>
      <c r="C367" s="95"/>
      <c r="D367" s="95"/>
      <c r="E367" s="95"/>
      <c r="F367" s="95"/>
      <c r="G367" s="95"/>
      <c r="H367" s="95"/>
      <c r="I367" s="95"/>
      <c r="J367" s="95"/>
      <c r="K367" s="95"/>
      <c r="L367" s="95"/>
      <c r="M367" s="95"/>
      <c r="N367" s="95"/>
      <c r="O367" s="95"/>
      <c r="P367" s="68" t="s">
        <v>406</v>
      </c>
    </row>
    <row r="368" spans="1:16" ht="15">
      <c r="A368" s="70" t="s">
        <v>68</v>
      </c>
      <c r="B368" s="84"/>
      <c r="C368" s="84"/>
      <c r="D368" s="84"/>
      <c r="E368" s="84"/>
      <c r="F368" s="84"/>
      <c r="G368" s="84"/>
      <c r="H368" s="84"/>
      <c r="I368" s="84"/>
      <c r="J368" s="84"/>
      <c r="K368" s="84"/>
      <c r="L368" s="84"/>
      <c r="M368" s="84"/>
      <c r="N368" s="84"/>
      <c r="O368" s="84"/>
      <c r="P368" s="72" t="s">
        <v>406</v>
      </c>
    </row>
    <row r="369" spans="1:16" ht="15">
      <c r="A369" s="70" t="s">
        <v>467</v>
      </c>
      <c r="B369" s="84">
        <v>25</v>
      </c>
      <c r="C369" s="84">
        <v>75</v>
      </c>
      <c r="D369" s="84"/>
      <c r="E369" s="84">
        <v>674</v>
      </c>
      <c r="F369" s="84">
        <v>587</v>
      </c>
      <c r="G369" s="84"/>
      <c r="H369" s="84">
        <v>1474</v>
      </c>
      <c r="I369" s="84">
        <v>816</v>
      </c>
      <c r="J369" s="84"/>
      <c r="K369" s="84"/>
      <c r="L369" s="84"/>
      <c r="M369" s="84">
        <v>2087</v>
      </c>
      <c r="N369" s="84"/>
      <c r="O369" s="84">
        <v>5738</v>
      </c>
      <c r="P369" s="72">
        <v>0.4781666666666667</v>
      </c>
    </row>
    <row r="370" spans="1:16" ht="15">
      <c r="A370" s="70" t="s">
        <v>168</v>
      </c>
      <c r="B370" s="84"/>
      <c r="C370" s="84"/>
      <c r="D370" s="84"/>
      <c r="E370" s="84">
        <v>168</v>
      </c>
      <c r="F370" s="84">
        <v>670</v>
      </c>
      <c r="G370" s="84"/>
      <c r="H370" s="84">
        <v>167</v>
      </c>
      <c r="I370" s="84">
        <v>671</v>
      </c>
      <c r="J370" s="84"/>
      <c r="K370" s="84"/>
      <c r="L370" s="84"/>
      <c r="M370" s="84"/>
      <c r="N370" s="84"/>
      <c r="O370" s="84">
        <v>1676</v>
      </c>
      <c r="P370" s="72">
        <v>0.13966666666666666</v>
      </c>
    </row>
    <row r="371" spans="1:16" ht="15">
      <c r="A371" s="70" t="s">
        <v>169</v>
      </c>
      <c r="B371" s="84">
        <v>480</v>
      </c>
      <c r="C371" s="84">
        <v>2520</v>
      </c>
      <c r="D371" s="84"/>
      <c r="E371" s="84"/>
      <c r="F371" s="84">
        <v>1034</v>
      </c>
      <c r="G371" s="84"/>
      <c r="H371" s="84"/>
      <c r="I371" s="84">
        <v>3786</v>
      </c>
      <c r="J371" s="84">
        <v>238</v>
      </c>
      <c r="K371" s="84"/>
      <c r="L371" s="84"/>
      <c r="M371" s="84"/>
      <c r="N371" s="84"/>
      <c r="O371" s="84">
        <v>8058</v>
      </c>
      <c r="P371" s="72">
        <v>0.2686</v>
      </c>
    </row>
    <row r="372" spans="1:16" ht="15">
      <c r="A372" s="70" t="s">
        <v>270</v>
      </c>
      <c r="B372" s="84"/>
      <c r="C372" s="84"/>
      <c r="D372" s="84"/>
      <c r="E372" s="84"/>
      <c r="F372" s="84">
        <v>777</v>
      </c>
      <c r="G372" s="84"/>
      <c r="H372" s="84">
        <v>778</v>
      </c>
      <c r="I372" s="84">
        <v>778</v>
      </c>
      <c r="J372" s="84"/>
      <c r="K372" s="84"/>
      <c r="L372" s="84"/>
      <c r="M372" s="84"/>
      <c r="N372" s="84"/>
      <c r="O372" s="84">
        <v>2333</v>
      </c>
      <c r="P372" s="72">
        <v>0.19441666666666665</v>
      </c>
    </row>
    <row r="373" spans="1:16" ht="15">
      <c r="A373" s="70" t="s">
        <v>272</v>
      </c>
      <c r="B373" s="84"/>
      <c r="C373" s="84"/>
      <c r="D373" s="84"/>
      <c r="E373" s="84"/>
      <c r="F373" s="84">
        <v>200</v>
      </c>
      <c r="G373" s="84"/>
      <c r="H373" s="84"/>
      <c r="I373" s="84">
        <v>1240</v>
      </c>
      <c r="J373" s="84"/>
      <c r="K373" s="84"/>
      <c r="L373" s="84"/>
      <c r="M373" s="84"/>
      <c r="N373" s="84"/>
      <c r="O373" s="84">
        <v>1440</v>
      </c>
      <c r="P373" s="72">
        <v>0.36</v>
      </c>
    </row>
    <row r="374" spans="1:16" ht="15">
      <c r="A374" s="70" t="s">
        <v>271</v>
      </c>
      <c r="B374" s="84"/>
      <c r="C374" s="84"/>
      <c r="D374" s="84"/>
      <c r="E374" s="84"/>
      <c r="F374" s="84">
        <v>330</v>
      </c>
      <c r="G374" s="84"/>
      <c r="H374" s="84"/>
      <c r="I374" s="84">
        <v>330</v>
      </c>
      <c r="J374" s="84"/>
      <c r="K374" s="84"/>
      <c r="L374" s="84">
        <v>2045</v>
      </c>
      <c r="M374" s="84"/>
      <c r="N374" s="84"/>
      <c r="O374" s="84">
        <v>2705</v>
      </c>
      <c r="P374" s="72">
        <v>0.2705</v>
      </c>
    </row>
    <row r="375" spans="1:16" ht="15">
      <c r="A375" s="70" t="s">
        <v>650</v>
      </c>
      <c r="B375" s="84"/>
      <c r="C375" s="84"/>
      <c r="D375" s="84"/>
      <c r="E375" s="84"/>
      <c r="F375" s="84">
        <v>1</v>
      </c>
      <c r="G375" s="84"/>
      <c r="H375" s="84"/>
      <c r="I375" s="84">
        <v>3</v>
      </c>
      <c r="J375" s="84"/>
      <c r="K375" s="84"/>
      <c r="L375" s="84"/>
      <c r="M375" s="84">
        <v>2</v>
      </c>
      <c r="N375" s="84"/>
      <c r="O375" s="84">
        <v>6</v>
      </c>
      <c r="P375" s="72">
        <v>1</v>
      </c>
    </row>
    <row r="376" spans="1:16" ht="15">
      <c r="A376" s="70" t="s">
        <v>1108</v>
      </c>
      <c r="B376" s="84">
        <v>5</v>
      </c>
      <c r="C376" s="84">
        <v>35</v>
      </c>
      <c r="D376" s="84"/>
      <c r="E376" s="84"/>
      <c r="F376" s="84">
        <v>1589</v>
      </c>
      <c r="G376" s="84"/>
      <c r="H376" s="84">
        <v>1400</v>
      </c>
      <c r="I376" s="84">
        <v>1000</v>
      </c>
      <c r="J376" s="84"/>
      <c r="K376" s="84"/>
      <c r="L376" s="84"/>
      <c r="M376" s="84"/>
      <c r="N376" s="84"/>
      <c r="O376" s="84">
        <v>4029</v>
      </c>
      <c r="P376" s="72">
        <v>0.33575</v>
      </c>
    </row>
    <row r="377" spans="1:16" ht="15">
      <c r="A377" s="70" t="s">
        <v>1109</v>
      </c>
      <c r="B377" s="84">
        <v>30</v>
      </c>
      <c r="C377" s="84">
        <v>235</v>
      </c>
      <c r="D377" s="84"/>
      <c r="E377" s="84"/>
      <c r="F377" s="84"/>
      <c r="G377" s="84"/>
      <c r="H377" s="84"/>
      <c r="I377" s="84">
        <v>1427</v>
      </c>
      <c r="J377" s="84"/>
      <c r="K377" s="84"/>
      <c r="L377" s="84"/>
      <c r="M377" s="84"/>
      <c r="N377" s="84"/>
      <c r="O377" s="84">
        <v>1692</v>
      </c>
      <c r="P377" s="72">
        <v>0.1692</v>
      </c>
    </row>
    <row r="378" spans="1:16" ht="15">
      <c r="A378" s="70" t="s">
        <v>1110</v>
      </c>
      <c r="B378" s="84">
        <v>300</v>
      </c>
      <c r="C378" s="84">
        <v>1200</v>
      </c>
      <c r="D378" s="84">
        <v>120</v>
      </c>
      <c r="E378" s="84">
        <v>15600</v>
      </c>
      <c r="F378" s="84">
        <v>10400</v>
      </c>
      <c r="G378" s="84"/>
      <c r="H378" s="84">
        <v>1000</v>
      </c>
      <c r="I378" s="84">
        <v>5000</v>
      </c>
      <c r="J378" s="84"/>
      <c r="K378" s="84"/>
      <c r="L378" s="84">
        <v>1033</v>
      </c>
      <c r="M378" s="84">
        <v>5424</v>
      </c>
      <c r="N378" s="84"/>
      <c r="O378" s="84">
        <v>40077</v>
      </c>
      <c r="P378" s="72">
        <v>0.7707115384615385</v>
      </c>
    </row>
    <row r="379" spans="1:16" ht="15">
      <c r="A379" s="70" t="s">
        <v>1111</v>
      </c>
      <c r="B379" s="84"/>
      <c r="C379" s="84"/>
      <c r="D379" s="84"/>
      <c r="E379" s="84">
        <v>669</v>
      </c>
      <c r="F379" s="84">
        <v>334</v>
      </c>
      <c r="G379" s="84"/>
      <c r="H379" s="84">
        <v>969</v>
      </c>
      <c r="I379" s="84">
        <v>1974</v>
      </c>
      <c r="J379" s="84">
        <v>160</v>
      </c>
      <c r="K379" s="84"/>
      <c r="L379" s="84"/>
      <c r="M379" s="84">
        <v>5440</v>
      </c>
      <c r="N379" s="84"/>
      <c r="O379" s="84">
        <v>9546</v>
      </c>
      <c r="P379" s="72">
        <v>0.6818571428571428</v>
      </c>
    </row>
    <row r="380" spans="1:16" ht="15">
      <c r="A380" s="61" t="s">
        <v>330</v>
      </c>
      <c r="B380" s="82"/>
      <c r="C380" s="82"/>
      <c r="D380" s="82"/>
      <c r="E380" s="82"/>
      <c r="F380" s="82"/>
      <c r="G380" s="82"/>
      <c r="H380" s="82"/>
      <c r="I380" s="82"/>
      <c r="J380" s="82"/>
      <c r="K380" s="82"/>
      <c r="L380" s="82"/>
      <c r="M380" s="82"/>
      <c r="N380" s="82"/>
      <c r="O380" s="82"/>
      <c r="P380" s="63" t="s">
        <v>406</v>
      </c>
    </row>
    <row r="381" spans="1:16" ht="15">
      <c r="A381" s="66" t="s">
        <v>680</v>
      </c>
      <c r="B381" s="95"/>
      <c r="C381" s="95"/>
      <c r="D381" s="95"/>
      <c r="E381" s="95"/>
      <c r="F381" s="95"/>
      <c r="G381" s="95"/>
      <c r="H381" s="95"/>
      <c r="I381" s="95"/>
      <c r="J381" s="95"/>
      <c r="K381" s="95"/>
      <c r="L381" s="95"/>
      <c r="M381" s="95"/>
      <c r="N381" s="95"/>
      <c r="O381" s="95"/>
      <c r="P381" s="68" t="s">
        <v>406</v>
      </c>
    </row>
    <row r="382" spans="1:16" ht="15">
      <c r="A382" s="70" t="s">
        <v>62</v>
      </c>
      <c r="B382" s="84"/>
      <c r="C382" s="84"/>
      <c r="D382" s="84"/>
      <c r="E382" s="84"/>
      <c r="F382" s="84"/>
      <c r="G382" s="84"/>
      <c r="H382" s="84"/>
      <c r="I382" s="84"/>
      <c r="J382" s="84"/>
      <c r="K382" s="84"/>
      <c r="L382" s="84"/>
      <c r="M382" s="84"/>
      <c r="N382" s="84"/>
      <c r="O382" s="84"/>
      <c r="P382" s="72" t="s">
        <v>406</v>
      </c>
    </row>
    <row r="383" spans="1:16" ht="15">
      <c r="A383" s="70" t="s">
        <v>245</v>
      </c>
      <c r="B383" s="84">
        <v>140</v>
      </c>
      <c r="C383" s="84">
        <v>160</v>
      </c>
      <c r="D383" s="84"/>
      <c r="E383" s="84">
        <v>9000</v>
      </c>
      <c r="F383" s="84"/>
      <c r="G383" s="84"/>
      <c r="H383" s="84">
        <v>16300</v>
      </c>
      <c r="I383" s="84"/>
      <c r="J383" s="84"/>
      <c r="K383" s="84"/>
      <c r="L383" s="84"/>
      <c r="M383" s="84"/>
      <c r="N383" s="84"/>
      <c r="O383" s="84">
        <v>25600</v>
      </c>
      <c r="P383" s="72">
        <v>0.3307493540051679</v>
      </c>
    </row>
    <row r="384" spans="1:16" ht="15">
      <c r="A384" s="70" t="s">
        <v>148</v>
      </c>
      <c r="B384" s="84"/>
      <c r="C384" s="84"/>
      <c r="D384" s="84"/>
      <c r="E384" s="84"/>
      <c r="F384" s="84"/>
      <c r="G384" s="84"/>
      <c r="H384" s="84"/>
      <c r="I384" s="84"/>
      <c r="J384" s="84"/>
      <c r="K384" s="84"/>
      <c r="L384" s="84"/>
      <c r="M384" s="84">
        <v>14520</v>
      </c>
      <c r="N384" s="84"/>
      <c r="O384" s="84">
        <v>14520</v>
      </c>
      <c r="P384" s="72">
        <v>0.056096430227167364</v>
      </c>
    </row>
    <row r="385" spans="1:16" ht="15">
      <c r="A385" s="70" t="s">
        <v>357</v>
      </c>
      <c r="B385" s="84"/>
      <c r="C385" s="84"/>
      <c r="D385" s="84"/>
      <c r="E385" s="84"/>
      <c r="F385" s="84"/>
      <c r="G385" s="84"/>
      <c r="H385" s="84"/>
      <c r="I385" s="84"/>
      <c r="J385" s="84"/>
      <c r="K385" s="84"/>
      <c r="L385" s="84"/>
      <c r="M385" s="84"/>
      <c r="N385" s="84"/>
      <c r="O385" s="84"/>
      <c r="P385" s="72" t="s">
        <v>406</v>
      </c>
    </row>
    <row r="386" spans="1:16" ht="15">
      <c r="A386" s="70" t="s">
        <v>462</v>
      </c>
      <c r="B386" s="84"/>
      <c r="C386" s="84"/>
      <c r="D386" s="84"/>
      <c r="E386" s="84">
        <v>10</v>
      </c>
      <c r="F386" s="84">
        <v>10</v>
      </c>
      <c r="G386" s="84"/>
      <c r="H386" s="84"/>
      <c r="I386" s="84">
        <v>10</v>
      </c>
      <c r="J386" s="84"/>
      <c r="K386" s="84"/>
      <c r="L386" s="84"/>
      <c r="M386" s="84"/>
      <c r="N386" s="84"/>
      <c r="O386" s="84">
        <v>30</v>
      </c>
      <c r="P386" s="72">
        <v>0.22254011229654105</v>
      </c>
    </row>
    <row r="387" spans="1:16" ht="15">
      <c r="A387" s="70" t="s">
        <v>463</v>
      </c>
      <c r="B387" s="84"/>
      <c r="C387" s="84"/>
      <c r="D387" s="84"/>
      <c r="E387" s="84"/>
      <c r="F387" s="84">
        <v>1</v>
      </c>
      <c r="G387" s="84"/>
      <c r="H387" s="84"/>
      <c r="I387" s="84">
        <v>1</v>
      </c>
      <c r="J387" s="84"/>
      <c r="K387" s="84"/>
      <c r="L387" s="84"/>
      <c r="M387" s="84"/>
      <c r="N387" s="84"/>
      <c r="O387" s="84">
        <v>2</v>
      </c>
      <c r="P387" s="72">
        <v>0.3582338320624</v>
      </c>
    </row>
    <row r="388" spans="1:16" ht="15">
      <c r="A388" s="70" t="s">
        <v>464</v>
      </c>
      <c r="B388" s="84"/>
      <c r="C388" s="84"/>
      <c r="D388" s="84"/>
      <c r="E388" s="84"/>
      <c r="F388" s="84">
        <v>34</v>
      </c>
      <c r="G388" s="84"/>
      <c r="H388" s="84"/>
      <c r="I388" s="84">
        <v>3</v>
      </c>
      <c r="J388" s="84"/>
      <c r="K388" s="84"/>
      <c r="L388" s="84"/>
      <c r="M388" s="84">
        <v>32</v>
      </c>
      <c r="N388" s="84"/>
      <c r="O388" s="84">
        <v>69</v>
      </c>
      <c r="P388" s="72">
        <v>0.5111111111111111</v>
      </c>
    </row>
    <row r="389" spans="1:16" ht="15">
      <c r="A389" s="70" t="s">
        <v>465</v>
      </c>
      <c r="B389" s="84"/>
      <c r="C389" s="84"/>
      <c r="D389" s="84"/>
      <c r="E389" s="84"/>
      <c r="F389" s="84">
        <v>14</v>
      </c>
      <c r="G389" s="84"/>
      <c r="H389" s="84"/>
      <c r="I389" s="84">
        <v>5</v>
      </c>
      <c r="J389" s="84"/>
      <c r="K389" s="84"/>
      <c r="L389" s="84"/>
      <c r="M389" s="84"/>
      <c r="N389" s="84"/>
      <c r="O389" s="84">
        <v>19</v>
      </c>
      <c r="P389" s="72">
        <v>0.4222222222222222</v>
      </c>
    </row>
    <row r="390" spans="1:16" ht="15">
      <c r="A390" s="70" t="s">
        <v>262</v>
      </c>
      <c r="B390" s="84"/>
      <c r="C390" s="84"/>
      <c r="D390" s="84"/>
      <c r="E390" s="84"/>
      <c r="F390" s="84"/>
      <c r="G390" s="84"/>
      <c r="H390" s="84"/>
      <c r="I390" s="84"/>
      <c r="J390" s="84"/>
      <c r="K390" s="84"/>
      <c r="L390" s="84"/>
      <c r="M390" s="84"/>
      <c r="N390" s="84"/>
      <c r="O390" s="84"/>
      <c r="P390" s="72" t="s">
        <v>406</v>
      </c>
    </row>
    <row r="391" spans="1:16" ht="15">
      <c r="A391" s="70" t="s">
        <v>448</v>
      </c>
      <c r="B391" s="84">
        <v>60</v>
      </c>
      <c r="C391" s="84">
        <v>90</v>
      </c>
      <c r="D391" s="84"/>
      <c r="E391" s="84">
        <v>2809</v>
      </c>
      <c r="F391" s="84">
        <v>5618</v>
      </c>
      <c r="G391" s="84">
        <v>2808</v>
      </c>
      <c r="H391" s="84"/>
      <c r="I391" s="84"/>
      <c r="J391" s="84"/>
      <c r="K391" s="84"/>
      <c r="L391" s="84"/>
      <c r="M391" s="84"/>
      <c r="N391" s="84"/>
      <c r="O391" s="84">
        <v>11385</v>
      </c>
      <c r="P391" s="72">
        <v>0.284625</v>
      </c>
    </row>
    <row r="392" spans="1:16" ht="15">
      <c r="A392" s="70" t="s">
        <v>770</v>
      </c>
      <c r="B392" s="84">
        <v>90</v>
      </c>
      <c r="C392" s="84"/>
      <c r="D392" s="84"/>
      <c r="E392" s="84"/>
      <c r="F392" s="84"/>
      <c r="G392" s="84"/>
      <c r="H392" s="84"/>
      <c r="I392" s="84"/>
      <c r="J392" s="84"/>
      <c r="K392" s="84"/>
      <c r="L392" s="84"/>
      <c r="M392" s="84"/>
      <c r="N392" s="84"/>
      <c r="O392" s="84">
        <v>90</v>
      </c>
      <c r="P392" s="72">
        <v>0.009</v>
      </c>
    </row>
    <row r="393" spans="1:16" ht="15">
      <c r="A393" s="70" t="s">
        <v>706</v>
      </c>
      <c r="B393" s="84">
        <v>110</v>
      </c>
      <c r="C393" s="84"/>
      <c r="D393" s="84">
        <v>75</v>
      </c>
      <c r="E393" s="84"/>
      <c r="F393" s="84"/>
      <c r="G393" s="84"/>
      <c r="H393" s="84">
        <v>6000</v>
      </c>
      <c r="I393" s="84"/>
      <c r="J393" s="84"/>
      <c r="K393" s="84"/>
      <c r="L393" s="84"/>
      <c r="M393" s="84"/>
      <c r="N393" s="84"/>
      <c r="O393" s="84">
        <v>6185</v>
      </c>
      <c r="P393" s="72">
        <v>0.30924997460284576</v>
      </c>
    </row>
    <row r="394" spans="1:16" ht="15">
      <c r="A394" s="70" t="s">
        <v>449</v>
      </c>
      <c r="B394" s="84"/>
      <c r="C394" s="84"/>
      <c r="D394" s="84"/>
      <c r="E394" s="84">
        <v>936</v>
      </c>
      <c r="F394" s="84">
        <v>2185</v>
      </c>
      <c r="G394" s="84"/>
      <c r="H394" s="84">
        <v>936</v>
      </c>
      <c r="I394" s="84">
        <v>2186</v>
      </c>
      <c r="J394" s="84"/>
      <c r="K394" s="84"/>
      <c r="L394" s="84"/>
      <c r="M394" s="84">
        <v>1211</v>
      </c>
      <c r="N394" s="84"/>
      <c r="O394" s="84">
        <v>7454</v>
      </c>
      <c r="P394" s="72">
        <v>0.3578836182062608</v>
      </c>
    </row>
    <row r="395" spans="1:16" ht="15">
      <c r="A395" s="70" t="s">
        <v>450</v>
      </c>
      <c r="B395" s="84"/>
      <c r="C395" s="84"/>
      <c r="D395" s="84"/>
      <c r="E395" s="84">
        <v>1160</v>
      </c>
      <c r="F395" s="84">
        <v>2705</v>
      </c>
      <c r="G395" s="84"/>
      <c r="H395" s="84">
        <v>1159</v>
      </c>
      <c r="I395" s="84">
        <v>2706</v>
      </c>
      <c r="J395" s="84"/>
      <c r="K395" s="84"/>
      <c r="L395" s="84"/>
      <c r="M395" s="84"/>
      <c r="N395" s="84"/>
      <c r="O395" s="84">
        <v>7730</v>
      </c>
      <c r="P395" s="72">
        <v>0.4999676605652933</v>
      </c>
    </row>
    <row r="396" spans="1:16" ht="15">
      <c r="A396" s="70" t="s">
        <v>263</v>
      </c>
      <c r="B396" s="84"/>
      <c r="C396" s="84"/>
      <c r="D396" s="84"/>
      <c r="E396" s="84">
        <v>538</v>
      </c>
      <c r="F396" s="84">
        <v>8687</v>
      </c>
      <c r="G396" s="84"/>
      <c r="H396" s="84">
        <v>537</v>
      </c>
      <c r="I396" s="84">
        <v>6688</v>
      </c>
      <c r="J396" s="84"/>
      <c r="K396" s="84"/>
      <c r="L396" s="84"/>
      <c r="M396" s="84">
        <v>1910</v>
      </c>
      <c r="N396" s="84"/>
      <c r="O396" s="84">
        <v>18360</v>
      </c>
      <c r="P396" s="72">
        <v>0.8539534883720936</v>
      </c>
    </row>
    <row r="397" spans="1:16" ht="15">
      <c r="A397" s="70" t="s">
        <v>447</v>
      </c>
      <c r="B397" s="84"/>
      <c r="C397" s="84"/>
      <c r="D397" s="84"/>
      <c r="E397" s="84">
        <v>1140</v>
      </c>
      <c r="F397" s="84"/>
      <c r="G397" s="84"/>
      <c r="H397" s="84">
        <v>750</v>
      </c>
      <c r="I397" s="84">
        <v>1500</v>
      </c>
      <c r="J397" s="84"/>
      <c r="K397" s="84"/>
      <c r="L397" s="84"/>
      <c r="M397" s="84">
        <v>7446</v>
      </c>
      <c r="N397" s="84"/>
      <c r="O397" s="84">
        <v>10836</v>
      </c>
      <c r="P397" s="72">
        <v>0.5418</v>
      </c>
    </row>
    <row r="398" spans="1:16" ht="15">
      <c r="A398" s="70" t="s">
        <v>920</v>
      </c>
      <c r="B398" s="84">
        <v>100</v>
      </c>
      <c r="C398" s="84">
        <v>3910</v>
      </c>
      <c r="D398" s="84">
        <v>420</v>
      </c>
      <c r="E398" s="84"/>
      <c r="F398" s="84"/>
      <c r="G398" s="84"/>
      <c r="H398" s="84"/>
      <c r="I398" s="84"/>
      <c r="J398" s="84"/>
      <c r="K398" s="84"/>
      <c r="L398" s="84"/>
      <c r="M398" s="84"/>
      <c r="N398" s="84"/>
      <c r="O398" s="84">
        <v>4430</v>
      </c>
      <c r="P398" s="72">
        <v>0.11657894736842105</v>
      </c>
    </row>
    <row r="399" spans="1:16" ht="15">
      <c r="A399" s="61" t="s">
        <v>164</v>
      </c>
      <c r="B399" s="82"/>
      <c r="C399" s="82"/>
      <c r="D399" s="82"/>
      <c r="E399" s="82"/>
      <c r="F399" s="82"/>
      <c r="G399" s="82"/>
      <c r="H399" s="82"/>
      <c r="I399" s="82"/>
      <c r="J399" s="82"/>
      <c r="K399" s="82"/>
      <c r="L399" s="82"/>
      <c r="M399" s="82"/>
      <c r="N399" s="82"/>
      <c r="O399" s="82"/>
      <c r="P399" s="63" t="s">
        <v>406</v>
      </c>
    </row>
    <row r="400" spans="1:16" ht="15">
      <c r="A400" s="66" t="s">
        <v>680</v>
      </c>
      <c r="B400" s="95"/>
      <c r="C400" s="95"/>
      <c r="D400" s="95"/>
      <c r="E400" s="95"/>
      <c r="F400" s="95"/>
      <c r="G400" s="95"/>
      <c r="H400" s="95"/>
      <c r="I400" s="95"/>
      <c r="J400" s="95"/>
      <c r="K400" s="95"/>
      <c r="L400" s="95"/>
      <c r="M400" s="95"/>
      <c r="N400" s="95"/>
      <c r="O400" s="95"/>
      <c r="P400" s="68" t="s">
        <v>406</v>
      </c>
    </row>
    <row r="401" spans="1:16" ht="15">
      <c r="A401" s="70" t="s">
        <v>89</v>
      </c>
      <c r="B401" s="84"/>
      <c r="C401" s="84"/>
      <c r="D401" s="84"/>
      <c r="E401" s="84"/>
      <c r="F401" s="84"/>
      <c r="G401" s="84"/>
      <c r="H401" s="84"/>
      <c r="I401" s="84"/>
      <c r="J401" s="84"/>
      <c r="K401" s="84"/>
      <c r="L401" s="84"/>
      <c r="M401" s="84"/>
      <c r="N401" s="84"/>
      <c r="O401" s="84"/>
      <c r="P401" s="72" t="s">
        <v>406</v>
      </c>
    </row>
    <row r="402" spans="1:16" ht="15">
      <c r="A402" s="70" t="s">
        <v>651</v>
      </c>
      <c r="B402" s="84"/>
      <c r="C402" s="84"/>
      <c r="D402" s="84"/>
      <c r="E402" s="84">
        <v>31097333</v>
      </c>
      <c r="F402" s="84">
        <v>355406371</v>
      </c>
      <c r="G402" s="84"/>
      <c r="H402" s="84">
        <v>47896896</v>
      </c>
      <c r="I402" s="84">
        <v>177347065</v>
      </c>
      <c r="J402" s="84">
        <v>11036517</v>
      </c>
      <c r="K402" s="84"/>
      <c r="L402" s="84"/>
      <c r="M402" s="84">
        <v>208613508</v>
      </c>
      <c r="N402" s="84">
        <v>63467044</v>
      </c>
      <c r="O402" s="84">
        <v>894864734</v>
      </c>
      <c r="P402" s="72">
        <v>1</v>
      </c>
    </row>
    <row r="403" spans="1:16" ht="15">
      <c r="A403" s="70" t="s">
        <v>104</v>
      </c>
      <c r="B403" s="84"/>
      <c r="C403" s="84"/>
      <c r="D403" s="84"/>
      <c r="E403" s="84"/>
      <c r="F403" s="84"/>
      <c r="G403" s="84"/>
      <c r="H403" s="84"/>
      <c r="I403" s="84"/>
      <c r="J403" s="84"/>
      <c r="K403" s="84"/>
      <c r="L403" s="84"/>
      <c r="M403" s="84"/>
      <c r="N403" s="84"/>
      <c r="O403" s="84"/>
      <c r="P403" s="72" t="s">
        <v>406</v>
      </c>
    </row>
    <row r="404" spans="1:16" ht="15">
      <c r="A404" s="70" t="s">
        <v>652</v>
      </c>
      <c r="B404" s="84"/>
      <c r="C404" s="84"/>
      <c r="D404" s="84"/>
      <c r="E404" s="84"/>
      <c r="F404" s="84"/>
      <c r="G404" s="84"/>
      <c r="H404" s="84"/>
      <c r="I404" s="84"/>
      <c r="J404" s="84"/>
      <c r="K404" s="84"/>
      <c r="L404" s="84">
        <v>9750</v>
      </c>
      <c r="M404" s="84">
        <v>34750</v>
      </c>
      <c r="N404" s="84"/>
      <c r="O404" s="84">
        <v>44500</v>
      </c>
      <c r="P404" s="72">
        <v>0.12714285714285714</v>
      </c>
    </row>
    <row r="405" spans="1:16" ht="15">
      <c r="A405" s="70" t="s">
        <v>90</v>
      </c>
      <c r="B405" s="84"/>
      <c r="C405" s="84"/>
      <c r="D405" s="84"/>
      <c r="E405" s="84"/>
      <c r="F405" s="84"/>
      <c r="G405" s="84"/>
      <c r="H405" s="84"/>
      <c r="I405" s="84"/>
      <c r="J405" s="84"/>
      <c r="K405" s="84"/>
      <c r="L405" s="84"/>
      <c r="M405" s="84"/>
      <c r="N405" s="84"/>
      <c r="O405" s="84"/>
      <c r="P405" s="72" t="s">
        <v>406</v>
      </c>
    </row>
    <row r="406" spans="1:16" ht="15">
      <c r="A406" s="70" t="s">
        <v>653</v>
      </c>
      <c r="B406" s="84"/>
      <c r="C406" s="84"/>
      <c r="D406" s="84"/>
      <c r="E406" s="84">
        <v>2025</v>
      </c>
      <c r="F406" s="84">
        <v>52675</v>
      </c>
      <c r="G406" s="84"/>
      <c r="H406" s="84">
        <v>7025</v>
      </c>
      <c r="I406" s="84">
        <v>29975</v>
      </c>
      <c r="J406" s="84"/>
      <c r="K406" s="84"/>
      <c r="L406" s="84">
        <v>1500</v>
      </c>
      <c r="M406" s="84">
        <v>16450</v>
      </c>
      <c r="N406" s="84"/>
      <c r="O406" s="84">
        <v>109650</v>
      </c>
      <c r="P406" s="72">
        <v>0.3132857142857143</v>
      </c>
    </row>
    <row r="407" spans="1:16" ht="15">
      <c r="A407" s="70" t="s">
        <v>91</v>
      </c>
      <c r="B407" s="84"/>
      <c r="C407" s="84"/>
      <c r="D407" s="84"/>
      <c r="E407" s="84"/>
      <c r="F407" s="84"/>
      <c r="G407" s="84"/>
      <c r="H407" s="84"/>
      <c r="I407" s="84"/>
      <c r="J407" s="84"/>
      <c r="K407" s="84"/>
      <c r="L407" s="84"/>
      <c r="M407" s="84"/>
      <c r="N407" s="84"/>
      <c r="O407" s="84"/>
      <c r="P407" s="72" t="s">
        <v>406</v>
      </c>
    </row>
    <row r="408" spans="1:16" ht="15">
      <c r="A408" s="70" t="s">
        <v>654</v>
      </c>
      <c r="B408" s="84">
        <v>300</v>
      </c>
      <c r="C408" s="84"/>
      <c r="D408" s="84"/>
      <c r="E408" s="84">
        <v>27310</v>
      </c>
      <c r="F408" s="84">
        <v>58470</v>
      </c>
      <c r="G408" s="84"/>
      <c r="H408" s="84">
        <v>14963</v>
      </c>
      <c r="I408" s="84">
        <v>26620</v>
      </c>
      <c r="J408" s="84"/>
      <c r="K408" s="84"/>
      <c r="L408" s="84"/>
      <c r="M408" s="84"/>
      <c r="N408" s="84"/>
      <c r="O408" s="84">
        <v>127663</v>
      </c>
      <c r="P408" s="72">
        <v>0.255326</v>
      </c>
    </row>
    <row r="409" spans="1:16" ht="15">
      <c r="A409" s="70" t="s">
        <v>92</v>
      </c>
      <c r="B409" s="84"/>
      <c r="C409" s="84"/>
      <c r="D409" s="84"/>
      <c r="E409" s="84"/>
      <c r="F409" s="84"/>
      <c r="G409" s="84"/>
      <c r="H409" s="84"/>
      <c r="I409" s="84"/>
      <c r="J409" s="84"/>
      <c r="K409" s="84"/>
      <c r="L409" s="84"/>
      <c r="M409" s="84"/>
      <c r="N409" s="84"/>
      <c r="O409" s="84"/>
      <c r="P409" s="72" t="s">
        <v>406</v>
      </c>
    </row>
    <row r="410" spans="1:16" ht="15">
      <c r="A410" s="70" t="s">
        <v>655</v>
      </c>
      <c r="B410" s="84"/>
      <c r="C410" s="84">
        <v>1880</v>
      </c>
      <c r="D410" s="84"/>
      <c r="E410" s="84">
        <v>5503</v>
      </c>
      <c r="F410" s="84">
        <v>23595</v>
      </c>
      <c r="G410" s="84">
        <v>13132</v>
      </c>
      <c r="H410" s="84">
        <v>4550</v>
      </c>
      <c r="I410" s="84">
        <v>12927</v>
      </c>
      <c r="J410" s="84">
        <v>6183</v>
      </c>
      <c r="K410" s="84"/>
      <c r="L410" s="84"/>
      <c r="M410" s="84">
        <v>16500</v>
      </c>
      <c r="N410" s="84"/>
      <c r="O410" s="84">
        <v>84270</v>
      </c>
      <c r="P410" s="72">
        <v>0.42135</v>
      </c>
    </row>
    <row r="411" spans="1:16" ht="15">
      <c r="A411" s="70" t="s">
        <v>93</v>
      </c>
      <c r="B411" s="84"/>
      <c r="C411" s="84"/>
      <c r="D411" s="84"/>
      <c r="E411" s="84"/>
      <c r="F411" s="84"/>
      <c r="G411" s="84"/>
      <c r="H411" s="84"/>
      <c r="I411" s="84"/>
      <c r="J411" s="84"/>
      <c r="K411" s="84"/>
      <c r="L411" s="84"/>
      <c r="M411" s="84"/>
      <c r="N411" s="84"/>
      <c r="O411" s="84"/>
      <c r="P411" s="72" t="s">
        <v>406</v>
      </c>
    </row>
    <row r="412" spans="1:16" ht="15">
      <c r="A412" s="70" t="s">
        <v>268</v>
      </c>
      <c r="B412" s="84"/>
      <c r="C412" s="84"/>
      <c r="D412" s="84"/>
      <c r="E412" s="84">
        <v>200</v>
      </c>
      <c r="F412" s="84"/>
      <c r="G412" s="84"/>
      <c r="H412" s="84">
        <v>200</v>
      </c>
      <c r="I412" s="84"/>
      <c r="J412" s="84"/>
      <c r="K412" s="84"/>
      <c r="L412" s="84"/>
      <c r="M412" s="84"/>
      <c r="N412" s="84"/>
      <c r="O412" s="84">
        <v>400</v>
      </c>
      <c r="P412" s="72">
        <v>0.32</v>
      </c>
    </row>
    <row r="413" spans="1:16" ht="15">
      <c r="A413" s="70" t="s">
        <v>656</v>
      </c>
      <c r="B413" s="84"/>
      <c r="C413" s="84"/>
      <c r="D413" s="84"/>
      <c r="E413" s="84"/>
      <c r="F413" s="84">
        <v>80</v>
      </c>
      <c r="G413" s="84"/>
      <c r="H413" s="84"/>
      <c r="I413" s="84">
        <v>80</v>
      </c>
      <c r="J413" s="84"/>
      <c r="K413" s="84"/>
      <c r="L413" s="84"/>
      <c r="M413" s="84"/>
      <c r="N413" s="84"/>
      <c r="O413" s="84">
        <v>160</v>
      </c>
      <c r="P413" s="72">
        <v>0.032</v>
      </c>
    </row>
    <row r="414" spans="1:16" ht="15">
      <c r="A414" s="70" t="s">
        <v>165</v>
      </c>
      <c r="B414" s="84"/>
      <c r="C414" s="84"/>
      <c r="D414" s="84"/>
      <c r="E414" s="84"/>
      <c r="F414" s="84">
        <v>10276</v>
      </c>
      <c r="G414" s="84"/>
      <c r="H414" s="84"/>
      <c r="I414" s="84">
        <v>4000</v>
      </c>
      <c r="J414" s="84"/>
      <c r="K414" s="84"/>
      <c r="L414" s="84"/>
      <c r="M414" s="84"/>
      <c r="N414" s="84"/>
      <c r="O414" s="84">
        <v>14276</v>
      </c>
      <c r="P414" s="72">
        <v>0.11683478400000004</v>
      </c>
    </row>
    <row r="415" spans="1:16" ht="15">
      <c r="A415" s="70" t="s">
        <v>1112</v>
      </c>
      <c r="B415" s="84">
        <v>2205000</v>
      </c>
      <c r="C415" s="84">
        <v>18855000</v>
      </c>
      <c r="D415" s="84">
        <v>1440000</v>
      </c>
      <c r="E415" s="84"/>
      <c r="F415" s="84"/>
      <c r="G415" s="84"/>
      <c r="H415" s="84">
        <v>13500000</v>
      </c>
      <c r="I415" s="84">
        <v>22500000</v>
      </c>
      <c r="J415" s="84"/>
      <c r="K415" s="84"/>
      <c r="L415" s="84">
        <v>10740082</v>
      </c>
      <c r="M415" s="84">
        <v>25507696</v>
      </c>
      <c r="N415" s="84"/>
      <c r="O415" s="84">
        <v>94747778</v>
      </c>
      <c r="P415" s="72">
        <v>0.33176682030871224</v>
      </c>
    </row>
    <row r="416" spans="1:16" ht="15">
      <c r="A416" s="70" t="s">
        <v>1113</v>
      </c>
      <c r="B416" s="84">
        <v>250309</v>
      </c>
      <c r="C416" s="84">
        <v>2140398</v>
      </c>
      <c r="D416" s="84">
        <v>163467</v>
      </c>
      <c r="E416" s="84"/>
      <c r="F416" s="84"/>
      <c r="G416" s="84"/>
      <c r="H416" s="84">
        <v>1532504</v>
      </c>
      <c r="I416" s="84">
        <v>2554174</v>
      </c>
      <c r="J416" s="84"/>
      <c r="K416" s="84"/>
      <c r="L416" s="84">
        <v>822961</v>
      </c>
      <c r="M416" s="84">
        <v>3291844</v>
      </c>
      <c r="N416" s="84"/>
      <c r="O416" s="84">
        <v>10755657</v>
      </c>
      <c r="P416" s="72">
        <v>0.33240858001225526</v>
      </c>
    </row>
    <row r="417" spans="1:16" ht="15">
      <c r="A417" s="70" t="s">
        <v>362</v>
      </c>
      <c r="B417" s="84"/>
      <c r="C417" s="84"/>
      <c r="D417" s="84"/>
      <c r="E417" s="84"/>
      <c r="F417" s="84"/>
      <c r="G417" s="84"/>
      <c r="H417" s="84"/>
      <c r="I417" s="84"/>
      <c r="J417" s="84"/>
      <c r="K417" s="84"/>
      <c r="L417" s="84"/>
      <c r="M417" s="84"/>
      <c r="N417" s="84"/>
      <c r="O417" s="84"/>
      <c r="P417" s="72" t="s">
        <v>406</v>
      </c>
    </row>
    <row r="418" spans="1:16" ht="15">
      <c r="A418" s="70" t="s">
        <v>666</v>
      </c>
      <c r="B418" s="84"/>
      <c r="C418" s="84"/>
      <c r="D418" s="84"/>
      <c r="E418" s="84"/>
      <c r="F418" s="84"/>
      <c r="G418" s="84"/>
      <c r="H418" s="84">
        <v>34</v>
      </c>
      <c r="I418" s="84">
        <v>156</v>
      </c>
      <c r="J418" s="84">
        <v>13</v>
      </c>
      <c r="K418" s="84"/>
      <c r="L418" s="84">
        <v>203</v>
      </c>
      <c r="M418" s="84"/>
      <c r="N418" s="84"/>
      <c r="O418" s="84">
        <v>406</v>
      </c>
      <c r="P418" s="72">
        <v>1.0000000000000004</v>
      </c>
    </row>
    <row r="419" spans="1:16" ht="15">
      <c r="A419" s="70" t="s">
        <v>363</v>
      </c>
      <c r="B419" s="84"/>
      <c r="C419" s="84"/>
      <c r="D419" s="84"/>
      <c r="E419" s="84"/>
      <c r="F419" s="84"/>
      <c r="G419" s="84"/>
      <c r="H419" s="84"/>
      <c r="I419" s="84"/>
      <c r="J419" s="84"/>
      <c r="K419" s="84"/>
      <c r="L419" s="84"/>
      <c r="M419" s="84"/>
      <c r="N419" s="84"/>
      <c r="O419" s="84"/>
      <c r="P419" s="72" t="s">
        <v>406</v>
      </c>
    </row>
    <row r="420" spans="1:16" ht="15">
      <c r="A420" s="70" t="s">
        <v>667</v>
      </c>
      <c r="B420" s="84"/>
      <c r="C420" s="84"/>
      <c r="D420" s="84"/>
      <c r="E420" s="84">
        <v>34</v>
      </c>
      <c r="F420" s="84">
        <v>299</v>
      </c>
      <c r="G420" s="84"/>
      <c r="H420" s="84">
        <v>35</v>
      </c>
      <c r="I420" s="84">
        <v>203</v>
      </c>
      <c r="J420" s="84"/>
      <c r="K420" s="84"/>
      <c r="L420" s="84">
        <v>181</v>
      </c>
      <c r="M420" s="84"/>
      <c r="N420" s="84">
        <v>248</v>
      </c>
      <c r="O420" s="84">
        <v>1000</v>
      </c>
      <c r="P420" s="72">
        <v>1</v>
      </c>
    </row>
    <row r="421" spans="1:16" ht="15">
      <c r="A421" s="70" t="s">
        <v>364</v>
      </c>
      <c r="B421" s="84"/>
      <c r="C421" s="84"/>
      <c r="D421" s="84"/>
      <c r="E421" s="84"/>
      <c r="F421" s="84"/>
      <c r="G421" s="84"/>
      <c r="H421" s="84"/>
      <c r="I421" s="84"/>
      <c r="J421" s="84"/>
      <c r="K421" s="84"/>
      <c r="L421" s="84"/>
      <c r="M421" s="84"/>
      <c r="N421" s="84"/>
      <c r="O421" s="84"/>
      <c r="P421" s="72" t="s">
        <v>406</v>
      </c>
    </row>
    <row r="422" spans="1:16" ht="15">
      <c r="A422" s="70" t="s">
        <v>668</v>
      </c>
      <c r="B422" s="84"/>
      <c r="C422" s="84"/>
      <c r="D422" s="84"/>
      <c r="E422" s="84"/>
      <c r="F422" s="84"/>
      <c r="G422" s="84"/>
      <c r="H422" s="84"/>
      <c r="I422" s="84"/>
      <c r="J422" s="84"/>
      <c r="K422" s="84"/>
      <c r="L422" s="84">
        <v>15657</v>
      </c>
      <c r="M422" s="84">
        <v>50302</v>
      </c>
      <c r="N422" s="84">
        <v>9040</v>
      </c>
      <c r="O422" s="84">
        <v>74999</v>
      </c>
      <c r="P422" s="72">
        <v>0.41124234171526647</v>
      </c>
    </row>
    <row r="423" spans="1:16" ht="15">
      <c r="A423" s="70" t="s">
        <v>365</v>
      </c>
      <c r="B423" s="84"/>
      <c r="C423" s="84"/>
      <c r="D423" s="84"/>
      <c r="E423" s="84"/>
      <c r="F423" s="84"/>
      <c r="G423" s="84"/>
      <c r="H423" s="84"/>
      <c r="I423" s="84"/>
      <c r="J423" s="84"/>
      <c r="K423" s="84"/>
      <c r="L423" s="84"/>
      <c r="M423" s="84"/>
      <c r="N423" s="84"/>
      <c r="O423" s="84"/>
      <c r="P423" s="72" t="s">
        <v>406</v>
      </c>
    </row>
    <row r="424" spans="1:16" ht="15">
      <c r="A424" s="70" t="s">
        <v>669</v>
      </c>
      <c r="B424" s="84"/>
      <c r="C424" s="84"/>
      <c r="D424" s="84"/>
      <c r="E424" s="84"/>
      <c r="F424" s="84"/>
      <c r="G424" s="84"/>
      <c r="H424" s="84"/>
      <c r="I424" s="84">
        <v>3800</v>
      </c>
      <c r="J424" s="84"/>
      <c r="K424" s="84"/>
      <c r="L424" s="84"/>
      <c r="M424" s="84"/>
      <c r="N424" s="84"/>
      <c r="O424" s="84">
        <v>3800</v>
      </c>
      <c r="P424" s="72">
        <v>5.248586524571777E-05</v>
      </c>
    </row>
    <row r="425" spans="1:16" ht="15">
      <c r="A425" s="70" t="s">
        <v>366</v>
      </c>
      <c r="B425" s="84"/>
      <c r="C425" s="84"/>
      <c r="D425" s="84"/>
      <c r="E425" s="84"/>
      <c r="F425" s="84"/>
      <c r="G425" s="84"/>
      <c r="H425" s="84"/>
      <c r="I425" s="84"/>
      <c r="J425" s="84"/>
      <c r="K425" s="84"/>
      <c r="L425" s="84"/>
      <c r="M425" s="84"/>
      <c r="N425" s="84"/>
      <c r="O425" s="84"/>
      <c r="P425" s="72" t="s">
        <v>406</v>
      </c>
    </row>
    <row r="426" spans="1:16" ht="15">
      <c r="A426" s="70" t="s">
        <v>672</v>
      </c>
      <c r="B426" s="84"/>
      <c r="C426" s="84"/>
      <c r="D426" s="84"/>
      <c r="E426" s="84">
        <v>2000000</v>
      </c>
      <c r="F426" s="84">
        <v>20052327</v>
      </c>
      <c r="G426" s="84">
        <v>1623435</v>
      </c>
      <c r="H426" s="84">
        <v>8000000</v>
      </c>
      <c r="I426" s="84">
        <v>10558588</v>
      </c>
      <c r="J426" s="84">
        <v>5500000</v>
      </c>
      <c r="K426" s="84"/>
      <c r="L426" s="84"/>
      <c r="M426" s="84">
        <v>21650000</v>
      </c>
      <c r="N426" s="84"/>
      <c r="O426" s="84">
        <v>69384350</v>
      </c>
      <c r="P426" s="72">
        <v>0.28768180854188924</v>
      </c>
    </row>
    <row r="427" spans="1:16" ht="15">
      <c r="A427" s="70" t="s">
        <v>673</v>
      </c>
      <c r="B427" s="84"/>
      <c r="C427" s="84"/>
      <c r="D427" s="84"/>
      <c r="E427" s="84">
        <v>2000000</v>
      </c>
      <c r="F427" s="84">
        <v>51410453</v>
      </c>
      <c r="G427" s="84">
        <v>10561795</v>
      </c>
      <c r="H427" s="84">
        <v>5000000</v>
      </c>
      <c r="I427" s="84">
        <v>53472249</v>
      </c>
      <c r="J427" s="84">
        <v>6500000</v>
      </c>
      <c r="K427" s="84"/>
      <c r="L427" s="84"/>
      <c r="M427" s="84">
        <v>29670000</v>
      </c>
      <c r="N427" s="84"/>
      <c r="O427" s="84">
        <v>158614497</v>
      </c>
      <c r="P427" s="72">
        <v>0.49373627641325474</v>
      </c>
    </row>
    <row r="428" spans="1:16" ht="15">
      <c r="A428" s="70" t="s">
        <v>671</v>
      </c>
      <c r="B428" s="84"/>
      <c r="C428" s="84"/>
      <c r="D428" s="84"/>
      <c r="E428" s="84"/>
      <c r="F428" s="84">
        <v>5000000</v>
      </c>
      <c r="G428" s="84"/>
      <c r="H428" s="84"/>
      <c r="I428" s="84">
        <v>5000000</v>
      </c>
      <c r="J428" s="84"/>
      <c r="K428" s="84"/>
      <c r="L428" s="84"/>
      <c r="M428" s="84"/>
      <c r="N428" s="84"/>
      <c r="O428" s="84">
        <v>10000000</v>
      </c>
      <c r="P428" s="72">
        <v>0.031128067468716603</v>
      </c>
    </row>
    <row r="429" spans="1:16" ht="15">
      <c r="A429" s="70" t="s">
        <v>670</v>
      </c>
      <c r="B429" s="84"/>
      <c r="C429" s="84"/>
      <c r="D429" s="84"/>
      <c r="E429" s="84"/>
      <c r="F429" s="84"/>
      <c r="G429" s="84"/>
      <c r="H429" s="84"/>
      <c r="I429" s="84"/>
      <c r="J429" s="84"/>
      <c r="K429" s="84"/>
      <c r="L429" s="84">
        <v>1000000</v>
      </c>
      <c r="M429" s="84"/>
      <c r="N429" s="84"/>
      <c r="O429" s="84">
        <v>1000000</v>
      </c>
      <c r="P429" s="72">
        <v>0.00414620600383068</v>
      </c>
    </row>
    <row r="430" spans="1:16" ht="15">
      <c r="A430" s="70" t="s">
        <v>367</v>
      </c>
      <c r="B430" s="84"/>
      <c r="C430" s="84"/>
      <c r="D430" s="84"/>
      <c r="E430" s="84"/>
      <c r="F430" s="84"/>
      <c r="G430" s="84"/>
      <c r="H430" s="84"/>
      <c r="I430" s="84"/>
      <c r="J430" s="84"/>
      <c r="K430" s="84"/>
      <c r="L430" s="84"/>
      <c r="M430" s="84"/>
      <c r="N430" s="84"/>
      <c r="O430" s="84"/>
      <c r="P430" s="72" t="s">
        <v>406</v>
      </c>
    </row>
    <row r="431" spans="1:16" ht="15">
      <c r="A431" s="70" t="s">
        <v>800</v>
      </c>
      <c r="B431" s="84"/>
      <c r="C431" s="84"/>
      <c r="D431" s="84"/>
      <c r="E431" s="84">
        <v>1500</v>
      </c>
      <c r="F431" s="84">
        <v>152898</v>
      </c>
      <c r="G431" s="84">
        <v>29056</v>
      </c>
      <c r="H431" s="84">
        <v>2200</v>
      </c>
      <c r="I431" s="84">
        <v>86019</v>
      </c>
      <c r="J431" s="84">
        <v>1500</v>
      </c>
      <c r="K431" s="84"/>
      <c r="L431" s="84"/>
      <c r="M431" s="84"/>
      <c r="N431" s="84"/>
      <c r="O431" s="84">
        <v>273173</v>
      </c>
      <c r="P431" s="72">
        <v>0.36831392849568595</v>
      </c>
    </row>
    <row r="432" spans="1:16" ht="15">
      <c r="A432" s="70" t="s">
        <v>674</v>
      </c>
      <c r="B432" s="84"/>
      <c r="C432" s="84"/>
      <c r="D432" s="84"/>
      <c r="E432" s="84"/>
      <c r="F432" s="84"/>
      <c r="G432" s="84"/>
      <c r="H432" s="84"/>
      <c r="I432" s="84"/>
      <c r="J432" s="84"/>
      <c r="K432" s="84"/>
      <c r="L432" s="84"/>
      <c r="M432" s="84">
        <v>22900</v>
      </c>
      <c r="N432" s="84"/>
      <c r="O432" s="84">
        <v>22900</v>
      </c>
      <c r="P432" s="72">
        <v>0.050304819748714466</v>
      </c>
    </row>
    <row r="433" spans="1:16" ht="15">
      <c r="A433" s="70" t="s">
        <v>847</v>
      </c>
      <c r="B433" s="84"/>
      <c r="C433" s="84"/>
      <c r="D433" s="84"/>
      <c r="E433" s="84"/>
      <c r="F433" s="84">
        <v>17494</v>
      </c>
      <c r="G433" s="84"/>
      <c r="H433" s="84"/>
      <c r="I433" s="84">
        <v>39530</v>
      </c>
      <c r="J433" s="84">
        <v>1000</v>
      </c>
      <c r="K433" s="84"/>
      <c r="L433" s="84"/>
      <c r="M433" s="84"/>
      <c r="N433" s="84"/>
      <c r="O433" s="84">
        <v>58024</v>
      </c>
      <c r="P433" s="72">
        <v>0.1274623083449523</v>
      </c>
    </row>
    <row r="434" spans="1:16" ht="15">
      <c r="A434" s="70" t="s">
        <v>1114</v>
      </c>
      <c r="B434" s="84"/>
      <c r="C434" s="84"/>
      <c r="D434" s="84"/>
      <c r="E434" s="84"/>
      <c r="F434" s="84"/>
      <c r="G434" s="84"/>
      <c r="H434" s="84"/>
      <c r="I434" s="84"/>
      <c r="J434" s="84"/>
      <c r="K434" s="84"/>
      <c r="L434" s="84">
        <v>6633</v>
      </c>
      <c r="M434" s="84">
        <v>15000</v>
      </c>
      <c r="N434" s="84"/>
      <c r="O434" s="84">
        <v>21633</v>
      </c>
      <c r="P434" s="72">
        <v>0.029167359933621458</v>
      </c>
    </row>
    <row r="435" spans="1:16" ht="15">
      <c r="A435" s="70" t="s">
        <v>368</v>
      </c>
      <c r="B435" s="84"/>
      <c r="C435" s="84"/>
      <c r="D435" s="84"/>
      <c r="E435" s="84"/>
      <c r="F435" s="84"/>
      <c r="G435" s="84"/>
      <c r="H435" s="84"/>
      <c r="I435" s="84"/>
      <c r="J435" s="84"/>
      <c r="K435" s="84"/>
      <c r="L435" s="84"/>
      <c r="M435" s="84"/>
      <c r="N435" s="84"/>
      <c r="O435" s="84"/>
      <c r="P435" s="72" t="s">
        <v>406</v>
      </c>
    </row>
    <row r="436" spans="1:16" ht="15">
      <c r="A436" s="70" t="s">
        <v>675</v>
      </c>
      <c r="B436" s="84"/>
      <c r="C436" s="84"/>
      <c r="D436" s="84"/>
      <c r="E436" s="84">
        <v>11675</v>
      </c>
      <c r="F436" s="84">
        <v>50825</v>
      </c>
      <c r="G436" s="84"/>
      <c r="H436" s="84">
        <v>5575</v>
      </c>
      <c r="I436" s="84">
        <v>39125</v>
      </c>
      <c r="J436" s="84">
        <v>3300</v>
      </c>
      <c r="K436" s="84"/>
      <c r="L436" s="84"/>
      <c r="M436" s="84"/>
      <c r="N436" s="84"/>
      <c r="O436" s="84">
        <v>110500</v>
      </c>
      <c r="P436" s="72">
        <v>0.4816199865756592</v>
      </c>
    </row>
    <row r="437" spans="1:16" ht="15">
      <c r="A437" s="70" t="s">
        <v>369</v>
      </c>
      <c r="B437" s="84"/>
      <c r="C437" s="84"/>
      <c r="D437" s="84"/>
      <c r="E437" s="84"/>
      <c r="F437" s="84"/>
      <c r="G437" s="84"/>
      <c r="H437" s="84"/>
      <c r="I437" s="84"/>
      <c r="J437" s="84"/>
      <c r="K437" s="84"/>
      <c r="L437" s="84"/>
      <c r="M437" s="84"/>
      <c r="N437" s="84"/>
      <c r="O437" s="84"/>
      <c r="P437" s="72" t="s">
        <v>406</v>
      </c>
    </row>
    <row r="438" spans="1:16" ht="15">
      <c r="A438" s="70" t="s">
        <v>676</v>
      </c>
      <c r="B438" s="84"/>
      <c r="C438" s="84"/>
      <c r="D438" s="84"/>
      <c r="E438" s="84"/>
      <c r="F438" s="84"/>
      <c r="G438" s="84"/>
      <c r="H438" s="84"/>
      <c r="I438" s="84"/>
      <c r="J438" s="84"/>
      <c r="K438" s="84"/>
      <c r="L438" s="84"/>
      <c r="M438" s="84">
        <v>25000</v>
      </c>
      <c r="N438" s="84"/>
      <c r="O438" s="84">
        <v>25000</v>
      </c>
      <c r="P438" s="72">
        <v>0.2000000000000002</v>
      </c>
    </row>
    <row r="439" spans="1:16" ht="15">
      <c r="A439" s="70" t="s">
        <v>370</v>
      </c>
      <c r="B439" s="84"/>
      <c r="C439" s="84"/>
      <c r="D439" s="84"/>
      <c r="E439" s="84"/>
      <c r="F439" s="84"/>
      <c r="G439" s="84"/>
      <c r="H439" s="84"/>
      <c r="I439" s="84"/>
      <c r="J439" s="84"/>
      <c r="K439" s="84"/>
      <c r="L439" s="84"/>
      <c r="M439" s="84"/>
      <c r="N439" s="84"/>
      <c r="O439" s="84"/>
      <c r="P439" s="72" t="s">
        <v>406</v>
      </c>
    </row>
    <row r="440" spans="1:16" ht="15">
      <c r="A440" s="70" t="s">
        <v>693</v>
      </c>
      <c r="B440" s="84">
        <v>172</v>
      </c>
      <c r="C440" s="84">
        <v>2032</v>
      </c>
      <c r="D440" s="84">
        <v>871</v>
      </c>
      <c r="E440" s="84"/>
      <c r="F440" s="84"/>
      <c r="G440" s="84"/>
      <c r="H440" s="84">
        <v>6000</v>
      </c>
      <c r="I440" s="84"/>
      <c r="J440" s="84"/>
      <c r="K440" s="84"/>
      <c r="L440" s="84"/>
      <c r="M440" s="84"/>
      <c r="N440" s="84"/>
      <c r="O440" s="84">
        <v>9075</v>
      </c>
      <c r="P440" s="72">
        <v>0.1668045216432313</v>
      </c>
    </row>
    <row r="441" spans="1:16" ht="15">
      <c r="A441" s="70" t="s">
        <v>828</v>
      </c>
      <c r="B441" s="84">
        <v>160</v>
      </c>
      <c r="C441" s="84">
        <v>2060</v>
      </c>
      <c r="D441" s="84">
        <v>305</v>
      </c>
      <c r="E441" s="84"/>
      <c r="F441" s="84"/>
      <c r="G441" s="84"/>
      <c r="H441" s="84"/>
      <c r="I441" s="84"/>
      <c r="J441" s="84"/>
      <c r="K441" s="84"/>
      <c r="L441" s="84">
        <v>12206</v>
      </c>
      <c r="M441" s="84">
        <v>16276</v>
      </c>
      <c r="N441" s="84"/>
      <c r="O441" s="84">
        <v>31007</v>
      </c>
      <c r="P441" s="72">
        <v>0.4119579284283622</v>
      </c>
    </row>
    <row r="442" spans="1:16" ht="15">
      <c r="A442" s="70" t="s">
        <v>829</v>
      </c>
      <c r="B442" s="84">
        <v>88</v>
      </c>
      <c r="C442" s="84">
        <v>1142</v>
      </c>
      <c r="D442" s="84">
        <v>66</v>
      </c>
      <c r="E442" s="84"/>
      <c r="F442" s="84"/>
      <c r="G442" s="84"/>
      <c r="H442" s="84"/>
      <c r="I442" s="84"/>
      <c r="J442" s="84"/>
      <c r="K442" s="84"/>
      <c r="L442" s="84"/>
      <c r="M442" s="84"/>
      <c r="N442" s="84"/>
      <c r="O442" s="84">
        <v>1296</v>
      </c>
      <c r="P442" s="72">
        <v>0.031670522469250215</v>
      </c>
    </row>
    <row r="443" spans="1:16" ht="15">
      <c r="A443" s="70" t="s">
        <v>677</v>
      </c>
      <c r="B443" s="84"/>
      <c r="C443" s="84"/>
      <c r="D443" s="84"/>
      <c r="E443" s="84">
        <v>6000</v>
      </c>
      <c r="F443" s="84">
        <v>10000</v>
      </c>
      <c r="G443" s="84"/>
      <c r="H443" s="84">
        <v>75</v>
      </c>
      <c r="I443" s="84">
        <v>2066</v>
      </c>
      <c r="J443" s="84"/>
      <c r="K443" s="84"/>
      <c r="L443" s="84">
        <v>14859</v>
      </c>
      <c r="M443" s="84"/>
      <c r="N443" s="84"/>
      <c r="O443" s="84">
        <v>33000</v>
      </c>
      <c r="P443" s="72">
        <v>0.868421052631579</v>
      </c>
    </row>
    <row r="444" spans="1:16" ht="15">
      <c r="A444" s="70" t="s">
        <v>679</v>
      </c>
      <c r="B444" s="84"/>
      <c r="C444" s="84"/>
      <c r="D444" s="84"/>
      <c r="E444" s="84"/>
      <c r="F444" s="84"/>
      <c r="G444" s="84"/>
      <c r="H444" s="84"/>
      <c r="I444" s="84">
        <v>1786</v>
      </c>
      <c r="J444" s="84"/>
      <c r="K444" s="84"/>
      <c r="L444" s="84"/>
      <c r="M444" s="84"/>
      <c r="N444" s="84"/>
      <c r="O444" s="84">
        <v>1786</v>
      </c>
      <c r="P444" s="72">
        <v>0.10965127701375245</v>
      </c>
    </row>
    <row r="445" spans="1:16" ht="15">
      <c r="A445" s="70" t="s">
        <v>678</v>
      </c>
      <c r="B445" s="84"/>
      <c r="C445" s="84"/>
      <c r="D445" s="84"/>
      <c r="E445" s="84"/>
      <c r="F445" s="84"/>
      <c r="G445" s="84"/>
      <c r="H445" s="84"/>
      <c r="I445" s="84"/>
      <c r="J445" s="84"/>
      <c r="K445" s="84"/>
      <c r="L445" s="84"/>
      <c r="M445" s="84">
        <v>40000</v>
      </c>
      <c r="N445" s="84"/>
      <c r="O445" s="84">
        <v>40000</v>
      </c>
      <c r="P445" s="72">
        <v>0.4743945539505208</v>
      </c>
    </row>
    <row r="446" spans="1:16" ht="15">
      <c r="A446" s="70" t="s">
        <v>755</v>
      </c>
      <c r="B446" s="84"/>
      <c r="C446" s="84"/>
      <c r="D446" s="84"/>
      <c r="E446" s="84"/>
      <c r="F446" s="84"/>
      <c r="G446" s="84"/>
      <c r="H446" s="84"/>
      <c r="I446" s="84"/>
      <c r="J446" s="84"/>
      <c r="K446" s="84"/>
      <c r="L446" s="84"/>
      <c r="M446" s="84"/>
      <c r="N446" s="84"/>
      <c r="O446" s="84"/>
      <c r="P446" s="72" t="s">
        <v>406</v>
      </c>
    </row>
    <row r="447" spans="1:16" ht="15">
      <c r="A447" s="70" t="s">
        <v>761</v>
      </c>
      <c r="B447" s="84"/>
      <c r="C447" s="84"/>
      <c r="D447" s="84"/>
      <c r="E447" s="84">
        <v>4800</v>
      </c>
      <c r="F447" s="84">
        <v>7200</v>
      </c>
      <c r="G447" s="84"/>
      <c r="H447" s="84">
        <v>750</v>
      </c>
      <c r="I447" s="84">
        <v>4500</v>
      </c>
      <c r="J447" s="84">
        <v>750</v>
      </c>
      <c r="K447" s="84"/>
      <c r="L447" s="84">
        <v>6000</v>
      </c>
      <c r="M447" s="84"/>
      <c r="N447" s="84"/>
      <c r="O447" s="84">
        <v>24000</v>
      </c>
      <c r="P447" s="72">
        <v>0.96</v>
      </c>
    </row>
    <row r="448" spans="1:16" ht="15">
      <c r="A448" s="70" t="s">
        <v>762</v>
      </c>
      <c r="B448" s="84">
        <v>587</v>
      </c>
      <c r="C448" s="84">
        <v>4820</v>
      </c>
      <c r="D448" s="84">
        <v>360</v>
      </c>
      <c r="E448" s="84"/>
      <c r="F448" s="84"/>
      <c r="G448" s="84"/>
      <c r="H448" s="84">
        <v>1800</v>
      </c>
      <c r="I448" s="84">
        <v>6800</v>
      </c>
      <c r="J448" s="84">
        <v>1400</v>
      </c>
      <c r="K448" s="84"/>
      <c r="L448" s="84">
        <v>8480</v>
      </c>
      <c r="M448" s="84">
        <v>17650</v>
      </c>
      <c r="N448" s="84"/>
      <c r="O448" s="84">
        <v>41897</v>
      </c>
      <c r="P448" s="72">
        <v>0.22167724867724867</v>
      </c>
    </row>
    <row r="449" spans="1:16" ht="15">
      <c r="A449" s="70" t="s">
        <v>825</v>
      </c>
      <c r="B449" s="84"/>
      <c r="C449" s="84"/>
      <c r="D449" s="84"/>
      <c r="E449" s="84"/>
      <c r="F449" s="84"/>
      <c r="G449" s="84"/>
      <c r="H449" s="84"/>
      <c r="I449" s="84"/>
      <c r="J449" s="84"/>
      <c r="K449" s="84"/>
      <c r="L449" s="84"/>
      <c r="M449" s="84"/>
      <c r="N449" s="84"/>
      <c r="O449" s="84"/>
      <c r="P449" s="72" t="s">
        <v>406</v>
      </c>
    </row>
    <row r="450" spans="1:16" ht="15">
      <c r="A450" s="70" t="s">
        <v>830</v>
      </c>
      <c r="B450" s="84">
        <v>250</v>
      </c>
      <c r="C450" s="84">
        <v>3500</v>
      </c>
      <c r="D450" s="84">
        <v>250</v>
      </c>
      <c r="E450" s="84"/>
      <c r="F450" s="84"/>
      <c r="G450" s="84"/>
      <c r="H450" s="84"/>
      <c r="I450" s="84"/>
      <c r="J450" s="84"/>
      <c r="K450" s="84"/>
      <c r="L450" s="84">
        <v>7500</v>
      </c>
      <c r="M450" s="84">
        <v>27500</v>
      </c>
      <c r="N450" s="84"/>
      <c r="O450" s="84">
        <v>39000</v>
      </c>
      <c r="P450" s="72">
        <v>0.14248845632511245</v>
      </c>
    </row>
    <row r="451" spans="1:16" ht="15">
      <c r="A451" s="70" t="s">
        <v>826</v>
      </c>
      <c r="B451" s="84"/>
      <c r="C451" s="84"/>
      <c r="D451" s="84"/>
      <c r="E451" s="84"/>
      <c r="F451" s="84"/>
      <c r="G451" s="84"/>
      <c r="H451" s="84"/>
      <c r="I451" s="84"/>
      <c r="J451" s="84"/>
      <c r="K451" s="84"/>
      <c r="L451" s="84"/>
      <c r="M451" s="84"/>
      <c r="N451" s="84"/>
      <c r="O451" s="84"/>
      <c r="P451" s="72" t="s">
        <v>406</v>
      </c>
    </row>
    <row r="452" spans="1:16" ht="15">
      <c r="A452" s="70" t="s">
        <v>660</v>
      </c>
      <c r="B452" s="84"/>
      <c r="C452" s="84"/>
      <c r="D452" s="84"/>
      <c r="E452" s="84">
        <v>150633</v>
      </c>
      <c r="F452" s="84">
        <v>80760</v>
      </c>
      <c r="G452" s="84"/>
      <c r="H452" s="84">
        <v>60570</v>
      </c>
      <c r="I452" s="84">
        <v>144777</v>
      </c>
      <c r="J452" s="84"/>
      <c r="K452" s="84"/>
      <c r="L452" s="84"/>
      <c r="M452" s="84">
        <v>282660</v>
      </c>
      <c r="N452" s="84"/>
      <c r="O452" s="84">
        <v>719400</v>
      </c>
      <c r="P452" s="72">
        <v>0.8907875185735513</v>
      </c>
    </row>
    <row r="453" spans="1:16" ht="15">
      <c r="A453" s="70" t="s">
        <v>658</v>
      </c>
      <c r="B453" s="84"/>
      <c r="C453" s="84"/>
      <c r="D453" s="84"/>
      <c r="E453" s="84">
        <v>56</v>
      </c>
      <c r="F453" s="84">
        <v>170</v>
      </c>
      <c r="G453" s="84"/>
      <c r="H453" s="84">
        <v>56</v>
      </c>
      <c r="I453" s="84">
        <v>170</v>
      </c>
      <c r="J453" s="84"/>
      <c r="K453" s="84"/>
      <c r="L453" s="84"/>
      <c r="M453" s="84"/>
      <c r="N453" s="84"/>
      <c r="O453" s="84">
        <v>452</v>
      </c>
      <c r="P453" s="72">
        <v>0.03327934030334266</v>
      </c>
    </row>
    <row r="454" spans="1:16" ht="15">
      <c r="A454" s="70" t="s">
        <v>659</v>
      </c>
      <c r="B454" s="84"/>
      <c r="C454" s="84"/>
      <c r="D454" s="84"/>
      <c r="E454" s="84">
        <v>5000</v>
      </c>
      <c r="F454" s="84">
        <v>20000</v>
      </c>
      <c r="G454" s="84"/>
      <c r="H454" s="84"/>
      <c r="I454" s="84"/>
      <c r="J454" s="84"/>
      <c r="K454" s="84"/>
      <c r="L454" s="84"/>
      <c r="M454" s="84">
        <v>30000</v>
      </c>
      <c r="N454" s="84">
        <v>3510</v>
      </c>
      <c r="O454" s="84">
        <v>58510</v>
      </c>
      <c r="P454" s="72">
        <v>0.39960933764974266</v>
      </c>
    </row>
    <row r="455" spans="1:16" ht="15">
      <c r="A455" s="70" t="s">
        <v>661</v>
      </c>
      <c r="B455" s="84"/>
      <c r="C455" s="84"/>
      <c r="D455" s="84"/>
      <c r="E455" s="84">
        <v>18000</v>
      </c>
      <c r="F455" s="84">
        <v>62000</v>
      </c>
      <c r="G455" s="84"/>
      <c r="H455" s="84">
        <v>2000</v>
      </c>
      <c r="I455" s="84">
        <v>8000</v>
      </c>
      <c r="J455" s="84"/>
      <c r="K455" s="84"/>
      <c r="L455" s="84"/>
      <c r="M455" s="84">
        <v>60500</v>
      </c>
      <c r="N455" s="84"/>
      <c r="O455" s="84">
        <v>150500</v>
      </c>
      <c r="P455" s="72">
        <v>0.8671103044968743</v>
      </c>
    </row>
    <row r="456" spans="1:16" ht="15">
      <c r="A456" s="70" t="s">
        <v>166</v>
      </c>
      <c r="B456" s="84"/>
      <c r="C456" s="84"/>
      <c r="D456" s="84"/>
      <c r="E456" s="84"/>
      <c r="F456" s="84">
        <v>2956</v>
      </c>
      <c r="G456" s="84"/>
      <c r="H456" s="84"/>
      <c r="I456" s="84"/>
      <c r="J456" s="84"/>
      <c r="K456" s="84"/>
      <c r="L456" s="84">
        <v>11361</v>
      </c>
      <c r="M456" s="84"/>
      <c r="N456" s="84"/>
      <c r="O456" s="84">
        <v>14317</v>
      </c>
      <c r="P456" s="72">
        <v>0.4410659272951316</v>
      </c>
    </row>
    <row r="457" spans="1:16" ht="15">
      <c r="A457" s="70" t="s">
        <v>665</v>
      </c>
      <c r="B457" s="84"/>
      <c r="C457" s="84"/>
      <c r="D457" s="84"/>
      <c r="E457" s="84"/>
      <c r="F457" s="84"/>
      <c r="G457" s="84"/>
      <c r="H457" s="84">
        <v>4000</v>
      </c>
      <c r="I457" s="84">
        <v>10000</v>
      </c>
      <c r="J457" s="84"/>
      <c r="K457" s="84"/>
      <c r="L457" s="84"/>
      <c r="M457" s="84">
        <v>50000</v>
      </c>
      <c r="N457" s="84"/>
      <c r="O457" s="84">
        <v>64000</v>
      </c>
      <c r="P457" s="72">
        <v>0.6126395190779775</v>
      </c>
    </row>
    <row r="458" spans="1:16" ht="15">
      <c r="A458" s="70" t="s">
        <v>657</v>
      </c>
      <c r="B458" s="84"/>
      <c r="C458" s="84"/>
      <c r="D458" s="84"/>
      <c r="E458" s="84"/>
      <c r="F458" s="84"/>
      <c r="G458" s="84"/>
      <c r="H458" s="84"/>
      <c r="I458" s="84">
        <v>80000</v>
      </c>
      <c r="J458" s="84">
        <v>30000</v>
      </c>
      <c r="K458" s="84"/>
      <c r="L458" s="84"/>
      <c r="M458" s="84">
        <v>220000</v>
      </c>
      <c r="N458" s="84"/>
      <c r="O458" s="84">
        <v>330000</v>
      </c>
      <c r="P458" s="72">
        <v>0.44319097502014504</v>
      </c>
    </row>
    <row r="459" spans="1:16" ht="15">
      <c r="A459" s="70" t="s">
        <v>269</v>
      </c>
      <c r="B459" s="84"/>
      <c r="C459" s="84"/>
      <c r="D459" s="84"/>
      <c r="E459" s="84"/>
      <c r="F459" s="84"/>
      <c r="G459" s="84"/>
      <c r="H459" s="84"/>
      <c r="I459" s="84"/>
      <c r="J459" s="84">
        <v>930</v>
      </c>
      <c r="K459" s="84"/>
      <c r="L459" s="84"/>
      <c r="M459" s="84"/>
      <c r="N459" s="84"/>
      <c r="O459" s="84">
        <v>930</v>
      </c>
      <c r="P459" s="72">
        <v>0.44884169884169883</v>
      </c>
    </row>
    <row r="460" spans="1:16" ht="15">
      <c r="A460" s="70" t="s">
        <v>663</v>
      </c>
      <c r="B460" s="84"/>
      <c r="C460" s="84"/>
      <c r="D460" s="84"/>
      <c r="E460" s="84"/>
      <c r="F460" s="84"/>
      <c r="G460" s="84"/>
      <c r="H460" s="84"/>
      <c r="I460" s="84"/>
      <c r="J460" s="84"/>
      <c r="K460" s="84"/>
      <c r="L460" s="84">
        <v>7500</v>
      </c>
      <c r="M460" s="84"/>
      <c r="N460" s="84"/>
      <c r="O460" s="84">
        <v>7500</v>
      </c>
      <c r="P460" s="72">
        <v>0.5504271321884813</v>
      </c>
    </row>
    <row r="461" spans="1:16" ht="15">
      <c r="A461" s="70" t="s">
        <v>662</v>
      </c>
      <c r="B461" s="84"/>
      <c r="C461" s="84"/>
      <c r="D461" s="84"/>
      <c r="E461" s="84"/>
      <c r="F461" s="84"/>
      <c r="G461" s="84"/>
      <c r="H461" s="84"/>
      <c r="I461" s="84"/>
      <c r="J461" s="84"/>
      <c r="K461" s="84"/>
      <c r="L461" s="84">
        <v>10000</v>
      </c>
      <c r="M461" s="84"/>
      <c r="N461" s="84"/>
      <c r="O461" s="84">
        <v>10000</v>
      </c>
      <c r="P461" s="72">
        <v>0.2</v>
      </c>
    </row>
    <row r="462" spans="1:16" ht="15">
      <c r="A462" s="70" t="s">
        <v>664</v>
      </c>
      <c r="B462" s="84"/>
      <c r="C462" s="84"/>
      <c r="D462" s="84"/>
      <c r="E462" s="84"/>
      <c r="F462" s="84"/>
      <c r="G462" s="84"/>
      <c r="H462" s="84"/>
      <c r="I462" s="84"/>
      <c r="J462" s="84"/>
      <c r="K462" s="84"/>
      <c r="L462" s="84"/>
      <c r="M462" s="84">
        <v>25000</v>
      </c>
      <c r="N462" s="84"/>
      <c r="O462" s="84">
        <v>25000</v>
      </c>
      <c r="P462" s="72">
        <v>0.5</v>
      </c>
    </row>
    <row r="463" spans="1:16" ht="15">
      <c r="A463" s="70" t="s">
        <v>892</v>
      </c>
      <c r="B463" s="84">
        <v>6000</v>
      </c>
      <c r="C463" s="84">
        <v>92000</v>
      </c>
      <c r="D463" s="84">
        <v>7000</v>
      </c>
      <c r="E463" s="84"/>
      <c r="F463" s="84"/>
      <c r="G463" s="84"/>
      <c r="H463" s="84"/>
      <c r="I463" s="84"/>
      <c r="J463" s="84"/>
      <c r="K463" s="84"/>
      <c r="L463" s="84"/>
      <c r="M463" s="84"/>
      <c r="N463" s="84"/>
      <c r="O463" s="84">
        <v>105000</v>
      </c>
      <c r="P463" s="72">
        <v>0.11538461538461539</v>
      </c>
    </row>
    <row r="464" spans="1:16" ht="15">
      <c r="A464" s="70" t="s">
        <v>843</v>
      </c>
      <c r="B464" s="84"/>
      <c r="C464" s="84"/>
      <c r="D464" s="84"/>
      <c r="E464" s="84"/>
      <c r="F464" s="84"/>
      <c r="G464" s="84"/>
      <c r="H464" s="84"/>
      <c r="I464" s="84"/>
      <c r="J464" s="84"/>
      <c r="K464" s="84"/>
      <c r="L464" s="84"/>
      <c r="M464" s="84"/>
      <c r="N464" s="84"/>
      <c r="O464" s="84"/>
      <c r="P464" s="72" t="s">
        <v>406</v>
      </c>
    </row>
    <row r="465" spans="1:16" ht="15">
      <c r="A465" s="70" t="s">
        <v>848</v>
      </c>
      <c r="B465" s="84"/>
      <c r="C465" s="84"/>
      <c r="D465" s="84"/>
      <c r="E465" s="84">
        <v>10800000</v>
      </c>
      <c r="F465" s="84">
        <v>57000000</v>
      </c>
      <c r="G465" s="84">
        <v>14200000</v>
      </c>
      <c r="H465" s="84">
        <v>2000000</v>
      </c>
      <c r="I465" s="84">
        <v>40000000</v>
      </c>
      <c r="J465" s="84">
        <v>12000000</v>
      </c>
      <c r="K465" s="84"/>
      <c r="L465" s="84">
        <v>22000000</v>
      </c>
      <c r="M465" s="84">
        <v>42000000</v>
      </c>
      <c r="N465" s="84"/>
      <c r="O465" s="84">
        <v>200000000</v>
      </c>
      <c r="P465" s="72">
        <v>1</v>
      </c>
    </row>
    <row r="466" spans="1:16" ht="15">
      <c r="A466" s="70" t="s">
        <v>874</v>
      </c>
      <c r="B466" s="84"/>
      <c r="C466" s="84"/>
      <c r="D466" s="84"/>
      <c r="E466" s="84"/>
      <c r="F466" s="84"/>
      <c r="G466" s="84"/>
      <c r="H466" s="84"/>
      <c r="I466" s="84"/>
      <c r="J466" s="84"/>
      <c r="K466" s="84"/>
      <c r="L466" s="84"/>
      <c r="M466" s="84"/>
      <c r="N466" s="84"/>
      <c r="O466" s="84"/>
      <c r="P466" s="72" t="s">
        <v>406</v>
      </c>
    </row>
    <row r="467" spans="1:16" ht="15">
      <c r="A467" s="70" t="s">
        <v>877</v>
      </c>
      <c r="B467" s="84"/>
      <c r="C467" s="84"/>
      <c r="D467" s="84"/>
      <c r="E467" s="84">
        <v>18750</v>
      </c>
      <c r="F467" s="84"/>
      <c r="G467" s="84"/>
      <c r="H467" s="84"/>
      <c r="I467" s="84"/>
      <c r="J467" s="84"/>
      <c r="K467" s="84"/>
      <c r="L467" s="84"/>
      <c r="M467" s="84"/>
      <c r="N467" s="84"/>
      <c r="O467" s="84">
        <v>18750</v>
      </c>
      <c r="P467" s="72">
        <v>0.375</v>
      </c>
    </row>
    <row r="468" spans="1:16" ht="15">
      <c r="A468" s="61" t="s">
        <v>331</v>
      </c>
      <c r="B468" s="82"/>
      <c r="C468" s="82"/>
      <c r="D468" s="82"/>
      <c r="E468" s="82"/>
      <c r="F468" s="82"/>
      <c r="G468" s="82"/>
      <c r="H468" s="82"/>
      <c r="I468" s="82"/>
      <c r="J468" s="82"/>
      <c r="K468" s="82"/>
      <c r="L468" s="82"/>
      <c r="M468" s="82"/>
      <c r="N468" s="82"/>
      <c r="O468" s="82"/>
      <c r="P468" s="63" t="s">
        <v>406</v>
      </c>
    </row>
    <row r="469" spans="1:16" ht="15">
      <c r="A469" s="66" t="s">
        <v>680</v>
      </c>
      <c r="B469" s="95"/>
      <c r="C469" s="95"/>
      <c r="D469" s="95"/>
      <c r="E469" s="95"/>
      <c r="F469" s="95"/>
      <c r="G469" s="95"/>
      <c r="H469" s="95"/>
      <c r="I469" s="95"/>
      <c r="J469" s="95"/>
      <c r="K469" s="95"/>
      <c r="L469" s="95"/>
      <c r="M469" s="95"/>
      <c r="N469" s="95"/>
      <c r="O469" s="95"/>
      <c r="P469" s="68" t="s">
        <v>406</v>
      </c>
    </row>
    <row r="470" spans="1:16" ht="15">
      <c r="A470" s="70" t="s">
        <v>246</v>
      </c>
      <c r="B470" s="84"/>
      <c r="C470" s="84"/>
      <c r="D470" s="84"/>
      <c r="E470" s="84"/>
      <c r="F470" s="84"/>
      <c r="G470" s="84"/>
      <c r="H470" s="84"/>
      <c r="I470" s="84"/>
      <c r="J470" s="84"/>
      <c r="K470" s="84"/>
      <c r="L470" s="84"/>
      <c r="M470" s="84"/>
      <c r="N470" s="84"/>
      <c r="O470" s="84"/>
      <c r="P470" s="72" t="s">
        <v>406</v>
      </c>
    </row>
    <row r="471" spans="1:16" ht="15">
      <c r="A471" s="70" t="s">
        <v>248</v>
      </c>
      <c r="B471" s="84"/>
      <c r="C471" s="84"/>
      <c r="D471" s="84"/>
      <c r="E471" s="84"/>
      <c r="F471" s="84"/>
      <c r="G471" s="84"/>
      <c r="H471" s="84"/>
      <c r="I471" s="84"/>
      <c r="J471" s="84"/>
      <c r="K471" s="84"/>
      <c r="L471" s="84"/>
      <c r="M471" s="84">
        <v>18000</v>
      </c>
      <c r="N471" s="84"/>
      <c r="O471" s="84">
        <v>18000</v>
      </c>
      <c r="P471" s="72">
        <v>0.10917096780062953</v>
      </c>
    </row>
    <row r="472" spans="1:16" ht="15">
      <c r="A472" s="70" t="s">
        <v>247</v>
      </c>
      <c r="B472" s="84"/>
      <c r="C472" s="84"/>
      <c r="D472" s="84"/>
      <c r="E472" s="84"/>
      <c r="F472" s="84"/>
      <c r="G472" s="84"/>
      <c r="H472" s="84"/>
      <c r="I472" s="84"/>
      <c r="J472" s="84"/>
      <c r="K472" s="84"/>
      <c r="L472" s="84"/>
      <c r="M472" s="84"/>
      <c r="N472" s="84">
        <v>7000</v>
      </c>
      <c r="O472" s="84">
        <v>7000</v>
      </c>
      <c r="P472" s="72">
        <v>0.04245537636691148</v>
      </c>
    </row>
    <row r="473" spans="1:16" ht="15">
      <c r="A473" s="70" t="s">
        <v>360</v>
      </c>
      <c r="B473" s="84"/>
      <c r="C473" s="84"/>
      <c r="D473" s="84"/>
      <c r="E473" s="84"/>
      <c r="F473" s="84"/>
      <c r="G473" s="84"/>
      <c r="H473" s="84"/>
      <c r="I473" s="84"/>
      <c r="J473" s="84"/>
      <c r="K473" s="84"/>
      <c r="L473" s="84"/>
      <c r="M473" s="84"/>
      <c r="N473" s="84"/>
      <c r="O473" s="84"/>
      <c r="P473" s="72" t="s">
        <v>406</v>
      </c>
    </row>
    <row r="474" spans="1:16" ht="15">
      <c r="A474" s="70" t="s">
        <v>434</v>
      </c>
      <c r="B474" s="84"/>
      <c r="C474" s="84"/>
      <c r="D474" s="84"/>
      <c r="E474" s="84"/>
      <c r="F474" s="84"/>
      <c r="G474" s="84"/>
      <c r="H474" s="84">
        <v>1125</v>
      </c>
      <c r="I474" s="84">
        <v>12375</v>
      </c>
      <c r="J474" s="84">
        <v>1500</v>
      </c>
      <c r="K474" s="84"/>
      <c r="L474" s="84"/>
      <c r="M474" s="84"/>
      <c r="N474" s="84">
        <v>13000</v>
      </c>
      <c r="O474" s="84">
        <v>28000</v>
      </c>
      <c r="P474" s="72">
        <v>0.25448761645080664</v>
      </c>
    </row>
    <row r="475" spans="1:16" ht="15">
      <c r="A475" s="70" t="s">
        <v>685</v>
      </c>
      <c r="B475" s="84"/>
      <c r="C475" s="84"/>
      <c r="D475" s="84"/>
      <c r="E475" s="84"/>
      <c r="F475" s="84"/>
      <c r="G475" s="84"/>
      <c r="H475" s="84"/>
      <c r="I475" s="84"/>
      <c r="J475" s="84"/>
      <c r="K475" s="84"/>
      <c r="L475" s="84"/>
      <c r="M475" s="84"/>
      <c r="N475" s="84"/>
      <c r="O475" s="84"/>
      <c r="P475" s="72" t="s">
        <v>406</v>
      </c>
    </row>
    <row r="476" spans="1:16" ht="15">
      <c r="A476" s="70" t="s">
        <v>689</v>
      </c>
      <c r="B476" s="84">
        <v>528</v>
      </c>
      <c r="C476" s="84">
        <v>2406</v>
      </c>
      <c r="D476" s="84">
        <v>638</v>
      </c>
      <c r="E476" s="84"/>
      <c r="F476" s="84"/>
      <c r="G476" s="84"/>
      <c r="H476" s="84">
        <v>14000</v>
      </c>
      <c r="I476" s="84"/>
      <c r="J476" s="84"/>
      <c r="K476" s="84"/>
      <c r="L476" s="84"/>
      <c r="M476" s="84"/>
      <c r="N476" s="84"/>
      <c r="O476" s="84">
        <v>17572</v>
      </c>
      <c r="P476" s="72">
        <v>0.1464980366328462</v>
      </c>
    </row>
    <row r="477" spans="1:16" ht="15">
      <c r="A477" s="70" t="s">
        <v>747</v>
      </c>
      <c r="B477" s="84"/>
      <c r="C477" s="84"/>
      <c r="D477" s="84"/>
      <c r="E477" s="84"/>
      <c r="F477" s="84"/>
      <c r="G477" s="84"/>
      <c r="H477" s="84"/>
      <c r="I477" s="84"/>
      <c r="J477" s="84"/>
      <c r="K477" s="84"/>
      <c r="L477" s="84"/>
      <c r="M477" s="84"/>
      <c r="N477" s="84"/>
      <c r="O477" s="84"/>
      <c r="P477" s="72" t="s">
        <v>406</v>
      </c>
    </row>
    <row r="478" spans="1:16" ht="15">
      <c r="A478" s="70" t="s">
        <v>813</v>
      </c>
      <c r="B478" s="84">
        <v>45</v>
      </c>
      <c r="C478" s="84">
        <v>565</v>
      </c>
      <c r="D478" s="84">
        <v>40</v>
      </c>
      <c r="E478" s="84">
        <v>1300</v>
      </c>
      <c r="F478" s="84">
        <v>4300</v>
      </c>
      <c r="G478" s="84"/>
      <c r="H478" s="84">
        <v>1500</v>
      </c>
      <c r="I478" s="84">
        <v>2700</v>
      </c>
      <c r="J478" s="84"/>
      <c r="K478" s="84"/>
      <c r="L478" s="84"/>
      <c r="M478" s="84">
        <v>10000</v>
      </c>
      <c r="N478" s="84"/>
      <c r="O478" s="84">
        <v>20450</v>
      </c>
      <c r="P478" s="72">
        <v>0.6782752902155887</v>
      </c>
    </row>
    <row r="479" spans="1:16" ht="15">
      <c r="A479" s="70" t="s">
        <v>814</v>
      </c>
      <c r="B479" s="84"/>
      <c r="C479" s="84"/>
      <c r="D479" s="84"/>
      <c r="E479" s="84"/>
      <c r="F479" s="84"/>
      <c r="G479" s="84"/>
      <c r="H479" s="84">
        <v>625</v>
      </c>
      <c r="I479" s="84">
        <v>1875</v>
      </c>
      <c r="J479" s="84"/>
      <c r="K479" s="84"/>
      <c r="L479" s="84"/>
      <c r="M479" s="84"/>
      <c r="N479" s="84"/>
      <c r="O479" s="84">
        <v>2500</v>
      </c>
      <c r="P479" s="72">
        <v>0.01</v>
      </c>
    </row>
    <row r="480" spans="1:16" ht="15">
      <c r="A480" s="70" t="s">
        <v>935</v>
      </c>
      <c r="B480" s="84"/>
      <c r="C480" s="84"/>
      <c r="D480" s="84"/>
      <c r="E480" s="84"/>
      <c r="F480" s="84"/>
      <c r="G480" s="84"/>
      <c r="H480" s="84"/>
      <c r="I480" s="84"/>
      <c r="J480" s="84"/>
      <c r="K480" s="84"/>
      <c r="L480" s="84"/>
      <c r="M480" s="84"/>
      <c r="N480" s="84"/>
      <c r="O480" s="84"/>
      <c r="P480" s="72" t="s">
        <v>406</v>
      </c>
    </row>
    <row r="481" spans="1:16" ht="15">
      <c r="A481" s="70" t="s">
        <v>938</v>
      </c>
      <c r="B481" s="84">
        <v>350</v>
      </c>
      <c r="C481" s="84">
        <v>4845</v>
      </c>
      <c r="D481" s="84">
        <v>700</v>
      </c>
      <c r="E481" s="84">
        <v>22393</v>
      </c>
      <c r="F481" s="84"/>
      <c r="G481" s="84"/>
      <c r="H481" s="84"/>
      <c r="I481" s="84">
        <v>22999</v>
      </c>
      <c r="J481" s="84"/>
      <c r="K481" s="84"/>
      <c r="L481" s="84"/>
      <c r="M481" s="84"/>
      <c r="N481" s="84"/>
      <c r="O481" s="84">
        <v>51287</v>
      </c>
      <c r="P481" s="72">
        <v>0.5267823211002578</v>
      </c>
    </row>
    <row r="482" spans="1:16" ht="15">
      <c r="A482" s="70" t="s">
        <v>1115</v>
      </c>
      <c r="B482" s="84">
        <v>1850</v>
      </c>
      <c r="C482" s="84">
        <v>16360</v>
      </c>
      <c r="D482" s="84">
        <v>1500</v>
      </c>
      <c r="E482" s="84">
        <v>20000</v>
      </c>
      <c r="F482" s="84">
        <v>28000</v>
      </c>
      <c r="G482" s="84"/>
      <c r="H482" s="84"/>
      <c r="I482" s="84"/>
      <c r="J482" s="84"/>
      <c r="K482" s="84"/>
      <c r="L482" s="84"/>
      <c r="M482" s="84"/>
      <c r="N482" s="84"/>
      <c r="O482" s="84">
        <v>67710</v>
      </c>
      <c r="P482" s="72">
        <v>0.6771</v>
      </c>
    </row>
    <row r="483" spans="1:16" ht="15">
      <c r="A483" s="61" t="s">
        <v>968</v>
      </c>
      <c r="B483" s="82"/>
      <c r="C483" s="82"/>
      <c r="D483" s="82"/>
      <c r="E483" s="82"/>
      <c r="F483" s="82"/>
      <c r="G483" s="82"/>
      <c r="H483" s="82"/>
      <c r="I483" s="82"/>
      <c r="J483" s="82"/>
      <c r="K483" s="82"/>
      <c r="L483" s="82"/>
      <c r="M483" s="82"/>
      <c r="N483" s="82"/>
      <c r="O483" s="82"/>
      <c r="P483" s="63" t="s">
        <v>406</v>
      </c>
    </row>
    <row r="484" spans="1:16" ht="15">
      <c r="A484" s="66" t="s">
        <v>680</v>
      </c>
      <c r="B484" s="95"/>
      <c r="C484" s="95"/>
      <c r="D484" s="95"/>
      <c r="E484" s="95"/>
      <c r="F484" s="95"/>
      <c r="G484" s="95"/>
      <c r="H484" s="95"/>
      <c r="I484" s="95"/>
      <c r="J484" s="95"/>
      <c r="K484" s="95"/>
      <c r="L484" s="95"/>
      <c r="M484" s="95"/>
      <c r="N484" s="95"/>
      <c r="O484" s="95"/>
      <c r="P484" s="68" t="s">
        <v>406</v>
      </c>
    </row>
    <row r="485" spans="1:16" ht="15">
      <c r="A485" s="70" t="s">
        <v>700</v>
      </c>
      <c r="B485" s="84"/>
      <c r="C485" s="84"/>
      <c r="D485" s="84"/>
      <c r="E485" s="84"/>
      <c r="F485" s="84"/>
      <c r="G485" s="84"/>
      <c r="H485" s="84"/>
      <c r="I485" s="84"/>
      <c r="J485" s="84"/>
      <c r="K485" s="84"/>
      <c r="L485" s="84"/>
      <c r="M485" s="84"/>
      <c r="N485" s="84"/>
      <c r="O485" s="84"/>
      <c r="P485" s="72" t="s">
        <v>406</v>
      </c>
    </row>
    <row r="486" spans="1:16" ht="15">
      <c r="A486" s="70" t="s">
        <v>707</v>
      </c>
      <c r="B486" s="84">
        <v>500</v>
      </c>
      <c r="C486" s="84">
        <v>5305</v>
      </c>
      <c r="D486" s="84">
        <v>500</v>
      </c>
      <c r="E486" s="84">
        <v>56108</v>
      </c>
      <c r="F486" s="84">
        <v>222932</v>
      </c>
      <c r="G486" s="84"/>
      <c r="H486" s="84">
        <v>24547</v>
      </c>
      <c r="I486" s="84">
        <v>171831</v>
      </c>
      <c r="J486" s="84"/>
      <c r="K486" s="84"/>
      <c r="L486" s="84">
        <v>36470</v>
      </c>
      <c r="M486" s="84">
        <v>173351</v>
      </c>
      <c r="N486" s="84">
        <v>19638</v>
      </c>
      <c r="O486" s="84">
        <v>711182</v>
      </c>
      <c r="P486" s="72">
        <v>0.6851477555833441</v>
      </c>
    </row>
    <row r="487" spans="1:16" ht="15">
      <c r="A487" s="70" t="s">
        <v>801</v>
      </c>
      <c r="B487" s="84"/>
      <c r="C487" s="84"/>
      <c r="D487" s="84"/>
      <c r="E487" s="84"/>
      <c r="F487" s="84"/>
      <c r="G487" s="84"/>
      <c r="H487" s="84"/>
      <c r="I487" s="84"/>
      <c r="J487" s="84"/>
      <c r="K487" s="84"/>
      <c r="L487" s="84">
        <v>36470</v>
      </c>
      <c r="M487" s="84">
        <v>84162</v>
      </c>
      <c r="N487" s="84">
        <v>19638</v>
      </c>
      <c r="O487" s="84">
        <v>140270</v>
      </c>
      <c r="P487" s="72">
        <v>0.3333333333333333</v>
      </c>
    </row>
    <row r="488" spans="1:16" ht="15">
      <c r="A488" s="70" t="s">
        <v>791</v>
      </c>
      <c r="B488" s="84"/>
      <c r="C488" s="84"/>
      <c r="D488" s="84"/>
      <c r="E488" s="84"/>
      <c r="F488" s="84"/>
      <c r="G488" s="84"/>
      <c r="H488" s="84"/>
      <c r="I488" s="84"/>
      <c r="J488" s="84"/>
      <c r="K488" s="84"/>
      <c r="L488" s="84"/>
      <c r="M488" s="84"/>
      <c r="N488" s="84"/>
      <c r="O488" s="84"/>
      <c r="P488" s="72" t="s">
        <v>406</v>
      </c>
    </row>
    <row r="489" spans="1:16" ht="15">
      <c r="A489" s="70" t="s">
        <v>802</v>
      </c>
      <c r="B489" s="84"/>
      <c r="C489" s="84"/>
      <c r="D489" s="84"/>
      <c r="E489" s="84"/>
      <c r="F489" s="84"/>
      <c r="G489" s="84"/>
      <c r="H489" s="84"/>
      <c r="I489" s="84"/>
      <c r="J489" s="84"/>
      <c r="K489" s="84"/>
      <c r="L489" s="84"/>
      <c r="M489" s="84">
        <v>8433</v>
      </c>
      <c r="N489" s="84"/>
      <c r="O489" s="84">
        <v>8433</v>
      </c>
      <c r="P489" s="72">
        <v>0.22018383094112537</v>
      </c>
    </row>
    <row r="490" spans="1:16" ht="15">
      <c r="A490" s="70" t="s">
        <v>808</v>
      </c>
      <c r="B490" s="84"/>
      <c r="C490" s="84"/>
      <c r="D490" s="84"/>
      <c r="E490" s="84"/>
      <c r="F490" s="84"/>
      <c r="G490" s="84"/>
      <c r="H490" s="84"/>
      <c r="I490" s="84"/>
      <c r="J490" s="84"/>
      <c r="K490" s="84"/>
      <c r="L490" s="84"/>
      <c r="M490" s="84"/>
      <c r="N490" s="84"/>
      <c r="O490" s="84"/>
      <c r="P490" s="72" t="s">
        <v>406</v>
      </c>
    </row>
    <row r="491" spans="1:16" ht="15">
      <c r="A491" s="70" t="s">
        <v>815</v>
      </c>
      <c r="B491" s="84"/>
      <c r="C491" s="84"/>
      <c r="D491" s="84"/>
      <c r="E491" s="84">
        <v>90000</v>
      </c>
      <c r="F491" s="84">
        <v>3000</v>
      </c>
      <c r="G491" s="84"/>
      <c r="H491" s="84"/>
      <c r="I491" s="84"/>
      <c r="J491" s="84"/>
      <c r="K491" s="84"/>
      <c r="L491" s="84">
        <v>41000</v>
      </c>
      <c r="M491" s="84">
        <v>52500</v>
      </c>
      <c r="N491" s="84"/>
      <c r="O491" s="84">
        <v>186500</v>
      </c>
      <c r="P491" s="72">
        <v>0.28937943385344733</v>
      </c>
    </row>
    <row r="492" spans="1:16" ht="15">
      <c r="A492" s="70" t="s">
        <v>855</v>
      </c>
      <c r="B492" s="84"/>
      <c r="C492" s="84"/>
      <c r="D492" s="84"/>
      <c r="E492" s="84"/>
      <c r="F492" s="84"/>
      <c r="G492" s="84"/>
      <c r="H492" s="84"/>
      <c r="I492" s="84"/>
      <c r="J492" s="84"/>
      <c r="K492" s="84"/>
      <c r="L492" s="84"/>
      <c r="M492" s="84"/>
      <c r="N492" s="84"/>
      <c r="O492" s="84"/>
      <c r="P492" s="72" t="s">
        <v>406</v>
      </c>
    </row>
    <row r="493" spans="1:16" ht="15">
      <c r="A493" s="70" t="s">
        <v>864</v>
      </c>
      <c r="B493" s="84">
        <v>45</v>
      </c>
      <c r="C493" s="84">
        <v>635</v>
      </c>
      <c r="D493" s="84">
        <v>30</v>
      </c>
      <c r="E493" s="84">
        <v>330</v>
      </c>
      <c r="F493" s="84">
        <v>330</v>
      </c>
      <c r="G493" s="84"/>
      <c r="H493" s="84">
        <v>1180</v>
      </c>
      <c r="I493" s="84">
        <v>1550</v>
      </c>
      <c r="J493" s="84"/>
      <c r="K493" s="84"/>
      <c r="L493" s="84">
        <v>1100</v>
      </c>
      <c r="M493" s="84"/>
      <c r="N493" s="84"/>
      <c r="O493" s="84">
        <v>5200</v>
      </c>
      <c r="P493" s="72">
        <v>0.65</v>
      </c>
    </row>
    <row r="494" spans="1:16" ht="15">
      <c r="A494" s="70" t="s">
        <v>865</v>
      </c>
      <c r="B494" s="84">
        <v>40</v>
      </c>
      <c r="C494" s="84">
        <v>600</v>
      </c>
      <c r="D494" s="84">
        <v>40</v>
      </c>
      <c r="E494" s="84">
        <v>1000</v>
      </c>
      <c r="F494" s="84">
        <v>3500</v>
      </c>
      <c r="G494" s="84"/>
      <c r="H494" s="84"/>
      <c r="I494" s="84"/>
      <c r="J494" s="84"/>
      <c r="K494" s="84"/>
      <c r="L494" s="84"/>
      <c r="M494" s="84">
        <v>3900</v>
      </c>
      <c r="N494" s="84"/>
      <c r="O494" s="84">
        <v>9080</v>
      </c>
      <c r="P494" s="72">
        <v>0.31859649122807016</v>
      </c>
    </row>
    <row r="495" spans="1:16" ht="15">
      <c r="A495" s="70" t="s">
        <v>882</v>
      </c>
      <c r="B495" s="84"/>
      <c r="C495" s="84"/>
      <c r="D495" s="84"/>
      <c r="E495" s="84"/>
      <c r="F495" s="84"/>
      <c r="G495" s="84"/>
      <c r="H495" s="84"/>
      <c r="I495" s="84"/>
      <c r="J495" s="84"/>
      <c r="K495" s="84"/>
      <c r="L495" s="84"/>
      <c r="M495" s="84"/>
      <c r="N495" s="84"/>
      <c r="O495" s="84"/>
      <c r="P495" s="72" t="s">
        <v>406</v>
      </c>
    </row>
    <row r="496" spans="1:16" ht="15">
      <c r="A496" s="70" t="s">
        <v>893</v>
      </c>
      <c r="B496" s="84"/>
      <c r="C496" s="84"/>
      <c r="D496" s="84"/>
      <c r="E496" s="84"/>
      <c r="F496" s="84"/>
      <c r="G496" s="84"/>
      <c r="H496" s="84"/>
      <c r="I496" s="84">
        <v>8000</v>
      </c>
      <c r="J496" s="84"/>
      <c r="K496" s="84"/>
      <c r="L496" s="84"/>
      <c r="M496" s="84">
        <v>14000</v>
      </c>
      <c r="N496" s="84"/>
      <c r="O496" s="84">
        <v>22000</v>
      </c>
      <c r="P496" s="72">
        <v>0.3142857142857143</v>
      </c>
    </row>
  </sheetData>
  <mergeCells count="2">
    <mergeCell ref="A2:P2"/>
    <mergeCell ref="A4:P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4"/>
  <sheetViews>
    <sheetView zoomScale="90" zoomScaleNormal="90" workbookViewId="0" topLeftCell="A1"/>
  </sheetViews>
  <sheetFormatPr defaultColWidth="11.421875" defaultRowHeight="15"/>
  <cols>
    <col min="1" max="1" width="74.8515625" style="50" customWidth="1"/>
    <col min="2" max="3" width="11.7109375" style="50" customWidth="1"/>
    <col min="4" max="4" width="14.140625" style="50" bestFit="1" customWidth="1"/>
    <col min="5" max="7" width="11.7109375" style="50" customWidth="1"/>
    <col min="8" max="8" width="14.421875" style="50" bestFit="1" customWidth="1"/>
    <col min="9" max="9" width="11.7109375" style="50" customWidth="1"/>
    <col min="10" max="10" width="17.57421875" style="50" bestFit="1" customWidth="1"/>
    <col min="11" max="11" width="11.421875" style="50" customWidth="1"/>
    <col min="12" max="12" width="15.7109375" style="50" bestFit="1" customWidth="1"/>
    <col min="13" max="15" width="11.421875" style="50" customWidth="1"/>
    <col min="16" max="16" width="15.7109375" style="50" bestFit="1" customWidth="1"/>
    <col min="17" max="17" width="11.421875" style="50" customWidth="1"/>
    <col min="18" max="18" width="14.421875" style="50" bestFit="1" customWidth="1"/>
    <col min="19" max="19" width="11.421875" style="50" customWidth="1"/>
    <col min="20" max="20" width="14.140625" style="50" bestFit="1" customWidth="1"/>
    <col min="21" max="21" width="11.421875" style="55" customWidth="1"/>
    <col min="22" max="22" width="13.00390625" style="50" bestFit="1" customWidth="1"/>
    <col min="23" max="25" width="11.421875" style="50" customWidth="1"/>
    <col min="26" max="26" width="13.421875" style="50" bestFit="1" customWidth="1"/>
    <col min="27" max="16384" width="11.421875" style="50" customWidth="1"/>
  </cols>
  <sheetData>
    <row r="2" spans="1:19" ht="15">
      <c r="A2" s="52" t="s">
        <v>199</v>
      </c>
      <c r="B2" s="52"/>
      <c r="C2" s="52"/>
      <c r="D2" s="52"/>
      <c r="E2" s="52"/>
      <c r="F2" s="52"/>
      <c r="G2" s="52"/>
      <c r="H2" s="52"/>
      <c r="I2" s="52"/>
      <c r="J2" s="52"/>
      <c r="K2" s="52"/>
      <c r="L2" s="52"/>
      <c r="M2" s="52"/>
      <c r="N2" s="52"/>
      <c r="O2" s="52"/>
      <c r="P2" s="52"/>
      <c r="Q2" s="52"/>
      <c r="R2" s="52"/>
      <c r="S2" s="52"/>
    </row>
    <row r="3" spans="1:9" ht="15">
      <c r="A3" s="53"/>
      <c r="B3" s="53"/>
      <c r="C3" s="53"/>
      <c r="D3" s="53"/>
      <c r="E3" s="53"/>
      <c r="F3" s="53"/>
      <c r="G3" s="53"/>
      <c r="H3" s="53"/>
      <c r="I3" s="53"/>
    </row>
    <row r="4" spans="1:19" ht="15">
      <c r="A4" s="52" t="s">
        <v>323</v>
      </c>
      <c r="B4" s="52"/>
      <c r="C4" s="52"/>
      <c r="D4" s="52"/>
      <c r="E4" s="52"/>
      <c r="F4" s="52"/>
      <c r="G4" s="52"/>
      <c r="H4" s="52"/>
      <c r="I4" s="52"/>
      <c r="J4" s="52"/>
      <c r="K4" s="52"/>
      <c r="L4" s="52"/>
      <c r="M4" s="52"/>
      <c r="N4" s="52"/>
      <c r="O4" s="52"/>
      <c r="P4" s="52"/>
      <c r="Q4" s="52"/>
      <c r="R4" s="52"/>
      <c r="S4" s="52"/>
    </row>
    <row r="5" spans="1:19" ht="15">
      <c r="A5" s="52" t="str">
        <f>1!A5:AA5</f>
        <v>Al 30-12-2016</v>
      </c>
      <c r="B5" s="52"/>
      <c r="C5" s="52"/>
      <c r="D5" s="52"/>
      <c r="E5" s="52"/>
      <c r="F5" s="52"/>
      <c r="G5" s="52"/>
      <c r="H5" s="52"/>
      <c r="I5" s="52"/>
      <c r="J5" s="52"/>
      <c r="K5" s="52"/>
      <c r="L5" s="52"/>
      <c r="M5" s="52"/>
      <c r="N5" s="52"/>
      <c r="O5" s="52"/>
      <c r="P5" s="52"/>
      <c r="Q5" s="52"/>
      <c r="R5" s="52"/>
      <c r="S5" s="52"/>
    </row>
    <row r="6" spans="1:9" ht="15">
      <c r="A6" s="53"/>
      <c r="B6" s="53"/>
      <c r="C6" s="53"/>
      <c r="D6" s="53"/>
      <c r="E6" s="53"/>
      <c r="F6" s="53"/>
      <c r="G6" s="53"/>
      <c r="H6" s="53"/>
      <c r="I6" s="53"/>
    </row>
    <row r="7" spans="1:27" ht="14.45" customHeight="1">
      <c r="A7" s="101"/>
      <c r="B7" s="58" t="s">
        <v>334</v>
      </c>
      <c r="C7" s="58"/>
      <c r="D7" s="58" t="s">
        <v>335</v>
      </c>
      <c r="E7" s="58"/>
      <c r="F7" s="58" t="s">
        <v>336</v>
      </c>
      <c r="G7" s="58"/>
      <c r="H7" s="58" t="s">
        <v>337</v>
      </c>
      <c r="I7" s="58"/>
      <c r="J7" s="58" t="s">
        <v>338</v>
      </c>
      <c r="K7" s="58"/>
      <c r="L7" s="58" t="s">
        <v>339</v>
      </c>
      <c r="M7" s="58"/>
      <c r="N7" s="58" t="s">
        <v>895</v>
      </c>
      <c r="O7" s="58"/>
      <c r="P7" s="58" t="s">
        <v>341</v>
      </c>
      <c r="Q7" s="58"/>
      <c r="R7" s="58" t="s">
        <v>342</v>
      </c>
      <c r="S7" s="58"/>
      <c r="T7" s="58" t="s">
        <v>343</v>
      </c>
      <c r="U7" s="58"/>
      <c r="V7" s="58" t="s">
        <v>344</v>
      </c>
      <c r="W7" s="58"/>
      <c r="X7" s="58" t="s">
        <v>345</v>
      </c>
      <c r="Y7" s="58"/>
      <c r="Z7" s="58" t="s">
        <v>191</v>
      </c>
      <c r="AA7" s="58"/>
    </row>
    <row r="8" spans="1:27" ht="15">
      <c r="A8" s="101"/>
      <c r="B8" s="60" t="s">
        <v>200</v>
      </c>
      <c r="C8" s="60" t="s">
        <v>201</v>
      </c>
      <c r="D8" s="60" t="s">
        <v>200</v>
      </c>
      <c r="E8" s="60" t="s">
        <v>201</v>
      </c>
      <c r="F8" s="60" t="s">
        <v>200</v>
      </c>
      <c r="G8" s="60" t="s">
        <v>201</v>
      </c>
      <c r="H8" s="60" t="s">
        <v>200</v>
      </c>
      <c r="I8" s="60" t="s">
        <v>201</v>
      </c>
      <c r="J8" s="60" t="s">
        <v>200</v>
      </c>
      <c r="K8" s="60" t="s">
        <v>201</v>
      </c>
      <c r="L8" s="60" t="s">
        <v>200</v>
      </c>
      <c r="M8" s="60" t="s">
        <v>201</v>
      </c>
      <c r="N8" s="60" t="s">
        <v>200</v>
      </c>
      <c r="O8" s="60" t="s">
        <v>201</v>
      </c>
      <c r="P8" s="60" t="s">
        <v>200</v>
      </c>
      <c r="Q8" s="60" t="s">
        <v>201</v>
      </c>
      <c r="R8" s="60" t="s">
        <v>200</v>
      </c>
      <c r="S8" s="60" t="s">
        <v>201</v>
      </c>
      <c r="T8" s="60" t="s">
        <v>200</v>
      </c>
      <c r="U8" s="60" t="s">
        <v>201</v>
      </c>
      <c r="V8" s="60" t="s">
        <v>200</v>
      </c>
      <c r="W8" s="60" t="s">
        <v>201</v>
      </c>
      <c r="X8" s="60" t="s">
        <v>200</v>
      </c>
      <c r="Y8" s="60" t="s">
        <v>201</v>
      </c>
      <c r="Z8" s="60" t="s">
        <v>200</v>
      </c>
      <c r="AA8" s="60" t="s">
        <v>201</v>
      </c>
    </row>
    <row r="9" spans="1:27" ht="15">
      <c r="A9" s="61" t="s">
        <v>102</v>
      </c>
      <c r="B9" s="61"/>
      <c r="C9" s="61"/>
      <c r="D9" s="61"/>
      <c r="E9" s="61"/>
      <c r="F9" s="61"/>
      <c r="G9" s="61"/>
      <c r="H9" s="62">
        <v>0</v>
      </c>
      <c r="I9" s="63"/>
      <c r="J9" s="62">
        <v>263619.52662160597</v>
      </c>
      <c r="K9" s="63">
        <v>0.006749774089748995</v>
      </c>
      <c r="L9" s="62">
        <v>88278.50221046299</v>
      </c>
      <c r="M9" s="63">
        <v>0.010893741756926093</v>
      </c>
      <c r="N9" s="62">
        <v>137.904502428</v>
      </c>
      <c r="O9" s="63">
        <v>3.557971687002304E-05</v>
      </c>
      <c r="P9" s="62">
        <v>201944.94821524352</v>
      </c>
      <c r="Q9" s="63">
        <v>0.007852508947968326</v>
      </c>
      <c r="R9" s="62">
        <v>61498.018497524</v>
      </c>
      <c r="S9" s="63">
        <v>0.01073715476199477</v>
      </c>
      <c r="T9" s="62">
        <v>0</v>
      </c>
      <c r="U9" s="63"/>
      <c r="V9" s="62">
        <v>30755.3686289</v>
      </c>
      <c r="W9" s="63">
        <v>0.0010131478117849984</v>
      </c>
      <c r="X9" s="62">
        <v>48008.521854535</v>
      </c>
      <c r="Y9" s="63">
        <v>0.006361805619887508</v>
      </c>
      <c r="Z9" s="62">
        <v>694242.7905306997</v>
      </c>
      <c r="AA9" s="63">
        <v>0.005091517498066451</v>
      </c>
    </row>
    <row r="10" spans="1:27" ht="15">
      <c r="A10" s="70" t="s">
        <v>175</v>
      </c>
      <c r="B10" s="70"/>
      <c r="C10" s="70"/>
      <c r="D10" s="70"/>
      <c r="E10" s="70"/>
      <c r="F10" s="70"/>
      <c r="G10" s="70"/>
      <c r="H10" s="71">
        <v>0</v>
      </c>
      <c r="I10" s="72"/>
      <c r="J10" s="71">
        <v>17696.065039999998</v>
      </c>
      <c r="K10" s="72">
        <v>0.0004530940588060196</v>
      </c>
      <c r="L10" s="71">
        <v>6956.117758</v>
      </c>
      <c r="M10" s="72">
        <v>0.0008583986881172787</v>
      </c>
      <c r="N10" s="71">
        <v>0</v>
      </c>
      <c r="O10" s="72"/>
      <c r="P10" s="71">
        <v>23462.7033</v>
      </c>
      <c r="Q10" s="72">
        <v>0.0009123332335622587</v>
      </c>
      <c r="R10" s="71">
        <v>8974.382292</v>
      </c>
      <c r="S10" s="72">
        <v>0.0015668688832045686</v>
      </c>
      <c r="T10" s="71">
        <v>0</v>
      </c>
      <c r="U10" s="72"/>
      <c r="V10" s="71">
        <v>12109.84481</v>
      </c>
      <c r="W10" s="72">
        <v>0.00039892426321882905</v>
      </c>
      <c r="X10" s="71">
        <v>0</v>
      </c>
      <c r="Y10" s="72"/>
      <c r="Z10" s="71">
        <v>69199.11319999999</v>
      </c>
      <c r="AA10" s="72">
        <v>0.0005075004026172902</v>
      </c>
    </row>
    <row r="11" spans="1:27" ht="15">
      <c r="A11" s="70" t="s">
        <v>273</v>
      </c>
      <c r="B11" s="70"/>
      <c r="C11" s="70"/>
      <c r="D11" s="70"/>
      <c r="E11" s="70"/>
      <c r="F11" s="70"/>
      <c r="G11" s="70"/>
      <c r="H11" s="71">
        <v>0</v>
      </c>
      <c r="I11" s="72"/>
      <c r="J11" s="71">
        <v>88795.865573657</v>
      </c>
      <c r="K11" s="72">
        <v>0.0022735494612514126</v>
      </c>
      <c r="L11" s="71">
        <v>25587.091322463</v>
      </c>
      <c r="M11" s="72">
        <v>0.003157497671553829</v>
      </c>
      <c r="N11" s="71">
        <v>60.340844553000004</v>
      </c>
      <c r="O11" s="72">
        <v>1.556809333339E-05</v>
      </c>
      <c r="P11" s="71">
        <v>71309.886813242</v>
      </c>
      <c r="Q11" s="72">
        <v>0.0027728424465600157</v>
      </c>
      <c r="R11" s="71">
        <v>3309.5714809190004</v>
      </c>
      <c r="S11" s="72">
        <v>0.0005778296936175632</v>
      </c>
      <c r="T11" s="71">
        <v>0</v>
      </c>
      <c r="U11" s="72"/>
      <c r="V11" s="71">
        <v>0</v>
      </c>
      <c r="W11" s="72"/>
      <c r="X11" s="71">
        <v>0</v>
      </c>
      <c r="Y11" s="72"/>
      <c r="Z11" s="71">
        <v>189062.756034834</v>
      </c>
      <c r="AA11" s="72">
        <v>0.0013865701505494552</v>
      </c>
    </row>
    <row r="12" spans="1:27" ht="15">
      <c r="A12" s="70" t="s">
        <v>469</v>
      </c>
      <c r="B12" s="70"/>
      <c r="C12" s="70"/>
      <c r="D12" s="70"/>
      <c r="E12" s="70"/>
      <c r="F12" s="70"/>
      <c r="G12" s="70"/>
      <c r="H12" s="71">
        <v>0</v>
      </c>
      <c r="I12" s="72"/>
      <c r="J12" s="71">
        <v>110739.63312360899</v>
      </c>
      <c r="K12" s="72">
        <v>0.0028354026575540623</v>
      </c>
      <c r="L12" s="71">
        <v>36486.47216434</v>
      </c>
      <c r="M12" s="72">
        <v>0.004502502822623587</v>
      </c>
      <c r="N12" s="71">
        <v>0</v>
      </c>
      <c r="O12" s="72"/>
      <c r="P12" s="71">
        <v>72012.7753732915</v>
      </c>
      <c r="Q12" s="72">
        <v>0.002800173849281367</v>
      </c>
      <c r="R12" s="71">
        <v>8001.41413533</v>
      </c>
      <c r="S12" s="72">
        <v>0.001396994959915818</v>
      </c>
      <c r="T12" s="71">
        <v>0</v>
      </c>
      <c r="U12" s="72"/>
      <c r="V12" s="71">
        <v>0</v>
      </c>
      <c r="W12" s="72"/>
      <c r="X12" s="71">
        <v>48008.521854535</v>
      </c>
      <c r="Y12" s="72">
        <v>0.006361805619887508</v>
      </c>
      <c r="Z12" s="71">
        <v>275248.8166511055</v>
      </c>
      <c r="AA12" s="72">
        <v>0.002018651378763171</v>
      </c>
    </row>
    <row r="13" spans="1:27" ht="15">
      <c r="A13" s="70" t="s">
        <v>470</v>
      </c>
      <c r="B13" s="70"/>
      <c r="C13" s="70"/>
      <c r="D13" s="70"/>
      <c r="E13" s="70"/>
      <c r="F13" s="70"/>
      <c r="G13" s="70"/>
      <c r="H13" s="71">
        <v>0</v>
      </c>
      <c r="I13" s="72"/>
      <c r="J13" s="71">
        <v>46387.962884340006</v>
      </c>
      <c r="K13" s="72">
        <v>0.0011877279121375</v>
      </c>
      <c r="L13" s="71">
        <v>19248.820965659997</v>
      </c>
      <c r="M13" s="72">
        <v>0.0023753425746313984</v>
      </c>
      <c r="N13" s="71">
        <v>77.563657875</v>
      </c>
      <c r="O13" s="72">
        <v>2.001162353663304E-05</v>
      </c>
      <c r="P13" s="71">
        <v>35159.582728710004</v>
      </c>
      <c r="Q13" s="72">
        <v>0.0013671594185646861</v>
      </c>
      <c r="R13" s="71">
        <v>41212.650589275</v>
      </c>
      <c r="S13" s="72">
        <v>0.00719546122525682</v>
      </c>
      <c r="T13" s="71">
        <v>0</v>
      </c>
      <c r="U13" s="72"/>
      <c r="V13" s="71">
        <v>18645.5238189</v>
      </c>
      <c r="W13" s="72">
        <v>0.0006142235485661694</v>
      </c>
      <c r="X13" s="71">
        <v>0</v>
      </c>
      <c r="Y13" s="72"/>
      <c r="Z13" s="71">
        <v>160732.10464476002</v>
      </c>
      <c r="AA13" s="72">
        <v>0.0011787955661365346</v>
      </c>
    </row>
    <row r="14" spans="1:27" ht="15">
      <c r="A14" s="61" t="s">
        <v>72</v>
      </c>
      <c r="B14" s="61"/>
      <c r="C14" s="61"/>
      <c r="D14" s="61"/>
      <c r="E14" s="61"/>
      <c r="F14" s="61"/>
      <c r="G14" s="61"/>
      <c r="H14" s="62">
        <v>0</v>
      </c>
      <c r="I14" s="63"/>
      <c r="J14" s="62">
        <v>35762.539295999995</v>
      </c>
      <c r="K14" s="63">
        <v>0.0009156721591047232</v>
      </c>
      <c r="L14" s="62">
        <v>0</v>
      </c>
      <c r="M14" s="63"/>
      <c r="N14" s="62">
        <v>20688.272</v>
      </c>
      <c r="O14" s="63">
        <v>0.00533762746922882</v>
      </c>
      <c r="P14" s="62">
        <v>36890.05012</v>
      </c>
      <c r="Q14" s="63">
        <v>0.0014344476116805087</v>
      </c>
      <c r="R14" s="62">
        <v>20821.205152</v>
      </c>
      <c r="S14" s="63">
        <v>0.0036352472406451226</v>
      </c>
      <c r="T14" s="62">
        <v>1.540616</v>
      </c>
      <c r="U14" s="63">
        <v>3.0730380092971133E-07</v>
      </c>
      <c r="V14" s="62">
        <v>0</v>
      </c>
      <c r="W14" s="63"/>
      <c r="X14" s="62">
        <v>0.770308</v>
      </c>
      <c r="Y14" s="63">
        <v>1.0207666418668104E-07</v>
      </c>
      <c r="Z14" s="62">
        <v>114164.37749199999</v>
      </c>
      <c r="AA14" s="63">
        <v>0.0008372718213062638</v>
      </c>
    </row>
    <row r="15" spans="1:27" ht="15">
      <c r="A15" s="70" t="s">
        <v>471</v>
      </c>
      <c r="B15" s="70"/>
      <c r="C15" s="70"/>
      <c r="D15" s="70"/>
      <c r="E15" s="70"/>
      <c r="F15" s="70"/>
      <c r="G15" s="70"/>
      <c r="H15" s="71">
        <v>0</v>
      </c>
      <c r="I15" s="72"/>
      <c r="J15" s="71">
        <v>35762.539295999995</v>
      </c>
      <c r="K15" s="72">
        <v>0.0009156721591047232</v>
      </c>
      <c r="L15" s="71">
        <v>0</v>
      </c>
      <c r="M15" s="72"/>
      <c r="N15" s="71">
        <v>20688.272</v>
      </c>
      <c r="O15" s="72">
        <v>0.00533762746922882</v>
      </c>
      <c r="P15" s="71">
        <v>36890.05012</v>
      </c>
      <c r="Q15" s="72">
        <v>0.0014344476116805087</v>
      </c>
      <c r="R15" s="71">
        <v>20821.205152</v>
      </c>
      <c r="S15" s="72">
        <v>0.0036352472406451226</v>
      </c>
      <c r="T15" s="71">
        <v>1.540616</v>
      </c>
      <c r="U15" s="72">
        <v>3.0730380092971133E-07</v>
      </c>
      <c r="V15" s="71">
        <v>0</v>
      </c>
      <c r="W15" s="72"/>
      <c r="X15" s="71">
        <v>0.770308</v>
      </c>
      <c r="Y15" s="72">
        <v>1.0207666418668104E-07</v>
      </c>
      <c r="Z15" s="71">
        <v>114164.37749199999</v>
      </c>
      <c r="AA15" s="72">
        <v>0.0008372718213062638</v>
      </c>
    </row>
    <row r="16" spans="1:27" ht="15">
      <c r="A16" s="61" t="s">
        <v>274</v>
      </c>
      <c r="B16" s="61"/>
      <c r="C16" s="61"/>
      <c r="D16" s="61"/>
      <c r="E16" s="61"/>
      <c r="F16" s="61"/>
      <c r="G16" s="61"/>
      <c r="H16" s="62">
        <v>0</v>
      </c>
      <c r="I16" s="63"/>
      <c r="J16" s="62">
        <v>56310.1589348199</v>
      </c>
      <c r="K16" s="63">
        <v>0.0014417780679556996</v>
      </c>
      <c r="L16" s="62">
        <v>17366.6878057813</v>
      </c>
      <c r="M16" s="63">
        <v>0.002143083620497991</v>
      </c>
      <c r="N16" s="62">
        <v>0</v>
      </c>
      <c r="O16" s="63"/>
      <c r="P16" s="62">
        <v>44206.1073711955</v>
      </c>
      <c r="Q16" s="63">
        <v>0.0017189281373712463</v>
      </c>
      <c r="R16" s="62">
        <v>18945.4769825699</v>
      </c>
      <c r="S16" s="63">
        <v>0.003307757280177291</v>
      </c>
      <c r="T16" s="62">
        <v>0</v>
      </c>
      <c r="U16" s="63"/>
      <c r="V16" s="62">
        <v>42101.056214267795</v>
      </c>
      <c r="W16" s="63">
        <v>0.0013868990969349412</v>
      </c>
      <c r="X16" s="62">
        <v>42101.056214267795</v>
      </c>
      <c r="Y16" s="63">
        <v>0.005578983182166607</v>
      </c>
      <c r="Z16" s="62">
        <v>221030.5435229022</v>
      </c>
      <c r="AA16" s="63">
        <v>0.0016210191813352804</v>
      </c>
    </row>
    <row r="17" spans="1:27" ht="15">
      <c r="A17" s="70" t="s">
        <v>743</v>
      </c>
      <c r="B17" s="70"/>
      <c r="C17" s="70"/>
      <c r="D17" s="70"/>
      <c r="E17" s="70"/>
      <c r="F17" s="70"/>
      <c r="G17" s="70"/>
      <c r="H17" s="71">
        <v>0</v>
      </c>
      <c r="I17" s="72"/>
      <c r="J17" s="71">
        <v>56310.1589348199</v>
      </c>
      <c r="K17" s="72">
        <v>0.0014417780679556996</v>
      </c>
      <c r="L17" s="71">
        <v>17366.6878057813</v>
      </c>
      <c r="M17" s="72">
        <v>0.002143083620497991</v>
      </c>
      <c r="N17" s="71">
        <v>0</v>
      </c>
      <c r="O17" s="72"/>
      <c r="P17" s="71">
        <v>44206.1073711955</v>
      </c>
      <c r="Q17" s="72">
        <v>0.0017189281373712463</v>
      </c>
      <c r="R17" s="71">
        <v>18945.4769825699</v>
      </c>
      <c r="S17" s="72">
        <v>0.003307757280177291</v>
      </c>
      <c r="T17" s="71">
        <v>0</v>
      </c>
      <c r="U17" s="72"/>
      <c r="V17" s="71">
        <v>42101.056214267795</v>
      </c>
      <c r="W17" s="72">
        <v>0.0013868990969349412</v>
      </c>
      <c r="X17" s="71">
        <v>42101.056214267795</v>
      </c>
      <c r="Y17" s="72">
        <v>0.005578983182166607</v>
      </c>
      <c r="Z17" s="71">
        <v>221030.5435229022</v>
      </c>
      <c r="AA17" s="72">
        <v>0.0016210191813352804</v>
      </c>
    </row>
    <row r="18" spans="1:27" ht="15">
      <c r="A18" s="61" t="s">
        <v>275</v>
      </c>
      <c r="B18" s="61"/>
      <c r="C18" s="61"/>
      <c r="D18" s="61"/>
      <c r="E18" s="61"/>
      <c r="F18" s="61"/>
      <c r="G18" s="61"/>
      <c r="H18" s="62">
        <v>54758.989158579</v>
      </c>
      <c r="I18" s="63">
        <v>0.008131609978309622</v>
      </c>
      <c r="J18" s="62">
        <v>214932.64704106702</v>
      </c>
      <c r="K18" s="63">
        <v>0.005503184193640299</v>
      </c>
      <c r="L18" s="62">
        <v>49611.637081303</v>
      </c>
      <c r="M18" s="63">
        <v>0.006122174130385248</v>
      </c>
      <c r="N18" s="62">
        <v>0</v>
      </c>
      <c r="O18" s="63"/>
      <c r="P18" s="62">
        <v>0</v>
      </c>
      <c r="Q18" s="63"/>
      <c r="R18" s="62">
        <v>0</v>
      </c>
      <c r="S18" s="63"/>
      <c r="T18" s="62">
        <v>37046.90647524</v>
      </c>
      <c r="U18" s="63">
        <v>0.007389677357971608</v>
      </c>
      <c r="V18" s="62">
        <v>230127.06428387002</v>
      </c>
      <c r="W18" s="63">
        <v>0.007580879111708034</v>
      </c>
      <c r="X18" s="62">
        <v>69377.392873</v>
      </c>
      <c r="Y18" s="63">
        <v>0.009193482132399844</v>
      </c>
      <c r="Z18" s="62">
        <v>655854.636913059</v>
      </c>
      <c r="AA18" s="63">
        <v>0.00480998204889993</v>
      </c>
    </row>
    <row r="19" spans="1:27" ht="15">
      <c r="A19" s="70" t="s">
        <v>177</v>
      </c>
      <c r="B19" s="70"/>
      <c r="C19" s="70"/>
      <c r="D19" s="70"/>
      <c r="E19" s="70"/>
      <c r="F19" s="70"/>
      <c r="G19" s="70"/>
      <c r="H19" s="71">
        <v>0</v>
      </c>
      <c r="I19" s="72"/>
      <c r="J19" s="71">
        <v>154392.66821610503</v>
      </c>
      <c r="K19" s="72">
        <v>0.003953104858837373</v>
      </c>
      <c r="L19" s="71">
        <v>49611.637081303</v>
      </c>
      <c r="M19" s="72">
        <v>0.006122174130385248</v>
      </c>
      <c r="N19" s="71">
        <v>0</v>
      </c>
      <c r="O19" s="72"/>
      <c r="P19" s="71">
        <v>0</v>
      </c>
      <c r="Q19" s="72"/>
      <c r="R19" s="71">
        <v>0</v>
      </c>
      <c r="S19" s="72"/>
      <c r="T19" s="71">
        <v>0</v>
      </c>
      <c r="U19" s="72"/>
      <c r="V19" s="71">
        <v>134643.154732724</v>
      </c>
      <c r="W19" s="72">
        <v>0.00443543432157416</v>
      </c>
      <c r="X19" s="71">
        <v>69361.15056468401</v>
      </c>
      <c r="Y19" s="72">
        <v>0.009191329797682318</v>
      </c>
      <c r="Z19" s="71">
        <v>408008.61059481604</v>
      </c>
      <c r="AA19" s="72">
        <v>0.002992300400580717</v>
      </c>
    </row>
    <row r="20" spans="1:27" ht="15">
      <c r="A20" s="70" t="s">
        <v>744</v>
      </c>
      <c r="B20" s="70"/>
      <c r="C20" s="70"/>
      <c r="D20" s="70"/>
      <c r="E20" s="70"/>
      <c r="F20" s="70"/>
      <c r="G20" s="70"/>
      <c r="H20" s="71">
        <v>54758.989158579</v>
      </c>
      <c r="I20" s="72">
        <v>0.008131609978309622</v>
      </c>
      <c r="J20" s="71">
        <v>60539.978824961996</v>
      </c>
      <c r="K20" s="72">
        <v>0.001550079334802926</v>
      </c>
      <c r="L20" s="71">
        <v>0</v>
      </c>
      <c r="M20" s="72"/>
      <c r="N20" s="71">
        <v>0</v>
      </c>
      <c r="O20" s="72"/>
      <c r="P20" s="71">
        <v>0</v>
      </c>
      <c r="Q20" s="72"/>
      <c r="R20" s="71">
        <v>0</v>
      </c>
      <c r="S20" s="72"/>
      <c r="T20" s="71">
        <v>37046.90647524</v>
      </c>
      <c r="U20" s="72">
        <v>0.007389677357971608</v>
      </c>
      <c r="V20" s="71">
        <v>95483.909551146</v>
      </c>
      <c r="W20" s="72">
        <v>0.0031454447901338735</v>
      </c>
      <c r="X20" s="71">
        <v>16.242308316</v>
      </c>
      <c r="Y20" s="72">
        <v>2.1523347175271045E-06</v>
      </c>
      <c r="Z20" s="71">
        <v>247846.026318243</v>
      </c>
      <c r="AA20" s="72">
        <v>0.0018176816483192137</v>
      </c>
    </row>
    <row r="21" spans="1:27" ht="15">
      <c r="A21" s="61" t="s">
        <v>809</v>
      </c>
      <c r="B21" s="61"/>
      <c r="C21" s="61"/>
      <c r="D21" s="61"/>
      <c r="E21" s="61"/>
      <c r="F21" s="61"/>
      <c r="G21" s="61"/>
      <c r="H21" s="62">
        <v>0</v>
      </c>
      <c r="I21" s="63"/>
      <c r="J21" s="62">
        <v>13255.177076</v>
      </c>
      <c r="K21" s="63">
        <v>0.00033938855717255813</v>
      </c>
      <c r="L21" s="62">
        <v>3313.794269</v>
      </c>
      <c r="M21" s="63">
        <v>0.0004089287663264076</v>
      </c>
      <c r="N21" s="62">
        <v>0</v>
      </c>
      <c r="O21" s="63"/>
      <c r="P21" s="62">
        <v>13585.764</v>
      </c>
      <c r="Q21" s="63">
        <v>0.0005282743357426221</v>
      </c>
      <c r="R21" s="62">
        <v>6792.882</v>
      </c>
      <c r="S21" s="63">
        <v>0.0011859930953207066</v>
      </c>
      <c r="T21" s="62">
        <v>0</v>
      </c>
      <c r="U21" s="63"/>
      <c r="V21" s="62">
        <v>19359.4872706</v>
      </c>
      <c r="W21" s="63">
        <v>0.0006377430360908484</v>
      </c>
      <c r="X21" s="62">
        <v>9679.6304206</v>
      </c>
      <c r="Y21" s="63">
        <v>0.0012826874235951963</v>
      </c>
      <c r="Z21" s="62">
        <v>65986.7350362</v>
      </c>
      <c r="AA21" s="63">
        <v>0.00048394109475772813</v>
      </c>
    </row>
    <row r="22" spans="1:27" ht="15">
      <c r="A22" s="70" t="s">
        <v>816</v>
      </c>
      <c r="B22" s="70"/>
      <c r="C22" s="70"/>
      <c r="D22" s="70"/>
      <c r="E22" s="70"/>
      <c r="F22" s="70"/>
      <c r="G22" s="70"/>
      <c r="H22" s="71">
        <v>0</v>
      </c>
      <c r="I22" s="72"/>
      <c r="J22" s="71">
        <v>13255.177076</v>
      </c>
      <c r="K22" s="72">
        <v>0.00033938855717255813</v>
      </c>
      <c r="L22" s="71">
        <v>3313.794269</v>
      </c>
      <c r="M22" s="72">
        <v>0.0004089287663264076</v>
      </c>
      <c r="N22" s="71">
        <v>0</v>
      </c>
      <c r="O22" s="72"/>
      <c r="P22" s="71">
        <v>13585.764</v>
      </c>
      <c r="Q22" s="72">
        <v>0.0005282743357426221</v>
      </c>
      <c r="R22" s="71">
        <v>6792.882</v>
      </c>
      <c r="S22" s="72">
        <v>0.0011859930953207066</v>
      </c>
      <c r="T22" s="71">
        <v>0</v>
      </c>
      <c r="U22" s="72"/>
      <c r="V22" s="71">
        <v>19359.4872706</v>
      </c>
      <c r="W22" s="72">
        <v>0.0006377430360908484</v>
      </c>
      <c r="X22" s="71">
        <v>9679.6304206</v>
      </c>
      <c r="Y22" s="72">
        <v>0.0012826874235951963</v>
      </c>
      <c r="Z22" s="71">
        <v>65986.7350362</v>
      </c>
      <c r="AA22" s="72">
        <v>0.00048394109475772813</v>
      </c>
    </row>
    <row r="23" spans="1:27" ht="15">
      <c r="A23" s="61" t="s">
        <v>883</v>
      </c>
      <c r="B23" s="61"/>
      <c r="C23" s="61"/>
      <c r="D23" s="61"/>
      <c r="E23" s="61"/>
      <c r="F23" s="61"/>
      <c r="G23" s="61"/>
      <c r="H23" s="62">
        <v>0</v>
      </c>
      <c r="I23" s="63"/>
      <c r="J23" s="62">
        <v>0</v>
      </c>
      <c r="K23" s="63"/>
      <c r="L23" s="62">
        <v>0</v>
      </c>
      <c r="M23" s="63"/>
      <c r="N23" s="62">
        <v>0</v>
      </c>
      <c r="O23" s="63"/>
      <c r="P23" s="62">
        <v>4589.863912700001</v>
      </c>
      <c r="Q23" s="63">
        <v>0.00017847412259116416</v>
      </c>
      <c r="R23" s="62">
        <v>1765.3330948</v>
      </c>
      <c r="S23" s="63">
        <v>0.00030821569716269685</v>
      </c>
      <c r="T23" s="62">
        <v>0</v>
      </c>
      <c r="U23" s="63"/>
      <c r="V23" s="62">
        <v>0</v>
      </c>
      <c r="W23" s="63"/>
      <c r="X23" s="62">
        <v>0</v>
      </c>
      <c r="Y23" s="63"/>
      <c r="Z23" s="62">
        <v>6355.1970075</v>
      </c>
      <c r="AA23" s="63">
        <v>4.660847358978075E-05</v>
      </c>
    </row>
    <row r="24" spans="1:27" ht="15">
      <c r="A24" s="70" t="s">
        <v>894</v>
      </c>
      <c r="B24" s="70"/>
      <c r="C24" s="70"/>
      <c r="D24" s="70"/>
      <c r="E24" s="70"/>
      <c r="F24" s="70"/>
      <c r="G24" s="70"/>
      <c r="H24" s="71">
        <v>0</v>
      </c>
      <c r="I24" s="72"/>
      <c r="J24" s="71">
        <v>0</v>
      </c>
      <c r="K24" s="72"/>
      <c r="L24" s="71">
        <v>0</v>
      </c>
      <c r="M24" s="72"/>
      <c r="N24" s="71">
        <v>0</v>
      </c>
      <c r="O24" s="72"/>
      <c r="P24" s="71">
        <v>4589.863912700001</v>
      </c>
      <c r="Q24" s="72">
        <v>0.00017847412259116416</v>
      </c>
      <c r="R24" s="71">
        <v>1765.3330948</v>
      </c>
      <c r="S24" s="72">
        <v>0.00030821569716269685</v>
      </c>
      <c r="T24" s="71">
        <v>0</v>
      </c>
      <c r="U24" s="72"/>
      <c r="V24" s="71">
        <v>0</v>
      </c>
      <c r="W24" s="72"/>
      <c r="X24" s="71">
        <v>0</v>
      </c>
      <c r="Y24" s="72"/>
      <c r="Z24" s="71">
        <v>6355.1970075</v>
      </c>
      <c r="AA24" s="72">
        <v>4.660847358978075E-05</v>
      </c>
    </row>
    <row r="25" spans="1:27" ht="15">
      <c r="A25" s="61" t="s">
        <v>276</v>
      </c>
      <c r="B25" s="61"/>
      <c r="C25" s="61"/>
      <c r="D25" s="61"/>
      <c r="E25" s="61"/>
      <c r="F25" s="61"/>
      <c r="G25" s="61"/>
      <c r="H25" s="62">
        <v>0</v>
      </c>
      <c r="I25" s="63"/>
      <c r="J25" s="62">
        <v>472513.0424452345</v>
      </c>
      <c r="K25" s="63">
        <v>0.012098330999369583</v>
      </c>
      <c r="L25" s="62">
        <v>180858.34309</v>
      </c>
      <c r="M25" s="63">
        <v>0.02231827721216687</v>
      </c>
      <c r="N25" s="62">
        <v>0</v>
      </c>
      <c r="O25" s="63"/>
      <c r="P25" s="62">
        <v>202034.395741877</v>
      </c>
      <c r="Q25" s="63">
        <v>0.007855987061728888</v>
      </c>
      <c r="R25" s="62">
        <v>66483.48719514429</v>
      </c>
      <c r="S25" s="63">
        <v>0.011607585229109492</v>
      </c>
      <c r="T25" s="62">
        <v>0</v>
      </c>
      <c r="U25" s="63"/>
      <c r="V25" s="62">
        <v>222961.19741999998</v>
      </c>
      <c r="W25" s="63">
        <v>0.007344820086687913</v>
      </c>
      <c r="X25" s="62">
        <v>206340.098803272</v>
      </c>
      <c r="Y25" s="63">
        <v>0.027342970569938493</v>
      </c>
      <c r="Z25" s="62">
        <v>1351190.5646955278</v>
      </c>
      <c r="AA25" s="63">
        <v>0.00990951652246989</v>
      </c>
    </row>
    <row r="26" spans="1:27" s="109" customFormat="1" ht="15">
      <c r="A26" s="70" t="s">
        <v>172</v>
      </c>
      <c r="B26" s="70"/>
      <c r="C26" s="70"/>
      <c r="D26" s="70"/>
      <c r="E26" s="70"/>
      <c r="F26" s="70"/>
      <c r="G26" s="70"/>
      <c r="H26" s="71">
        <v>0</v>
      </c>
      <c r="I26" s="72"/>
      <c r="J26" s="71">
        <v>406735.27582</v>
      </c>
      <c r="K26" s="72">
        <v>0.010414142158966076</v>
      </c>
      <c r="L26" s="71">
        <v>133776.71809</v>
      </c>
      <c r="M26" s="72">
        <v>0.01650831157609782</v>
      </c>
      <c r="N26" s="71">
        <v>0</v>
      </c>
      <c r="O26" s="72"/>
      <c r="P26" s="71">
        <v>128371.59835</v>
      </c>
      <c r="Q26" s="72">
        <v>0.0049916530897022</v>
      </c>
      <c r="R26" s="71">
        <v>39187.12083</v>
      </c>
      <c r="S26" s="72">
        <v>0.006841816879768887</v>
      </c>
      <c r="T26" s="71">
        <v>0</v>
      </c>
      <c r="U26" s="72"/>
      <c r="V26" s="71">
        <v>222961.19741999998</v>
      </c>
      <c r="W26" s="72">
        <v>0.007344820086687913</v>
      </c>
      <c r="X26" s="71">
        <v>0</v>
      </c>
      <c r="Y26" s="72"/>
      <c r="Z26" s="71">
        <v>931031.91051</v>
      </c>
      <c r="AA26" s="72">
        <v>0.006828108736997081</v>
      </c>
    </row>
    <row r="27" spans="1:27" ht="15">
      <c r="A27" s="70" t="s">
        <v>173</v>
      </c>
      <c r="B27" s="70"/>
      <c r="C27" s="70"/>
      <c r="D27" s="70"/>
      <c r="E27" s="70"/>
      <c r="F27" s="70"/>
      <c r="G27" s="70"/>
      <c r="H27" s="71">
        <v>0</v>
      </c>
      <c r="I27" s="72"/>
      <c r="J27" s="71">
        <v>47081.625</v>
      </c>
      <c r="K27" s="72">
        <v>0.0012054885941147604</v>
      </c>
      <c r="L27" s="71">
        <v>47081.625</v>
      </c>
      <c r="M27" s="72">
        <v>0.0058099656360690475</v>
      </c>
      <c r="N27" s="71">
        <v>0</v>
      </c>
      <c r="O27" s="72"/>
      <c r="P27" s="71">
        <v>0</v>
      </c>
      <c r="Q27" s="72"/>
      <c r="R27" s="71">
        <v>0</v>
      </c>
      <c r="S27" s="72"/>
      <c r="T27" s="71">
        <v>0</v>
      </c>
      <c r="U27" s="72"/>
      <c r="V27" s="71">
        <v>0</v>
      </c>
      <c r="W27" s="72"/>
      <c r="X27" s="71">
        <v>94163.25</v>
      </c>
      <c r="Y27" s="72">
        <v>0.012477957452053585</v>
      </c>
      <c r="Z27" s="71">
        <v>188326.5</v>
      </c>
      <c r="AA27" s="72">
        <v>0.0013811705114958775</v>
      </c>
    </row>
    <row r="28" spans="1:27" ht="15">
      <c r="A28" s="70" t="s">
        <v>472</v>
      </c>
      <c r="B28" s="70"/>
      <c r="C28" s="70"/>
      <c r="D28" s="70"/>
      <c r="E28" s="70"/>
      <c r="F28" s="70"/>
      <c r="G28" s="70"/>
      <c r="H28" s="71">
        <v>0</v>
      </c>
      <c r="I28" s="72"/>
      <c r="J28" s="71">
        <v>18696.1416252345</v>
      </c>
      <c r="K28" s="72">
        <v>0.0004787002462887462</v>
      </c>
      <c r="L28" s="71">
        <v>0</v>
      </c>
      <c r="M28" s="72"/>
      <c r="N28" s="71">
        <v>0</v>
      </c>
      <c r="O28" s="72"/>
      <c r="P28" s="71">
        <v>73662.797391877</v>
      </c>
      <c r="Q28" s="72">
        <v>0.002864333972026687</v>
      </c>
      <c r="R28" s="71">
        <v>27296.366365144302</v>
      </c>
      <c r="S28" s="72">
        <v>0.004765768349340606</v>
      </c>
      <c r="T28" s="71">
        <v>0</v>
      </c>
      <c r="U28" s="72"/>
      <c r="V28" s="71">
        <v>0</v>
      </c>
      <c r="W28" s="72"/>
      <c r="X28" s="71">
        <v>112176.84880327199</v>
      </c>
      <c r="Y28" s="72">
        <v>0.014865013117884908</v>
      </c>
      <c r="Z28" s="71">
        <v>231832.1541855278</v>
      </c>
      <c r="AA28" s="72">
        <v>0.001700237273976931</v>
      </c>
    </row>
    <row r="29" spans="1:27" ht="15">
      <c r="A29" s="61" t="s">
        <v>109</v>
      </c>
      <c r="B29" s="61"/>
      <c r="C29" s="61"/>
      <c r="D29" s="61"/>
      <c r="E29" s="61"/>
      <c r="F29" s="61"/>
      <c r="G29" s="61"/>
      <c r="H29" s="62">
        <v>0</v>
      </c>
      <c r="I29" s="63"/>
      <c r="J29" s="62">
        <v>51285.043251254996</v>
      </c>
      <c r="K29" s="63">
        <v>0.0013131138674179169</v>
      </c>
      <c r="L29" s="62">
        <v>13597.292717085</v>
      </c>
      <c r="M29" s="63">
        <v>0.0016779328120011953</v>
      </c>
      <c r="N29" s="62">
        <v>0</v>
      </c>
      <c r="O29" s="63"/>
      <c r="P29" s="62">
        <v>51651.78132278</v>
      </c>
      <c r="Q29" s="63">
        <v>0.0020084487312023655</v>
      </c>
      <c r="R29" s="62">
        <v>15127.190808542498</v>
      </c>
      <c r="S29" s="63">
        <v>0.0026411093039052144</v>
      </c>
      <c r="T29" s="62">
        <v>0</v>
      </c>
      <c r="U29" s="63"/>
      <c r="V29" s="62">
        <v>147012.6661920175</v>
      </c>
      <c r="W29" s="63">
        <v>0.004842912561196252</v>
      </c>
      <c r="X29" s="62">
        <v>73852.45343993249</v>
      </c>
      <c r="Y29" s="63">
        <v>0.009786490714299328</v>
      </c>
      <c r="Z29" s="62">
        <v>352526.4277316125</v>
      </c>
      <c r="AA29" s="63">
        <v>0.002585398796801755</v>
      </c>
    </row>
    <row r="30" spans="1:27" ht="15">
      <c r="A30" s="70" t="s">
        <v>277</v>
      </c>
      <c r="B30" s="70"/>
      <c r="C30" s="70"/>
      <c r="D30" s="70"/>
      <c r="E30" s="70"/>
      <c r="F30" s="70"/>
      <c r="G30" s="70"/>
      <c r="H30" s="71">
        <v>0</v>
      </c>
      <c r="I30" s="72"/>
      <c r="J30" s="71">
        <v>0</v>
      </c>
      <c r="K30" s="72"/>
      <c r="L30" s="71">
        <v>0</v>
      </c>
      <c r="M30" s="72"/>
      <c r="N30" s="71">
        <v>0</v>
      </c>
      <c r="O30" s="72"/>
      <c r="P30" s="71">
        <v>47512.9445</v>
      </c>
      <c r="Q30" s="72">
        <v>0.001847512528181232</v>
      </c>
      <c r="R30" s="71">
        <v>13575.127</v>
      </c>
      <c r="S30" s="72">
        <v>0.002370129039500715</v>
      </c>
      <c r="T30" s="71">
        <v>0</v>
      </c>
      <c r="U30" s="72"/>
      <c r="V30" s="71">
        <v>73305.68579999999</v>
      </c>
      <c r="W30" s="72">
        <v>0.002414846528286433</v>
      </c>
      <c r="X30" s="71">
        <v>36652.842899999996</v>
      </c>
      <c r="Y30" s="72">
        <v>0.004857018148831995</v>
      </c>
      <c r="Z30" s="71">
        <v>171046.6002</v>
      </c>
      <c r="AA30" s="72">
        <v>0.001254441198067531</v>
      </c>
    </row>
    <row r="31" spans="1:27" ht="15">
      <c r="A31" s="70" t="s">
        <v>174</v>
      </c>
      <c r="B31" s="70"/>
      <c r="C31" s="70"/>
      <c r="D31" s="70"/>
      <c r="E31" s="70"/>
      <c r="F31" s="70"/>
      <c r="G31" s="70"/>
      <c r="H31" s="71">
        <v>0</v>
      </c>
      <c r="I31" s="72"/>
      <c r="J31" s="71">
        <v>9312.382851254999</v>
      </c>
      <c r="K31" s="72">
        <v>0.00023843636049558176</v>
      </c>
      <c r="L31" s="71">
        <v>3104.127617085</v>
      </c>
      <c r="M31" s="72">
        <v>0.0003830554868324266</v>
      </c>
      <c r="N31" s="71">
        <v>0</v>
      </c>
      <c r="O31" s="72"/>
      <c r="P31" s="71">
        <v>4138.83682278</v>
      </c>
      <c r="Q31" s="72">
        <v>0.00016093620302113366</v>
      </c>
      <c r="R31" s="71">
        <v>1552.0638085425</v>
      </c>
      <c r="S31" s="72">
        <v>0.0002709802644044993</v>
      </c>
      <c r="T31" s="71">
        <v>0</v>
      </c>
      <c r="U31" s="72"/>
      <c r="V31" s="71">
        <v>6725.6098370175</v>
      </c>
      <c r="W31" s="72">
        <v>0.00022155601422026107</v>
      </c>
      <c r="X31" s="71">
        <v>3621.4822199325</v>
      </c>
      <c r="Y31" s="72">
        <v>0.0004798974233969866</v>
      </c>
      <c r="Z31" s="71">
        <v>28454.503156612496</v>
      </c>
      <c r="AA31" s="72">
        <v>0.00020868290272043255</v>
      </c>
    </row>
    <row r="32" spans="1:27" ht="15">
      <c r="A32" s="70" t="s">
        <v>803</v>
      </c>
      <c r="B32" s="70"/>
      <c r="C32" s="70"/>
      <c r="D32" s="70"/>
      <c r="E32" s="70"/>
      <c r="F32" s="70"/>
      <c r="G32" s="70"/>
      <c r="H32" s="71">
        <v>0</v>
      </c>
      <c r="I32" s="72"/>
      <c r="J32" s="71">
        <v>41972.6604</v>
      </c>
      <c r="K32" s="72">
        <v>0.001074677506922335</v>
      </c>
      <c r="L32" s="71">
        <v>10493.1651</v>
      </c>
      <c r="M32" s="72">
        <v>0.0012948773251687687</v>
      </c>
      <c r="N32" s="71">
        <v>0</v>
      </c>
      <c r="O32" s="72"/>
      <c r="P32" s="71">
        <v>0</v>
      </c>
      <c r="Q32" s="72"/>
      <c r="R32" s="71">
        <v>0</v>
      </c>
      <c r="S32" s="72"/>
      <c r="T32" s="71">
        <v>0</v>
      </c>
      <c r="U32" s="72"/>
      <c r="V32" s="71">
        <v>66981.370555</v>
      </c>
      <c r="W32" s="72">
        <v>0.0022065100186895578</v>
      </c>
      <c r="X32" s="71">
        <v>33578.12832</v>
      </c>
      <c r="Y32" s="72">
        <v>0.004449575142070347</v>
      </c>
      <c r="Z32" s="71">
        <v>153025.324375</v>
      </c>
      <c r="AA32" s="72">
        <v>0.0011222746960137915</v>
      </c>
    </row>
    <row r="33" spans="1:27" ht="15">
      <c r="A33" s="61" t="s">
        <v>278</v>
      </c>
      <c r="B33" s="61"/>
      <c r="C33" s="61"/>
      <c r="D33" s="61"/>
      <c r="E33" s="61"/>
      <c r="F33" s="61"/>
      <c r="G33" s="61"/>
      <c r="H33" s="62">
        <v>0</v>
      </c>
      <c r="I33" s="63"/>
      <c r="J33" s="62">
        <v>240316.09408450598</v>
      </c>
      <c r="K33" s="63">
        <v>0.006153107723046553</v>
      </c>
      <c r="L33" s="62">
        <v>75866.694825515</v>
      </c>
      <c r="M33" s="63">
        <v>0.009362100179388023</v>
      </c>
      <c r="N33" s="62">
        <v>0</v>
      </c>
      <c r="O33" s="63"/>
      <c r="P33" s="62">
        <v>103699.5140745795</v>
      </c>
      <c r="Q33" s="63">
        <v>0.004032293797726883</v>
      </c>
      <c r="R33" s="62">
        <v>32997.312068039</v>
      </c>
      <c r="S33" s="63">
        <v>0.005761116456437324</v>
      </c>
      <c r="T33" s="62">
        <v>0</v>
      </c>
      <c r="U33" s="63"/>
      <c r="V33" s="62">
        <v>0</v>
      </c>
      <c r="W33" s="63"/>
      <c r="X33" s="62">
        <v>0</v>
      </c>
      <c r="Y33" s="63"/>
      <c r="Z33" s="62">
        <v>452879.6150526395</v>
      </c>
      <c r="AA33" s="63">
        <v>0.0033213805256738175</v>
      </c>
    </row>
    <row r="34" spans="1:27" ht="15">
      <c r="A34" s="70" t="s">
        <v>170</v>
      </c>
      <c r="B34" s="70"/>
      <c r="C34" s="70"/>
      <c r="D34" s="70"/>
      <c r="E34" s="70"/>
      <c r="F34" s="70"/>
      <c r="G34" s="70"/>
      <c r="H34" s="71">
        <v>0</v>
      </c>
      <c r="I34" s="72"/>
      <c r="J34" s="71">
        <v>162169.68840889298</v>
      </c>
      <c r="K34" s="72">
        <v>0.004152229445947653</v>
      </c>
      <c r="L34" s="71">
        <v>43899.4379450825</v>
      </c>
      <c r="M34" s="72">
        <v>0.005417277460233689</v>
      </c>
      <c r="N34" s="71">
        <v>0</v>
      </c>
      <c r="O34" s="72"/>
      <c r="P34" s="71">
        <v>56811.037340695</v>
      </c>
      <c r="Q34" s="72">
        <v>0.0022090633264353</v>
      </c>
      <c r="R34" s="71">
        <v>12395.135419788</v>
      </c>
      <c r="S34" s="72">
        <v>0.0021641101705334636</v>
      </c>
      <c r="T34" s="71">
        <v>0</v>
      </c>
      <c r="U34" s="72"/>
      <c r="V34" s="71">
        <v>0</v>
      </c>
      <c r="W34" s="72"/>
      <c r="X34" s="71">
        <v>0</v>
      </c>
      <c r="Y34" s="72"/>
      <c r="Z34" s="71">
        <v>275275.2991144585</v>
      </c>
      <c r="AA34" s="72">
        <v>0.002018845598893928</v>
      </c>
    </row>
    <row r="35" spans="1:27" ht="15">
      <c r="A35" s="70" t="s">
        <v>171</v>
      </c>
      <c r="B35" s="70"/>
      <c r="C35" s="70"/>
      <c r="D35" s="70"/>
      <c r="E35" s="70"/>
      <c r="F35" s="70"/>
      <c r="G35" s="70"/>
      <c r="H35" s="71">
        <v>0</v>
      </c>
      <c r="I35" s="72"/>
      <c r="J35" s="71">
        <v>78146.405675613</v>
      </c>
      <c r="K35" s="72">
        <v>0.002000878277098899</v>
      </c>
      <c r="L35" s="71">
        <v>31967.256880432502</v>
      </c>
      <c r="M35" s="72">
        <v>0.003944822719154334</v>
      </c>
      <c r="N35" s="71">
        <v>0</v>
      </c>
      <c r="O35" s="72"/>
      <c r="P35" s="71">
        <v>46888.4767338845</v>
      </c>
      <c r="Q35" s="72">
        <v>0.0018232304712915831</v>
      </c>
      <c r="R35" s="71">
        <v>20602.176648251</v>
      </c>
      <c r="S35" s="72">
        <v>0.00359700628590386</v>
      </c>
      <c r="T35" s="71">
        <v>0</v>
      </c>
      <c r="U35" s="72"/>
      <c r="V35" s="71">
        <v>0</v>
      </c>
      <c r="W35" s="72"/>
      <c r="X35" s="71">
        <v>0</v>
      </c>
      <c r="Y35" s="72"/>
      <c r="Z35" s="71">
        <v>177604.31593818098</v>
      </c>
      <c r="AA35" s="72">
        <v>0.0013025349267798895</v>
      </c>
    </row>
    <row r="36" spans="1:27" ht="15">
      <c r="A36" s="61" t="s">
        <v>279</v>
      </c>
      <c r="B36" s="61"/>
      <c r="C36" s="61"/>
      <c r="D36" s="61"/>
      <c r="E36" s="61"/>
      <c r="F36" s="61"/>
      <c r="G36" s="61"/>
      <c r="H36" s="62">
        <v>0</v>
      </c>
      <c r="I36" s="63"/>
      <c r="J36" s="62">
        <v>75600.06855250002</v>
      </c>
      <c r="K36" s="63">
        <v>0.0019356812844572113</v>
      </c>
      <c r="L36" s="62">
        <v>15609.597344599999</v>
      </c>
      <c r="M36" s="63">
        <v>0.0019262551826747835</v>
      </c>
      <c r="N36" s="62">
        <v>0</v>
      </c>
      <c r="O36" s="63"/>
      <c r="P36" s="62">
        <v>92901.5426649</v>
      </c>
      <c r="Q36" s="63">
        <v>0.003612421115276617</v>
      </c>
      <c r="R36" s="62">
        <v>31027.503031</v>
      </c>
      <c r="S36" s="63">
        <v>0.005417200587292448</v>
      </c>
      <c r="T36" s="62">
        <v>0</v>
      </c>
      <c r="U36" s="63"/>
      <c r="V36" s="62">
        <v>59088.65779999999</v>
      </c>
      <c r="W36" s="63">
        <v>0.0019465071309575695</v>
      </c>
      <c r="X36" s="62">
        <v>12195.82364</v>
      </c>
      <c r="Y36" s="63">
        <v>0.0016161184801147931</v>
      </c>
      <c r="Z36" s="62">
        <v>286423.193033</v>
      </c>
      <c r="AA36" s="63">
        <v>0.0021006033034420063</v>
      </c>
    </row>
    <row r="37" spans="1:27" ht="15">
      <c r="A37" s="70" t="s">
        <v>178</v>
      </c>
      <c r="B37" s="70"/>
      <c r="C37" s="70"/>
      <c r="D37" s="70"/>
      <c r="E37" s="70"/>
      <c r="F37" s="70"/>
      <c r="G37" s="70"/>
      <c r="H37" s="71">
        <v>0</v>
      </c>
      <c r="I37" s="72"/>
      <c r="J37" s="71">
        <v>44535.8049125</v>
      </c>
      <c r="K37" s="72">
        <v>0.0011403048397700562</v>
      </c>
      <c r="L37" s="71">
        <v>7838.3016646</v>
      </c>
      <c r="M37" s="72">
        <v>0.0009672619268444709</v>
      </c>
      <c r="N37" s="71">
        <v>0</v>
      </c>
      <c r="O37" s="72"/>
      <c r="P37" s="71">
        <v>68763.28278489999</v>
      </c>
      <c r="Q37" s="72">
        <v>0.002673819266746804</v>
      </c>
      <c r="R37" s="71">
        <v>24940.050751</v>
      </c>
      <c r="S37" s="72">
        <v>0.004354370941175484</v>
      </c>
      <c r="T37" s="71">
        <v>0</v>
      </c>
      <c r="U37" s="72"/>
      <c r="V37" s="71">
        <v>0</v>
      </c>
      <c r="W37" s="72"/>
      <c r="X37" s="71">
        <v>0</v>
      </c>
      <c r="Y37" s="72"/>
      <c r="Z37" s="71">
        <v>146077.44011300002</v>
      </c>
      <c r="AA37" s="72">
        <v>0.0010713195045778507</v>
      </c>
    </row>
    <row r="38" spans="1:27" ht="15">
      <c r="A38" s="70" t="s">
        <v>790</v>
      </c>
      <c r="B38" s="70"/>
      <c r="C38" s="70"/>
      <c r="D38" s="70"/>
      <c r="E38" s="70"/>
      <c r="F38" s="70"/>
      <c r="G38" s="70"/>
      <c r="H38" s="71">
        <v>0</v>
      </c>
      <c r="I38" s="72"/>
      <c r="J38" s="71">
        <v>12195.82364</v>
      </c>
      <c r="K38" s="72">
        <v>0.0003122646317720589</v>
      </c>
      <c r="L38" s="71">
        <v>3054.18568</v>
      </c>
      <c r="M38" s="72">
        <v>0.00037689255302836674</v>
      </c>
      <c r="N38" s="71">
        <v>0</v>
      </c>
      <c r="O38" s="72"/>
      <c r="P38" s="71">
        <v>6087.45228</v>
      </c>
      <c r="Q38" s="72">
        <v>0.00023670695365986854</v>
      </c>
      <c r="R38" s="71">
        <v>6087.45228</v>
      </c>
      <c r="S38" s="72">
        <v>0.0010628296461169637</v>
      </c>
      <c r="T38" s="71">
        <v>0</v>
      </c>
      <c r="U38" s="72"/>
      <c r="V38" s="71">
        <v>24370.728199999998</v>
      </c>
      <c r="W38" s="72">
        <v>0.0008028240612351281</v>
      </c>
      <c r="X38" s="71">
        <v>12195.82364</v>
      </c>
      <c r="Y38" s="72">
        <v>0.0016161184801147931</v>
      </c>
      <c r="Z38" s="71">
        <v>63991.46572000001</v>
      </c>
      <c r="AA38" s="72">
        <v>0.0004693079595270092</v>
      </c>
    </row>
    <row r="39" spans="1:27" ht="15">
      <c r="A39" s="70" t="s">
        <v>867</v>
      </c>
      <c r="B39" s="70"/>
      <c r="C39" s="70"/>
      <c r="D39" s="70"/>
      <c r="E39" s="70"/>
      <c r="F39" s="70"/>
      <c r="G39" s="70"/>
      <c r="H39" s="71">
        <v>0</v>
      </c>
      <c r="I39" s="72"/>
      <c r="J39" s="71">
        <v>18868.44</v>
      </c>
      <c r="K39" s="72">
        <v>0.0004831118129150961</v>
      </c>
      <c r="L39" s="71">
        <v>4717.11</v>
      </c>
      <c r="M39" s="72">
        <v>0.0005821007028019459</v>
      </c>
      <c r="N39" s="71">
        <v>0</v>
      </c>
      <c r="O39" s="72"/>
      <c r="P39" s="71">
        <v>18050.8076</v>
      </c>
      <c r="Q39" s="72">
        <v>0.0007018948948699443</v>
      </c>
      <c r="R39" s="71">
        <v>0</v>
      </c>
      <c r="S39" s="72"/>
      <c r="T39" s="71">
        <v>0</v>
      </c>
      <c r="U39" s="72"/>
      <c r="V39" s="71">
        <v>34717.9296</v>
      </c>
      <c r="W39" s="72">
        <v>0.0011436830697224415</v>
      </c>
      <c r="X39" s="71">
        <v>0</v>
      </c>
      <c r="Y39" s="72"/>
      <c r="Z39" s="71">
        <v>76354.2872</v>
      </c>
      <c r="AA39" s="72">
        <v>0.0005599758393371465</v>
      </c>
    </row>
    <row r="40" spans="1:27" ht="15">
      <c r="A40" s="61" t="s">
        <v>280</v>
      </c>
      <c r="B40" s="61"/>
      <c r="C40" s="61"/>
      <c r="D40" s="61"/>
      <c r="E40" s="61"/>
      <c r="F40" s="61"/>
      <c r="G40" s="61"/>
      <c r="H40" s="62">
        <v>0</v>
      </c>
      <c r="I40" s="63"/>
      <c r="J40" s="62">
        <v>27185.12794415</v>
      </c>
      <c r="K40" s="63">
        <v>0.0006960541754075666</v>
      </c>
      <c r="L40" s="62">
        <v>2394.98107585</v>
      </c>
      <c r="M40" s="63">
        <v>0.00029554540119896406</v>
      </c>
      <c r="N40" s="62">
        <v>0</v>
      </c>
      <c r="O40" s="63"/>
      <c r="P40" s="62">
        <v>0</v>
      </c>
      <c r="Q40" s="63"/>
      <c r="R40" s="62">
        <v>0</v>
      </c>
      <c r="S40" s="63"/>
      <c r="T40" s="62">
        <v>0</v>
      </c>
      <c r="U40" s="63"/>
      <c r="V40" s="62">
        <v>0</v>
      </c>
      <c r="W40" s="63"/>
      <c r="X40" s="62">
        <v>1200.5442757</v>
      </c>
      <c r="Y40" s="63">
        <v>0.00015908903305154708</v>
      </c>
      <c r="Z40" s="62">
        <v>30780.653295699998</v>
      </c>
      <c r="AA40" s="63">
        <v>0.00022574268972555236</v>
      </c>
    </row>
    <row r="41" spans="1:27" ht="15">
      <c r="A41" s="70" t="s">
        <v>901</v>
      </c>
      <c r="B41" s="70"/>
      <c r="C41" s="70"/>
      <c r="D41" s="70"/>
      <c r="E41" s="70"/>
      <c r="F41" s="70"/>
      <c r="G41" s="70"/>
      <c r="H41" s="71">
        <v>0</v>
      </c>
      <c r="I41" s="72"/>
      <c r="J41" s="71">
        <v>25773.85215955</v>
      </c>
      <c r="K41" s="72">
        <v>0.0006599195504559924</v>
      </c>
      <c r="L41" s="71">
        <v>1765.33131665</v>
      </c>
      <c r="M41" s="72">
        <v>0.00021784537568558915</v>
      </c>
      <c r="N41" s="71">
        <v>0</v>
      </c>
      <c r="O41" s="72"/>
      <c r="P41" s="71">
        <v>0</v>
      </c>
      <c r="Q41" s="72"/>
      <c r="R41" s="71">
        <v>0</v>
      </c>
      <c r="S41" s="72"/>
      <c r="T41" s="71">
        <v>0</v>
      </c>
      <c r="U41" s="72"/>
      <c r="V41" s="71">
        <v>0</v>
      </c>
      <c r="W41" s="72"/>
      <c r="X41" s="71">
        <v>0</v>
      </c>
      <c r="Y41" s="72"/>
      <c r="Z41" s="71">
        <v>27539.1834762</v>
      </c>
      <c r="AA41" s="72">
        <v>0.00020197002614078194</v>
      </c>
    </row>
    <row r="42" spans="1:27" ht="15">
      <c r="A42" s="70" t="s">
        <v>179</v>
      </c>
      <c r="B42" s="70"/>
      <c r="C42" s="70"/>
      <c r="D42" s="70"/>
      <c r="E42" s="70"/>
      <c r="F42" s="70"/>
      <c r="G42" s="70"/>
      <c r="H42" s="71">
        <v>0</v>
      </c>
      <c r="I42" s="72"/>
      <c r="J42" s="71">
        <v>1411.2757846</v>
      </c>
      <c r="K42" s="72">
        <v>3.61346249515742E-05</v>
      </c>
      <c r="L42" s="71">
        <v>629.6497592</v>
      </c>
      <c r="M42" s="72">
        <v>7.770002551337492E-05</v>
      </c>
      <c r="N42" s="71">
        <v>0</v>
      </c>
      <c r="O42" s="72"/>
      <c r="P42" s="71">
        <v>0</v>
      </c>
      <c r="Q42" s="72"/>
      <c r="R42" s="71">
        <v>0</v>
      </c>
      <c r="S42" s="72"/>
      <c r="T42" s="71">
        <v>0</v>
      </c>
      <c r="U42" s="72"/>
      <c r="V42" s="71">
        <v>0</v>
      </c>
      <c r="W42" s="72"/>
      <c r="X42" s="71">
        <v>1200.5442757</v>
      </c>
      <c r="Y42" s="72">
        <v>0.00015908903305154708</v>
      </c>
      <c r="Z42" s="71">
        <v>3241.4698195</v>
      </c>
      <c r="AA42" s="72">
        <v>2.3772663584770407E-05</v>
      </c>
    </row>
    <row r="43" spans="1:27" s="109" customFormat="1" ht="15">
      <c r="A43" s="61" t="s">
        <v>281</v>
      </c>
      <c r="B43" s="61"/>
      <c r="C43" s="61"/>
      <c r="D43" s="61"/>
      <c r="E43" s="61"/>
      <c r="F43" s="61"/>
      <c r="G43" s="61"/>
      <c r="H43" s="62">
        <v>0</v>
      </c>
      <c r="I43" s="63"/>
      <c r="J43" s="62">
        <v>677259.7227660001</v>
      </c>
      <c r="K43" s="63">
        <v>0.017340711393197192</v>
      </c>
      <c r="L43" s="62">
        <v>46787.5285955</v>
      </c>
      <c r="M43" s="63">
        <v>0.00577367355813341</v>
      </c>
      <c r="N43" s="62">
        <v>0</v>
      </c>
      <c r="O43" s="63"/>
      <c r="P43" s="62">
        <v>206615.72819415</v>
      </c>
      <c r="Q43" s="63">
        <v>0.008034129443566275</v>
      </c>
      <c r="R43" s="62">
        <v>38098.416142049995</v>
      </c>
      <c r="S43" s="63">
        <v>0.006651736109522622</v>
      </c>
      <c r="T43" s="62">
        <v>0</v>
      </c>
      <c r="U43" s="63"/>
      <c r="V43" s="62">
        <v>450788.3908627</v>
      </c>
      <c r="W43" s="63">
        <v>0.014849936519748358</v>
      </c>
      <c r="X43" s="62">
        <v>101024.32335545</v>
      </c>
      <c r="Y43" s="63">
        <v>0.013387146349046029</v>
      </c>
      <c r="Z43" s="62">
        <v>1520574.10991585</v>
      </c>
      <c r="AA43" s="63">
        <v>0.011151761016956526</v>
      </c>
    </row>
    <row r="44" spans="1:27" ht="15">
      <c r="A44" s="70" t="s">
        <v>176</v>
      </c>
      <c r="B44" s="70"/>
      <c r="C44" s="70"/>
      <c r="D44" s="70"/>
      <c r="E44" s="70"/>
      <c r="F44" s="70"/>
      <c r="G44" s="70"/>
      <c r="H44" s="71">
        <v>0</v>
      </c>
      <c r="I44" s="72"/>
      <c r="J44" s="71">
        <v>187150.114382</v>
      </c>
      <c r="K44" s="72">
        <v>0.004791833932553811</v>
      </c>
      <c r="L44" s="71">
        <v>46787.5285955</v>
      </c>
      <c r="M44" s="72">
        <v>0.00577367355813341</v>
      </c>
      <c r="N44" s="71">
        <v>0</v>
      </c>
      <c r="O44" s="72"/>
      <c r="P44" s="71">
        <v>94243.45045665001</v>
      </c>
      <c r="Q44" s="72">
        <v>0.0036646003999539142</v>
      </c>
      <c r="R44" s="71">
        <v>38098.416142049995</v>
      </c>
      <c r="S44" s="72">
        <v>0.006651736109522622</v>
      </c>
      <c r="T44" s="71">
        <v>0</v>
      </c>
      <c r="U44" s="72"/>
      <c r="V44" s="71">
        <v>125657.9339422</v>
      </c>
      <c r="W44" s="72">
        <v>0.004139441875761943</v>
      </c>
      <c r="X44" s="71">
        <v>82212.37167495</v>
      </c>
      <c r="Y44" s="72">
        <v>0.01089429767762308</v>
      </c>
      <c r="Z44" s="71">
        <v>574149.81519335</v>
      </c>
      <c r="AA44" s="72">
        <v>0.004210765845092766</v>
      </c>
    </row>
    <row r="45" spans="1:27" ht="15">
      <c r="A45" s="70" t="s">
        <v>745</v>
      </c>
      <c r="B45" s="70"/>
      <c r="C45" s="70"/>
      <c r="D45" s="70"/>
      <c r="E45" s="70"/>
      <c r="F45" s="70"/>
      <c r="G45" s="70"/>
      <c r="H45" s="71">
        <v>0</v>
      </c>
      <c r="I45" s="72"/>
      <c r="J45" s="71">
        <v>490109.608384</v>
      </c>
      <c r="K45" s="72">
        <v>0.012548877460643383</v>
      </c>
      <c r="L45" s="71">
        <v>0</v>
      </c>
      <c r="M45" s="72"/>
      <c r="N45" s="71">
        <v>0</v>
      </c>
      <c r="O45" s="72"/>
      <c r="P45" s="71">
        <v>112372.2777375</v>
      </c>
      <c r="Q45" s="72">
        <v>0.004369529043612362</v>
      </c>
      <c r="R45" s="71">
        <v>0</v>
      </c>
      <c r="S45" s="72"/>
      <c r="T45" s="71">
        <v>0</v>
      </c>
      <c r="U45" s="72"/>
      <c r="V45" s="71">
        <v>325130.4569205</v>
      </c>
      <c r="W45" s="72">
        <v>0.010710494643986416</v>
      </c>
      <c r="X45" s="71">
        <v>18811.951680500002</v>
      </c>
      <c r="Y45" s="72">
        <v>0.0024928486714229487</v>
      </c>
      <c r="Z45" s="71">
        <v>946424.2947225</v>
      </c>
      <c r="AA45" s="72">
        <v>0.0069409951718637595</v>
      </c>
    </row>
    <row r="46" spans="1:27" ht="15">
      <c r="A46" s="61" t="s">
        <v>282</v>
      </c>
      <c r="B46" s="61"/>
      <c r="C46" s="61"/>
      <c r="D46" s="61"/>
      <c r="E46" s="61"/>
      <c r="F46" s="61"/>
      <c r="G46" s="61"/>
      <c r="H46" s="62">
        <v>0</v>
      </c>
      <c r="I46" s="63"/>
      <c r="J46" s="62">
        <v>56106.012465824904</v>
      </c>
      <c r="K46" s="63">
        <v>0.001436551055508651</v>
      </c>
      <c r="L46" s="62">
        <v>12857.6278567515</v>
      </c>
      <c r="M46" s="63">
        <v>0.0015866567054363635</v>
      </c>
      <c r="N46" s="62">
        <v>0</v>
      </c>
      <c r="O46" s="63"/>
      <c r="P46" s="62">
        <v>17533.1288955702</v>
      </c>
      <c r="Q46" s="63">
        <v>0.0006817652669954461</v>
      </c>
      <c r="R46" s="62">
        <v>0</v>
      </c>
      <c r="S46" s="63"/>
      <c r="T46" s="62">
        <v>0</v>
      </c>
      <c r="U46" s="63"/>
      <c r="V46" s="62">
        <v>46755.0103881874</v>
      </c>
      <c r="W46" s="63">
        <v>0.0015402103299865786</v>
      </c>
      <c r="X46" s="62">
        <v>23377.5051940937</v>
      </c>
      <c r="Y46" s="63">
        <v>0.0030978488438649144</v>
      </c>
      <c r="Z46" s="62">
        <v>156629.2848004277</v>
      </c>
      <c r="AA46" s="63">
        <v>0.0011487058348296187</v>
      </c>
    </row>
    <row r="47" spans="1:27" ht="15">
      <c r="A47" s="70" t="s">
        <v>283</v>
      </c>
      <c r="B47" s="70"/>
      <c r="C47" s="70"/>
      <c r="D47" s="70"/>
      <c r="E47" s="70"/>
      <c r="F47" s="70"/>
      <c r="G47" s="70"/>
      <c r="H47" s="71">
        <v>0</v>
      </c>
      <c r="I47" s="72"/>
      <c r="J47" s="71">
        <v>56106.012465824904</v>
      </c>
      <c r="K47" s="72">
        <v>0.001436551055508651</v>
      </c>
      <c r="L47" s="71">
        <v>12857.6278567515</v>
      </c>
      <c r="M47" s="72">
        <v>0.0015866567054363635</v>
      </c>
      <c r="N47" s="71">
        <v>0</v>
      </c>
      <c r="O47" s="72"/>
      <c r="P47" s="71">
        <v>17533.1288955702</v>
      </c>
      <c r="Q47" s="72">
        <v>0.0006817652669954461</v>
      </c>
      <c r="R47" s="71">
        <v>0</v>
      </c>
      <c r="S47" s="72"/>
      <c r="T47" s="71">
        <v>0</v>
      </c>
      <c r="U47" s="72"/>
      <c r="V47" s="71">
        <v>46755.0103881874</v>
      </c>
      <c r="W47" s="72">
        <v>0.0015402103299865786</v>
      </c>
      <c r="X47" s="71">
        <v>23377.5051940937</v>
      </c>
      <c r="Y47" s="72">
        <v>0.0030978488438649144</v>
      </c>
      <c r="Z47" s="71">
        <v>156629.2848004277</v>
      </c>
      <c r="AA47" s="72">
        <v>0.0011487058348296187</v>
      </c>
    </row>
    <row r="48" spans="1:27" ht="15">
      <c r="A48" s="61" t="s">
        <v>835</v>
      </c>
      <c r="B48" s="61"/>
      <c r="C48" s="61"/>
      <c r="D48" s="61"/>
      <c r="E48" s="61"/>
      <c r="F48" s="61"/>
      <c r="G48" s="61"/>
      <c r="H48" s="62">
        <v>20433.5200473046</v>
      </c>
      <c r="I48" s="63">
        <v>0.00303434044458836</v>
      </c>
      <c r="J48" s="62">
        <v>27539.015946136</v>
      </c>
      <c r="K48" s="63">
        <v>0.0007051152039933087</v>
      </c>
      <c r="L48" s="62">
        <v>6884.753986534</v>
      </c>
      <c r="M48" s="63">
        <v>0.0008495922575856701</v>
      </c>
      <c r="N48" s="62">
        <v>0</v>
      </c>
      <c r="O48" s="63"/>
      <c r="P48" s="62">
        <v>13769.507973068</v>
      </c>
      <c r="Q48" s="63">
        <v>0.0005354191106201489</v>
      </c>
      <c r="R48" s="62">
        <v>10327.130979800999</v>
      </c>
      <c r="S48" s="63">
        <v>0.0018030500215544076</v>
      </c>
      <c r="T48" s="62">
        <v>0</v>
      </c>
      <c r="U48" s="63"/>
      <c r="V48" s="62">
        <v>0</v>
      </c>
      <c r="W48" s="63"/>
      <c r="X48" s="62">
        <v>21786.4745427755</v>
      </c>
      <c r="Y48" s="63">
        <v>0.0028870148638136563</v>
      </c>
      <c r="Z48" s="62">
        <v>100740.4034756191</v>
      </c>
      <c r="AA48" s="63">
        <v>0.0007388215391711836</v>
      </c>
    </row>
    <row r="49" spans="1:27" ht="15">
      <c r="A49" s="70" t="s">
        <v>868</v>
      </c>
      <c r="B49" s="70"/>
      <c r="C49" s="70"/>
      <c r="D49" s="70"/>
      <c r="E49" s="70"/>
      <c r="F49" s="70"/>
      <c r="G49" s="70"/>
      <c r="H49" s="71">
        <v>0</v>
      </c>
      <c r="I49" s="72"/>
      <c r="J49" s="71">
        <v>27539.015946136</v>
      </c>
      <c r="K49" s="72">
        <v>0.0007051152039933087</v>
      </c>
      <c r="L49" s="71">
        <v>6884.753986534</v>
      </c>
      <c r="M49" s="72">
        <v>0.0008495922575856701</v>
      </c>
      <c r="N49" s="71">
        <v>0</v>
      </c>
      <c r="O49" s="72"/>
      <c r="P49" s="71">
        <v>13769.507973068</v>
      </c>
      <c r="Q49" s="72">
        <v>0.0005354191106201489</v>
      </c>
      <c r="R49" s="71">
        <v>10327.130979800999</v>
      </c>
      <c r="S49" s="72">
        <v>0.0018030500215544076</v>
      </c>
      <c r="T49" s="71">
        <v>0</v>
      </c>
      <c r="U49" s="72"/>
      <c r="V49" s="71">
        <v>0</v>
      </c>
      <c r="W49" s="72"/>
      <c r="X49" s="71">
        <v>0</v>
      </c>
      <c r="Y49" s="72"/>
      <c r="Z49" s="71">
        <v>58520.40888553899</v>
      </c>
      <c r="AA49" s="72">
        <v>0.00042918369466531683</v>
      </c>
    </row>
    <row r="50" spans="1:27" ht="15">
      <c r="A50" s="70" t="s">
        <v>1184</v>
      </c>
      <c r="B50" s="70"/>
      <c r="C50" s="70"/>
      <c r="D50" s="70"/>
      <c r="E50" s="70"/>
      <c r="F50" s="70"/>
      <c r="G50" s="70"/>
      <c r="H50" s="71">
        <v>14674.846922269</v>
      </c>
      <c r="I50" s="72">
        <v>0.002179187992636522</v>
      </c>
      <c r="J50" s="71">
        <v>0</v>
      </c>
      <c r="K50" s="72"/>
      <c r="L50" s="71">
        <v>0</v>
      </c>
      <c r="M50" s="72"/>
      <c r="N50" s="71">
        <v>0</v>
      </c>
      <c r="O50" s="72"/>
      <c r="P50" s="71">
        <v>0</v>
      </c>
      <c r="Q50" s="72"/>
      <c r="R50" s="71">
        <v>0</v>
      </c>
      <c r="S50" s="72"/>
      <c r="T50" s="71">
        <v>0</v>
      </c>
      <c r="U50" s="72"/>
      <c r="V50" s="71">
        <v>0</v>
      </c>
      <c r="W50" s="72"/>
      <c r="X50" s="71">
        <v>14588.133136481</v>
      </c>
      <c r="Y50" s="72">
        <v>0.0019331331977380023</v>
      </c>
      <c r="Z50" s="71">
        <v>29262.98005875</v>
      </c>
      <c r="AA50" s="72">
        <v>0.00021461220346386407</v>
      </c>
    </row>
    <row r="51" spans="1:27" ht="15">
      <c r="A51" s="70" t="s">
        <v>1185</v>
      </c>
      <c r="B51" s="70"/>
      <c r="C51" s="70"/>
      <c r="D51" s="70"/>
      <c r="E51" s="70"/>
      <c r="F51" s="70"/>
      <c r="G51" s="70"/>
      <c r="H51" s="71">
        <v>5758.6731250356</v>
      </c>
      <c r="I51" s="72">
        <v>0.0008551524519518378</v>
      </c>
      <c r="J51" s="71">
        <v>0</v>
      </c>
      <c r="K51" s="72"/>
      <c r="L51" s="71">
        <v>0</v>
      </c>
      <c r="M51" s="72"/>
      <c r="N51" s="71">
        <v>0</v>
      </c>
      <c r="O51" s="72"/>
      <c r="P51" s="71">
        <v>0</v>
      </c>
      <c r="Q51" s="72"/>
      <c r="R51" s="71">
        <v>0</v>
      </c>
      <c r="S51" s="72"/>
      <c r="T51" s="71">
        <v>0</v>
      </c>
      <c r="U51" s="72"/>
      <c r="V51" s="71">
        <v>0</v>
      </c>
      <c r="W51" s="72"/>
      <c r="X51" s="71">
        <v>7198.3414062945</v>
      </c>
      <c r="Y51" s="72">
        <v>0.0009538816660756542</v>
      </c>
      <c r="Z51" s="71">
        <v>12957.014531330102</v>
      </c>
      <c r="AA51" s="72">
        <v>9.502564104200265E-05</v>
      </c>
    </row>
    <row r="52" spans="1:27" ht="15">
      <c r="A52" s="89" t="s">
        <v>312</v>
      </c>
      <c r="B52" s="89"/>
      <c r="C52" s="89"/>
      <c r="D52" s="89"/>
      <c r="E52" s="89"/>
      <c r="F52" s="89"/>
      <c r="G52" s="89"/>
      <c r="H52" s="104">
        <v>75192.50920588359</v>
      </c>
      <c r="I52" s="105">
        <v>0.011165950422897983</v>
      </c>
      <c r="J52" s="104">
        <v>2211684.1764250994</v>
      </c>
      <c r="K52" s="105">
        <v>0.05662846277002025</v>
      </c>
      <c r="L52" s="104">
        <v>513427.4408583827</v>
      </c>
      <c r="M52" s="105">
        <v>0.06335796158272101</v>
      </c>
      <c r="N52" s="104">
        <v>20826.176502428</v>
      </c>
      <c r="O52" s="105">
        <v>0.0053732071860988434</v>
      </c>
      <c r="P52" s="104">
        <v>989422.3324860636</v>
      </c>
      <c r="Q52" s="105">
        <v>0.03847309768247049</v>
      </c>
      <c r="R52" s="104">
        <v>303883.95595147065</v>
      </c>
      <c r="S52" s="105">
        <v>0.053056165783122104</v>
      </c>
      <c r="T52" s="104">
        <v>37048.44709124</v>
      </c>
      <c r="U52" s="105">
        <v>0.007389984661772537</v>
      </c>
      <c r="V52" s="104">
        <v>1248948.899060543</v>
      </c>
      <c r="W52" s="105">
        <v>0.0411430556850955</v>
      </c>
      <c r="X52" s="104">
        <v>608944.5949216265</v>
      </c>
      <c r="Y52" s="105">
        <v>0.08069373928884209</v>
      </c>
      <c r="Z52" s="104">
        <v>6009378.532502738</v>
      </c>
      <c r="AA52" s="105">
        <v>0.04407227034702579</v>
      </c>
    </row>
    <row r="54" ht="15">
      <c r="A54" s="65" t="s">
        <v>947</v>
      </c>
    </row>
  </sheetData>
  <mergeCells count="16">
    <mergeCell ref="V7:W7"/>
    <mergeCell ref="X7:Y7"/>
    <mergeCell ref="Z7:AA7"/>
    <mergeCell ref="T7:U7"/>
    <mergeCell ref="A2:S2"/>
    <mergeCell ref="A4:S4"/>
    <mergeCell ref="A5:S5"/>
    <mergeCell ref="L7:M7"/>
    <mergeCell ref="N7:O7"/>
    <mergeCell ref="P7:Q7"/>
    <mergeCell ref="R7:S7"/>
    <mergeCell ref="B7:C7"/>
    <mergeCell ref="D7:E7"/>
    <mergeCell ref="F7:G7"/>
    <mergeCell ref="H7:I7"/>
    <mergeCell ref="J7:K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90" zoomScaleNormal="90" workbookViewId="0" topLeftCell="A1"/>
  </sheetViews>
  <sheetFormatPr defaultColWidth="11.421875" defaultRowHeight="15"/>
  <cols>
    <col min="1" max="1" width="77.7109375" style="50" bestFit="1" customWidth="1"/>
    <col min="2" max="11" width="16.140625" style="50" customWidth="1"/>
    <col min="12" max="12" width="16.140625" style="108" customWidth="1"/>
    <col min="13" max="14" width="16.140625" style="50" customWidth="1"/>
    <col min="15" max="15" width="29.140625" style="50" bestFit="1" customWidth="1"/>
    <col min="16" max="16384" width="11.421875" style="50" customWidth="1"/>
  </cols>
  <sheetData>
    <row r="1" ht="15">
      <c r="L1" s="50"/>
    </row>
    <row r="2" spans="1:15" ht="15">
      <c r="A2" s="52" t="s">
        <v>683</v>
      </c>
      <c r="B2" s="52"/>
      <c r="C2" s="52"/>
      <c r="D2" s="52"/>
      <c r="E2" s="52"/>
      <c r="F2" s="52"/>
      <c r="G2" s="52"/>
      <c r="H2" s="52"/>
      <c r="I2" s="52"/>
      <c r="J2" s="52"/>
      <c r="K2" s="52"/>
      <c r="L2" s="52"/>
      <c r="M2" s="52"/>
      <c r="N2" s="52"/>
      <c r="O2" s="52"/>
    </row>
    <row r="3" spans="1:15" ht="15">
      <c r="A3" s="53"/>
      <c r="B3" s="53"/>
      <c r="C3" s="53"/>
      <c r="D3" s="53"/>
      <c r="E3" s="53"/>
      <c r="F3" s="53"/>
      <c r="G3" s="53"/>
      <c r="H3" s="53"/>
      <c r="I3" s="53"/>
      <c r="J3" s="53"/>
      <c r="K3" s="53"/>
      <c r="L3" s="53"/>
      <c r="M3" s="53"/>
      <c r="N3" s="53"/>
      <c r="O3" s="53"/>
    </row>
    <row r="4" spans="1:15" ht="15">
      <c r="A4" s="52" t="str">
        <f>1!A5:AA5</f>
        <v>Al 30-12-2016</v>
      </c>
      <c r="B4" s="52"/>
      <c r="C4" s="52"/>
      <c r="D4" s="52"/>
      <c r="E4" s="52"/>
      <c r="F4" s="52"/>
      <c r="G4" s="52"/>
      <c r="H4" s="52"/>
      <c r="I4" s="52"/>
      <c r="J4" s="52"/>
      <c r="K4" s="52"/>
      <c r="L4" s="52"/>
      <c r="M4" s="52"/>
      <c r="N4" s="52"/>
      <c r="O4" s="52"/>
    </row>
    <row r="5" spans="1:15" ht="15">
      <c r="A5" s="53"/>
      <c r="B5" s="53"/>
      <c r="C5" s="53"/>
      <c r="D5" s="53"/>
      <c r="E5" s="53"/>
      <c r="F5" s="53"/>
      <c r="G5" s="53"/>
      <c r="H5" s="53"/>
      <c r="I5" s="53"/>
      <c r="J5" s="53"/>
      <c r="K5" s="53"/>
      <c r="L5" s="53"/>
      <c r="M5" s="53"/>
      <c r="N5" s="53"/>
      <c r="O5" s="53"/>
    </row>
    <row r="6" spans="1:15" s="98" customFormat="1" ht="15">
      <c r="A6" s="101"/>
      <c r="B6" s="60" t="s">
        <v>334</v>
      </c>
      <c r="C6" s="60" t="s">
        <v>335</v>
      </c>
      <c r="D6" s="60" t="s">
        <v>336</v>
      </c>
      <c r="E6" s="60" t="s">
        <v>337</v>
      </c>
      <c r="F6" s="60" t="s">
        <v>338</v>
      </c>
      <c r="G6" s="60" t="s">
        <v>339</v>
      </c>
      <c r="H6" s="60" t="s">
        <v>340</v>
      </c>
      <c r="I6" s="60" t="s">
        <v>341</v>
      </c>
      <c r="J6" s="60" t="s">
        <v>342</v>
      </c>
      <c r="K6" s="60" t="s">
        <v>343</v>
      </c>
      <c r="L6" s="60" t="s">
        <v>344</v>
      </c>
      <c r="M6" s="60" t="s">
        <v>345</v>
      </c>
      <c r="N6" s="60" t="s">
        <v>312</v>
      </c>
      <c r="O6" s="101" t="s">
        <v>558</v>
      </c>
    </row>
    <row r="7" spans="1:15" ht="15">
      <c r="A7" s="61" t="s">
        <v>102</v>
      </c>
      <c r="B7" s="61"/>
      <c r="C7" s="61"/>
      <c r="D7" s="61"/>
      <c r="E7" s="82"/>
      <c r="F7" s="82"/>
      <c r="G7" s="82"/>
      <c r="H7" s="82"/>
      <c r="I7" s="82"/>
      <c r="J7" s="82"/>
      <c r="K7" s="82"/>
      <c r="L7" s="82"/>
      <c r="M7" s="82"/>
      <c r="N7" s="82"/>
      <c r="O7" s="63" t="s">
        <v>406</v>
      </c>
    </row>
    <row r="8" spans="1:15" ht="15">
      <c r="A8" s="70" t="s">
        <v>175</v>
      </c>
      <c r="B8" s="70"/>
      <c r="C8" s="70"/>
      <c r="D8" s="70"/>
      <c r="E8" s="84"/>
      <c r="F8" s="84">
        <v>10372840</v>
      </c>
      <c r="G8" s="84">
        <v>4077443</v>
      </c>
      <c r="H8" s="84"/>
      <c r="I8" s="84">
        <v>13753050</v>
      </c>
      <c r="J8" s="84">
        <v>5260482</v>
      </c>
      <c r="K8" s="84"/>
      <c r="L8" s="84">
        <v>7098385</v>
      </c>
      <c r="M8" s="84"/>
      <c r="N8" s="84">
        <v>40562200</v>
      </c>
      <c r="O8" s="72">
        <v>0.9970833533333333</v>
      </c>
    </row>
    <row r="9" spans="1:15" ht="15">
      <c r="A9" s="70" t="s">
        <v>273</v>
      </c>
      <c r="B9" s="70"/>
      <c r="C9" s="70"/>
      <c r="D9" s="70"/>
      <c r="E9" s="84"/>
      <c r="F9" s="84">
        <v>9213509</v>
      </c>
      <c r="G9" s="84">
        <v>2654931</v>
      </c>
      <c r="H9" s="84">
        <v>6261</v>
      </c>
      <c r="I9" s="84">
        <v>7399154</v>
      </c>
      <c r="J9" s="84">
        <v>343403</v>
      </c>
      <c r="K9" s="84"/>
      <c r="L9" s="84"/>
      <c r="M9" s="84"/>
      <c r="N9" s="84">
        <v>19617258</v>
      </c>
      <c r="O9" s="72">
        <v>0.9999999589929215</v>
      </c>
    </row>
    <row r="10" spans="1:15" ht="15">
      <c r="A10" s="70" t="s">
        <v>469</v>
      </c>
      <c r="B10" s="70"/>
      <c r="C10" s="70"/>
      <c r="D10" s="70"/>
      <c r="E10" s="84"/>
      <c r="F10" s="84">
        <v>29895247</v>
      </c>
      <c r="G10" s="84">
        <v>9849880</v>
      </c>
      <c r="H10" s="84"/>
      <c r="I10" s="84">
        <v>19440553</v>
      </c>
      <c r="J10" s="84">
        <v>2160060</v>
      </c>
      <c r="K10" s="84"/>
      <c r="L10" s="84"/>
      <c r="M10" s="84">
        <v>12960370</v>
      </c>
      <c r="N10" s="84">
        <v>74306110</v>
      </c>
      <c r="O10" s="72">
        <v>0.601184831843849</v>
      </c>
    </row>
    <row r="11" spans="1:15" ht="15">
      <c r="A11" s="70" t="s">
        <v>470</v>
      </c>
      <c r="B11" s="70"/>
      <c r="C11" s="70"/>
      <c r="D11" s="70"/>
      <c r="E11" s="84"/>
      <c r="F11" s="84">
        <v>2975364</v>
      </c>
      <c r="G11" s="84">
        <v>1234636</v>
      </c>
      <c r="H11" s="84">
        <v>4975</v>
      </c>
      <c r="I11" s="84">
        <v>2255166</v>
      </c>
      <c r="J11" s="84">
        <v>2643415</v>
      </c>
      <c r="K11" s="84"/>
      <c r="L11" s="84">
        <v>1195940</v>
      </c>
      <c r="M11" s="84"/>
      <c r="N11" s="84">
        <v>10309496</v>
      </c>
      <c r="O11" s="72">
        <v>0.8541724912239865</v>
      </c>
    </row>
    <row r="12" spans="1:15" ht="15">
      <c r="A12" s="61" t="s">
        <v>72</v>
      </c>
      <c r="B12" s="61"/>
      <c r="C12" s="61"/>
      <c r="D12" s="61"/>
      <c r="E12" s="82"/>
      <c r="F12" s="82"/>
      <c r="G12" s="82"/>
      <c r="H12" s="82"/>
      <c r="I12" s="82"/>
      <c r="J12" s="82"/>
      <c r="K12" s="82"/>
      <c r="L12" s="82"/>
      <c r="M12" s="82"/>
      <c r="N12" s="82"/>
      <c r="O12" s="63" t="s">
        <v>406</v>
      </c>
    </row>
    <row r="13" spans="1:15" ht="15">
      <c r="A13" s="70" t="s">
        <v>471</v>
      </c>
      <c r="B13" s="70"/>
      <c r="C13" s="70"/>
      <c r="D13" s="70"/>
      <c r="E13" s="84"/>
      <c r="F13" s="84">
        <v>324984</v>
      </c>
      <c r="G13" s="84"/>
      <c r="H13" s="84">
        <v>188000</v>
      </c>
      <c r="I13" s="84">
        <v>335230</v>
      </c>
      <c r="J13" s="84">
        <v>189208</v>
      </c>
      <c r="K13" s="84">
        <v>14</v>
      </c>
      <c r="L13" s="84"/>
      <c r="M13" s="84">
        <v>7</v>
      </c>
      <c r="N13" s="84">
        <v>1037443</v>
      </c>
      <c r="O13" s="72">
        <v>0</v>
      </c>
    </row>
    <row r="14" spans="1:15" ht="15">
      <c r="A14" s="61" t="s">
        <v>274</v>
      </c>
      <c r="B14" s="61"/>
      <c r="C14" s="61"/>
      <c r="D14" s="61"/>
      <c r="E14" s="82"/>
      <c r="F14" s="82"/>
      <c r="G14" s="82"/>
      <c r="H14" s="82"/>
      <c r="I14" s="82"/>
      <c r="J14" s="82"/>
      <c r="K14" s="82"/>
      <c r="L14" s="82"/>
      <c r="M14" s="82"/>
      <c r="N14" s="82"/>
      <c r="O14" s="63" t="s">
        <v>406</v>
      </c>
    </row>
    <row r="15" spans="1:15" ht="15">
      <c r="A15" s="70" t="s">
        <v>743</v>
      </c>
      <c r="B15" s="70"/>
      <c r="C15" s="70"/>
      <c r="D15" s="70"/>
      <c r="E15" s="84"/>
      <c r="F15" s="84">
        <v>86.9958294</v>
      </c>
      <c r="G15" s="84">
        <v>26.8304945</v>
      </c>
      <c r="H15" s="84"/>
      <c r="I15" s="84">
        <v>68.2957933</v>
      </c>
      <c r="J15" s="84">
        <v>29.2696294</v>
      </c>
      <c r="K15" s="84"/>
      <c r="L15" s="84">
        <v>65.0436151</v>
      </c>
      <c r="M15" s="84">
        <v>65.0436151</v>
      </c>
      <c r="N15" s="84">
        <v>341.4789768</v>
      </c>
      <c r="O15" s="72">
        <v>0.34056631312639873</v>
      </c>
    </row>
    <row r="16" spans="1:15" ht="15">
      <c r="A16" s="61" t="s">
        <v>275</v>
      </c>
      <c r="B16" s="61"/>
      <c r="C16" s="61"/>
      <c r="D16" s="61"/>
      <c r="E16" s="82"/>
      <c r="F16" s="82"/>
      <c r="G16" s="82"/>
      <c r="H16" s="82"/>
      <c r="I16" s="82"/>
      <c r="J16" s="82"/>
      <c r="K16" s="82"/>
      <c r="L16" s="82"/>
      <c r="M16" s="82"/>
      <c r="N16" s="82"/>
      <c r="O16" s="63" t="s">
        <v>406</v>
      </c>
    </row>
    <row r="17" spans="1:15" ht="15">
      <c r="A17" s="70" t="s">
        <v>177</v>
      </c>
      <c r="B17" s="70"/>
      <c r="C17" s="70"/>
      <c r="D17" s="70"/>
      <c r="E17" s="84"/>
      <c r="F17" s="84">
        <v>367086</v>
      </c>
      <c r="G17" s="84">
        <v>117957</v>
      </c>
      <c r="H17" s="84"/>
      <c r="I17" s="84"/>
      <c r="J17" s="84"/>
      <c r="K17" s="84"/>
      <c r="L17" s="84">
        <v>320129</v>
      </c>
      <c r="M17" s="84">
        <v>164914</v>
      </c>
      <c r="N17" s="84">
        <v>970086</v>
      </c>
      <c r="O17" s="72">
        <v>1</v>
      </c>
    </row>
    <row r="18" spans="1:15" ht="15">
      <c r="A18" s="70" t="s">
        <v>744</v>
      </c>
      <c r="B18" s="70"/>
      <c r="C18" s="70"/>
      <c r="D18" s="70"/>
      <c r="E18" s="84">
        <v>15800823</v>
      </c>
      <c r="F18" s="84">
        <v>13664287</v>
      </c>
      <c r="G18" s="84"/>
      <c r="H18" s="84"/>
      <c r="I18" s="84"/>
      <c r="J18" s="84"/>
      <c r="K18" s="84">
        <v>8361740</v>
      </c>
      <c r="L18" s="84">
        <v>21551371</v>
      </c>
      <c r="M18" s="84">
        <v>3666</v>
      </c>
      <c r="N18" s="84">
        <v>59381887</v>
      </c>
      <c r="O18" s="72">
        <v>0.8009741889882018</v>
      </c>
    </row>
    <row r="19" spans="1:15" ht="15">
      <c r="A19" s="61" t="s">
        <v>276</v>
      </c>
      <c r="B19" s="61"/>
      <c r="C19" s="61"/>
      <c r="D19" s="61"/>
      <c r="E19" s="82"/>
      <c r="F19" s="82"/>
      <c r="G19" s="82"/>
      <c r="H19" s="82"/>
      <c r="I19" s="82"/>
      <c r="J19" s="82"/>
      <c r="K19" s="82"/>
      <c r="L19" s="82"/>
      <c r="M19" s="82"/>
      <c r="N19" s="82"/>
      <c r="O19" s="63" t="s">
        <v>406</v>
      </c>
    </row>
    <row r="20" spans="1:15" ht="15">
      <c r="A20" s="70" t="s">
        <v>172</v>
      </c>
      <c r="B20" s="70"/>
      <c r="C20" s="70"/>
      <c r="D20" s="70"/>
      <c r="E20" s="84"/>
      <c r="F20" s="84">
        <v>224715622</v>
      </c>
      <c r="G20" s="84">
        <v>73909789</v>
      </c>
      <c r="H20" s="84"/>
      <c r="I20" s="84">
        <v>70923535</v>
      </c>
      <c r="J20" s="84">
        <v>21650343</v>
      </c>
      <c r="K20" s="84"/>
      <c r="L20" s="84">
        <v>123182982</v>
      </c>
      <c r="M20" s="84"/>
      <c r="N20" s="84">
        <v>514382271</v>
      </c>
      <c r="O20" s="72">
        <v>0.9942279942279943</v>
      </c>
    </row>
    <row r="21" spans="1:15" ht="15">
      <c r="A21" s="70" t="s">
        <v>173</v>
      </c>
      <c r="B21" s="70"/>
      <c r="C21" s="70"/>
      <c r="D21" s="70"/>
      <c r="E21" s="84"/>
      <c r="F21" s="84">
        <v>375</v>
      </c>
      <c r="G21" s="84">
        <v>375</v>
      </c>
      <c r="H21" s="84"/>
      <c r="I21" s="84"/>
      <c r="J21" s="84"/>
      <c r="K21" s="84"/>
      <c r="L21" s="84"/>
      <c r="M21" s="84">
        <v>750</v>
      </c>
      <c r="N21" s="84">
        <v>1500</v>
      </c>
      <c r="O21" s="72">
        <v>0.9900990099009901</v>
      </c>
    </row>
    <row r="22" spans="1:15" ht="15">
      <c r="A22" s="70" t="s">
        <v>472</v>
      </c>
      <c r="B22" s="70"/>
      <c r="C22" s="70"/>
      <c r="D22" s="70"/>
      <c r="E22" s="84"/>
      <c r="F22" s="84">
        <v>31.5501728</v>
      </c>
      <c r="G22" s="84"/>
      <c r="H22" s="84"/>
      <c r="I22" s="84">
        <v>124.3076798</v>
      </c>
      <c r="J22" s="84">
        <v>46.0632516</v>
      </c>
      <c r="K22" s="84"/>
      <c r="L22" s="84"/>
      <c r="M22" s="84">
        <v>189.3010352</v>
      </c>
      <c r="N22" s="84">
        <v>391.2221394</v>
      </c>
      <c r="O22" s="72">
        <v>0.39340101562884866</v>
      </c>
    </row>
    <row r="23" spans="1:15" ht="15">
      <c r="A23" s="61" t="s">
        <v>109</v>
      </c>
      <c r="B23" s="61"/>
      <c r="C23" s="61"/>
      <c r="D23" s="61"/>
      <c r="E23" s="82"/>
      <c r="F23" s="82"/>
      <c r="G23" s="82"/>
      <c r="H23" s="82"/>
      <c r="I23" s="82"/>
      <c r="J23" s="82"/>
      <c r="K23" s="82"/>
      <c r="L23" s="82"/>
      <c r="M23" s="82"/>
      <c r="N23" s="82"/>
      <c r="O23" s="63" t="s">
        <v>406</v>
      </c>
    </row>
    <row r="24" spans="1:15" ht="15">
      <c r="A24" s="70" t="s">
        <v>277</v>
      </c>
      <c r="B24" s="70"/>
      <c r="C24" s="70"/>
      <c r="D24" s="70"/>
      <c r="E24" s="84"/>
      <c r="F24" s="84"/>
      <c r="G24" s="84"/>
      <c r="H24" s="84"/>
      <c r="I24" s="84">
        <v>350</v>
      </c>
      <c r="J24" s="84">
        <v>100</v>
      </c>
      <c r="K24" s="84"/>
      <c r="L24" s="84">
        <v>540</v>
      </c>
      <c r="M24" s="84">
        <v>270</v>
      </c>
      <c r="N24" s="84">
        <v>1260</v>
      </c>
      <c r="O24" s="72">
        <v>0.7599517490952955</v>
      </c>
    </row>
    <row r="25" spans="1:15" ht="15">
      <c r="A25" s="70" t="s">
        <v>174</v>
      </c>
      <c r="B25" s="70"/>
      <c r="C25" s="70"/>
      <c r="D25" s="70"/>
      <c r="E25" s="84"/>
      <c r="F25" s="84">
        <v>18</v>
      </c>
      <c r="G25" s="84">
        <v>6</v>
      </c>
      <c r="H25" s="84"/>
      <c r="I25" s="84">
        <v>8</v>
      </c>
      <c r="J25" s="84">
        <v>3</v>
      </c>
      <c r="K25" s="84"/>
      <c r="L25" s="84">
        <v>13</v>
      </c>
      <c r="M25" s="84">
        <v>7</v>
      </c>
      <c r="N25" s="84">
        <v>55</v>
      </c>
      <c r="O25" s="72">
        <v>1</v>
      </c>
    </row>
    <row r="26" spans="1:15" ht="15">
      <c r="A26" s="70" t="s">
        <v>803</v>
      </c>
      <c r="B26" s="70"/>
      <c r="C26" s="70"/>
      <c r="D26" s="70"/>
      <c r="E26" s="84"/>
      <c r="F26" s="84">
        <v>24000</v>
      </c>
      <c r="G26" s="84">
        <v>6000</v>
      </c>
      <c r="H26" s="84"/>
      <c r="I26" s="84"/>
      <c r="J26" s="84"/>
      <c r="K26" s="84"/>
      <c r="L26" s="84">
        <v>38300</v>
      </c>
      <c r="M26" s="84">
        <v>19200</v>
      </c>
      <c r="N26" s="84">
        <v>87500</v>
      </c>
      <c r="O26" s="72">
        <v>0.7608695652173914</v>
      </c>
    </row>
    <row r="27" spans="1:15" ht="15">
      <c r="A27" s="61" t="s">
        <v>278</v>
      </c>
      <c r="B27" s="61"/>
      <c r="C27" s="61"/>
      <c r="D27" s="61"/>
      <c r="E27" s="82"/>
      <c r="F27" s="82"/>
      <c r="G27" s="82"/>
      <c r="H27" s="82"/>
      <c r="I27" s="82"/>
      <c r="J27" s="82"/>
      <c r="K27" s="82"/>
      <c r="L27" s="82"/>
      <c r="M27" s="82"/>
      <c r="N27" s="82"/>
      <c r="O27" s="63" t="s">
        <v>406</v>
      </c>
    </row>
    <row r="28" spans="1:15" ht="15">
      <c r="A28" s="70" t="s">
        <v>170</v>
      </c>
      <c r="B28" s="70"/>
      <c r="C28" s="70"/>
      <c r="D28" s="70"/>
      <c r="E28" s="84"/>
      <c r="F28" s="84">
        <v>314</v>
      </c>
      <c r="G28" s="84">
        <v>85</v>
      </c>
      <c r="H28" s="84"/>
      <c r="I28" s="84">
        <v>110</v>
      </c>
      <c r="J28" s="84">
        <v>24</v>
      </c>
      <c r="K28" s="84"/>
      <c r="L28" s="84"/>
      <c r="M28" s="84"/>
      <c r="N28" s="84">
        <v>533</v>
      </c>
      <c r="O28" s="72">
        <v>0.9897959183673469</v>
      </c>
    </row>
    <row r="29" spans="1:15" ht="15">
      <c r="A29" s="70" t="s">
        <v>171</v>
      </c>
      <c r="B29" s="70"/>
      <c r="C29" s="70"/>
      <c r="D29" s="70"/>
      <c r="E29" s="84"/>
      <c r="F29" s="84">
        <v>24678</v>
      </c>
      <c r="G29" s="84">
        <v>10095</v>
      </c>
      <c r="H29" s="84"/>
      <c r="I29" s="84">
        <v>14807</v>
      </c>
      <c r="J29" s="84">
        <v>6506</v>
      </c>
      <c r="K29" s="84"/>
      <c r="L29" s="84"/>
      <c r="M29" s="84"/>
      <c r="N29" s="84">
        <v>56086</v>
      </c>
      <c r="O29" s="72">
        <v>0.6782904457030289</v>
      </c>
    </row>
    <row r="30" spans="1:15" ht="15">
      <c r="A30" s="61" t="s">
        <v>279</v>
      </c>
      <c r="B30" s="61"/>
      <c r="C30" s="61"/>
      <c r="D30" s="61"/>
      <c r="E30" s="82"/>
      <c r="F30" s="82"/>
      <c r="G30" s="82"/>
      <c r="H30" s="82"/>
      <c r="I30" s="82"/>
      <c r="J30" s="82"/>
      <c r="K30" s="82"/>
      <c r="L30" s="82"/>
      <c r="M30" s="82"/>
      <c r="N30" s="82"/>
      <c r="O30" s="63" t="s">
        <v>406</v>
      </c>
    </row>
    <row r="31" spans="1:15" ht="15">
      <c r="A31" s="70" t="s">
        <v>178</v>
      </c>
      <c r="B31" s="70"/>
      <c r="C31" s="70"/>
      <c r="D31" s="70"/>
      <c r="E31" s="84"/>
      <c r="F31" s="84">
        <v>125</v>
      </c>
      <c r="G31" s="84">
        <v>22</v>
      </c>
      <c r="H31" s="84"/>
      <c r="I31" s="84">
        <v>193</v>
      </c>
      <c r="J31" s="84">
        <v>70</v>
      </c>
      <c r="K31" s="84"/>
      <c r="L31" s="84"/>
      <c r="M31" s="84"/>
      <c r="N31" s="84">
        <v>410</v>
      </c>
      <c r="O31" s="72">
        <v>0.82</v>
      </c>
    </row>
    <row r="32" spans="1:15" ht="15">
      <c r="A32" s="70" t="s">
        <v>790</v>
      </c>
      <c r="B32" s="70"/>
      <c r="C32" s="70"/>
      <c r="D32" s="70"/>
      <c r="E32" s="84"/>
      <c r="F32" s="84">
        <v>583</v>
      </c>
      <c r="G32" s="84">
        <v>146</v>
      </c>
      <c r="H32" s="84"/>
      <c r="I32" s="84">
        <v>291</v>
      </c>
      <c r="J32" s="84">
        <v>291</v>
      </c>
      <c r="K32" s="84"/>
      <c r="L32" s="84">
        <v>1165</v>
      </c>
      <c r="M32" s="84">
        <v>583</v>
      </c>
      <c r="N32" s="84">
        <v>3059</v>
      </c>
      <c r="O32" s="72">
        <v>0.7300238663484487</v>
      </c>
    </row>
    <row r="33" spans="1:15" ht="15">
      <c r="A33" s="70" t="s">
        <v>867</v>
      </c>
      <c r="B33" s="70"/>
      <c r="C33" s="70"/>
      <c r="D33" s="70"/>
      <c r="E33" s="84"/>
      <c r="F33" s="84">
        <v>1200</v>
      </c>
      <c r="G33" s="84">
        <v>300</v>
      </c>
      <c r="H33" s="84"/>
      <c r="I33" s="84">
        <v>1148</v>
      </c>
      <c r="J33" s="84"/>
      <c r="K33" s="84"/>
      <c r="L33" s="84">
        <v>2208</v>
      </c>
      <c r="M33" s="84"/>
      <c r="N33" s="84">
        <v>4856</v>
      </c>
      <c r="O33" s="72">
        <v>0.845993031358885</v>
      </c>
    </row>
    <row r="34" spans="1:15" ht="15">
      <c r="A34" s="61" t="s">
        <v>280</v>
      </c>
      <c r="B34" s="61"/>
      <c r="C34" s="61"/>
      <c r="D34" s="61"/>
      <c r="E34" s="82"/>
      <c r="F34" s="82"/>
      <c r="G34" s="82"/>
      <c r="H34" s="82"/>
      <c r="I34" s="82"/>
      <c r="J34" s="82"/>
      <c r="K34" s="82"/>
      <c r="L34" s="82"/>
      <c r="M34" s="82"/>
      <c r="N34" s="82"/>
      <c r="O34" s="63" t="s">
        <v>406</v>
      </c>
    </row>
    <row r="35" spans="1:15" ht="15">
      <c r="A35" s="70" t="s">
        <v>901</v>
      </c>
      <c r="B35" s="70"/>
      <c r="C35" s="70"/>
      <c r="D35" s="70"/>
      <c r="E35" s="84"/>
      <c r="F35" s="84">
        <v>14494757</v>
      </c>
      <c r="G35" s="84">
        <v>992791</v>
      </c>
      <c r="H35" s="84"/>
      <c r="I35" s="84"/>
      <c r="J35" s="84"/>
      <c r="K35" s="84"/>
      <c r="L35" s="84"/>
      <c r="M35" s="84"/>
      <c r="N35" s="84">
        <v>15487548</v>
      </c>
      <c r="O35" s="72">
        <v>0.48743906877718096</v>
      </c>
    </row>
    <row r="36" spans="1:15" ht="15">
      <c r="A36" s="70" t="s">
        <v>179</v>
      </c>
      <c r="B36" s="70"/>
      <c r="C36" s="70"/>
      <c r="D36" s="70"/>
      <c r="E36" s="84"/>
      <c r="F36" s="84">
        <v>1025972</v>
      </c>
      <c r="G36" s="84">
        <v>457744</v>
      </c>
      <c r="H36" s="84"/>
      <c r="I36" s="84"/>
      <c r="J36" s="84"/>
      <c r="K36" s="84"/>
      <c r="L36" s="84"/>
      <c r="M36" s="84">
        <v>872774</v>
      </c>
      <c r="N36" s="84">
        <v>2356490</v>
      </c>
      <c r="O36" s="72">
        <v>0.36</v>
      </c>
    </row>
    <row r="37" spans="1:15" ht="15">
      <c r="A37" s="61" t="s">
        <v>281</v>
      </c>
      <c r="B37" s="61"/>
      <c r="C37" s="61"/>
      <c r="D37" s="61"/>
      <c r="E37" s="82"/>
      <c r="F37" s="82"/>
      <c r="G37" s="82"/>
      <c r="H37" s="82"/>
      <c r="I37" s="82"/>
      <c r="J37" s="82"/>
      <c r="K37" s="82"/>
      <c r="L37" s="82"/>
      <c r="M37" s="82"/>
      <c r="N37" s="82"/>
      <c r="O37" s="63" t="s">
        <v>406</v>
      </c>
    </row>
    <row r="38" spans="1:15" ht="15">
      <c r="A38" s="70" t="s">
        <v>176</v>
      </c>
      <c r="B38" s="70"/>
      <c r="C38" s="70"/>
      <c r="D38" s="70"/>
      <c r="E38" s="84"/>
      <c r="F38" s="84">
        <v>280</v>
      </c>
      <c r="G38" s="84">
        <v>70</v>
      </c>
      <c r="H38" s="84"/>
      <c r="I38" s="84">
        <v>141</v>
      </c>
      <c r="J38" s="84">
        <v>57</v>
      </c>
      <c r="K38" s="84"/>
      <c r="L38" s="84">
        <v>188</v>
      </c>
      <c r="M38" s="84">
        <v>123</v>
      </c>
      <c r="N38" s="84">
        <v>859</v>
      </c>
      <c r="O38" s="72">
        <v>0.6899598393574298</v>
      </c>
    </row>
    <row r="39" spans="1:15" ht="15">
      <c r="A39" s="70" t="s">
        <v>745</v>
      </c>
      <c r="B39" s="70"/>
      <c r="C39" s="70"/>
      <c r="D39" s="70"/>
      <c r="E39" s="84"/>
      <c r="F39" s="84">
        <v>5888</v>
      </c>
      <c r="G39" s="84"/>
      <c r="H39" s="84"/>
      <c r="I39" s="84">
        <v>1350</v>
      </c>
      <c r="J39" s="84"/>
      <c r="K39" s="84"/>
      <c r="L39" s="84">
        <v>3906</v>
      </c>
      <c r="M39" s="84">
        <v>226</v>
      </c>
      <c r="N39" s="84">
        <v>11370</v>
      </c>
      <c r="O39" s="72">
        <v>0.89605553665</v>
      </c>
    </row>
    <row r="40" spans="1:15" ht="15">
      <c r="A40" s="61" t="s">
        <v>282</v>
      </c>
      <c r="B40" s="61"/>
      <c r="C40" s="61"/>
      <c r="D40" s="61"/>
      <c r="E40" s="82"/>
      <c r="F40" s="82"/>
      <c r="G40" s="82"/>
      <c r="H40" s="82"/>
      <c r="I40" s="82"/>
      <c r="J40" s="82"/>
      <c r="K40" s="82"/>
      <c r="L40" s="82"/>
      <c r="M40" s="82"/>
      <c r="N40" s="82"/>
      <c r="O40" s="63" t="s">
        <v>406</v>
      </c>
    </row>
    <row r="41" spans="1:15" ht="15">
      <c r="A41" s="70" t="s">
        <v>283</v>
      </c>
      <c r="B41" s="70"/>
      <c r="C41" s="70"/>
      <c r="D41" s="70"/>
      <c r="E41" s="84"/>
      <c r="F41" s="84">
        <v>48</v>
      </c>
      <c r="G41" s="84">
        <v>11</v>
      </c>
      <c r="H41" s="84"/>
      <c r="I41" s="84">
        <v>15</v>
      </c>
      <c r="J41" s="84"/>
      <c r="K41" s="84"/>
      <c r="L41" s="84">
        <v>40</v>
      </c>
      <c r="M41" s="84">
        <v>20</v>
      </c>
      <c r="N41" s="84">
        <v>134</v>
      </c>
      <c r="O41" s="72">
        <v>1</v>
      </c>
    </row>
    <row r="42" spans="1:15" ht="15">
      <c r="A42" s="61" t="s">
        <v>809</v>
      </c>
      <c r="B42" s="61"/>
      <c r="C42" s="61"/>
      <c r="D42" s="61"/>
      <c r="E42" s="82"/>
      <c r="F42" s="82"/>
      <c r="G42" s="82"/>
      <c r="H42" s="82"/>
      <c r="I42" s="82"/>
      <c r="J42" s="82"/>
      <c r="K42" s="82"/>
      <c r="L42" s="82"/>
      <c r="M42" s="82"/>
      <c r="N42" s="82"/>
      <c r="O42" s="63" t="s">
        <v>406</v>
      </c>
    </row>
    <row r="43" spans="1:15" ht="15">
      <c r="A43" s="70" t="s">
        <v>816</v>
      </c>
      <c r="B43" s="70"/>
      <c r="C43" s="70"/>
      <c r="D43" s="70"/>
      <c r="E43" s="84"/>
      <c r="F43" s="84">
        <v>58540</v>
      </c>
      <c r="G43" s="84">
        <v>14635</v>
      </c>
      <c r="H43" s="84"/>
      <c r="I43" s="84">
        <v>60000</v>
      </c>
      <c r="J43" s="84">
        <v>30000</v>
      </c>
      <c r="K43" s="84"/>
      <c r="L43" s="84">
        <v>85499</v>
      </c>
      <c r="M43" s="84">
        <v>42749</v>
      </c>
      <c r="N43" s="84">
        <v>291423</v>
      </c>
      <c r="O43" s="72">
        <v>0.7953185253109111</v>
      </c>
    </row>
    <row r="44" spans="1:15" ht="15">
      <c r="A44" s="61" t="s">
        <v>835</v>
      </c>
      <c r="B44" s="61"/>
      <c r="C44" s="61"/>
      <c r="D44" s="61"/>
      <c r="E44" s="82"/>
      <c r="F44" s="82"/>
      <c r="G44" s="82"/>
      <c r="H44" s="82"/>
      <c r="I44" s="82"/>
      <c r="J44" s="82"/>
      <c r="K44" s="82"/>
      <c r="L44" s="82"/>
      <c r="M44" s="82"/>
      <c r="N44" s="82"/>
      <c r="O44" s="63" t="s">
        <v>406</v>
      </c>
    </row>
    <row r="45" spans="1:15" ht="15">
      <c r="A45" s="70" t="s">
        <v>868</v>
      </c>
      <c r="B45" s="70"/>
      <c r="C45" s="70"/>
      <c r="D45" s="70"/>
      <c r="E45" s="84"/>
      <c r="F45" s="84">
        <v>28104392</v>
      </c>
      <c r="G45" s="84">
        <v>7026098</v>
      </c>
      <c r="H45" s="84"/>
      <c r="I45" s="84">
        <v>14052196</v>
      </c>
      <c r="J45" s="84">
        <v>10539147</v>
      </c>
      <c r="K45" s="84"/>
      <c r="L45" s="84"/>
      <c r="M45" s="84"/>
      <c r="N45" s="84">
        <v>59721833</v>
      </c>
      <c r="O45" s="72">
        <v>0.85</v>
      </c>
    </row>
    <row r="46" spans="1:15" ht="15">
      <c r="A46" s="70" t="s">
        <v>1034</v>
      </c>
      <c r="B46" s="70"/>
      <c r="C46" s="70"/>
      <c r="D46" s="70"/>
      <c r="E46" s="84">
        <v>13556929</v>
      </c>
      <c r="F46" s="84"/>
      <c r="G46" s="84"/>
      <c r="H46" s="84"/>
      <c r="I46" s="84"/>
      <c r="J46" s="84"/>
      <c r="K46" s="84"/>
      <c r="L46" s="84"/>
      <c r="M46" s="84">
        <v>13476821</v>
      </c>
      <c r="N46" s="84">
        <v>27033750</v>
      </c>
      <c r="O46" s="72">
        <v>0.5960264900662252</v>
      </c>
    </row>
    <row r="47" spans="1:15" ht="15">
      <c r="A47" s="70" t="s">
        <v>1035</v>
      </c>
      <c r="B47" s="70"/>
      <c r="C47" s="70"/>
      <c r="D47" s="70"/>
      <c r="E47" s="84">
        <v>1208764116</v>
      </c>
      <c r="F47" s="84"/>
      <c r="G47" s="84"/>
      <c r="H47" s="84"/>
      <c r="I47" s="84"/>
      <c r="J47" s="84"/>
      <c r="K47" s="84"/>
      <c r="L47" s="84"/>
      <c r="M47" s="84">
        <v>1510955145</v>
      </c>
      <c r="N47" s="84">
        <v>2719719261</v>
      </c>
      <c r="O47" s="72">
        <v>0.5960264900662252</v>
      </c>
    </row>
    <row r="48" spans="1:15" ht="15">
      <c r="A48" s="61" t="s">
        <v>883</v>
      </c>
      <c r="B48" s="61"/>
      <c r="C48" s="61"/>
      <c r="D48" s="61"/>
      <c r="E48" s="82"/>
      <c r="F48" s="82"/>
      <c r="G48" s="82"/>
      <c r="H48" s="82"/>
      <c r="I48" s="82"/>
      <c r="J48" s="82"/>
      <c r="K48" s="82"/>
      <c r="L48" s="82"/>
      <c r="M48" s="82"/>
      <c r="N48" s="82"/>
      <c r="O48" s="63" t="s">
        <v>406</v>
      </c>
    </row>
    <row r="49" spans="1:15" ht="15">
      <c r="A49" s="70" t="s">
        <v>894</v>
      </c>
      <c r="B49" s="70"/>
      <c r="C49" s="70"/>
      <c r="D49" s="70"/>
      <c r="E49" s="84"/>
      <c r="F49" s="84"/>
      <c r="G49" s="84"/>
      <c r="H49" s="84"/>
      <c r="I49" s="84">
        <v>2581258</v>
      </c>
      <c r="J49" s="84">
        <v>992792</v>
      </c>
      <c r="K49" s="84"/>
      <c r="L49" s="84"/>
      <c r="M49" s="84"/>
      <c r="N49" s="84">
        <v>3574050</v>
      </c>
      <c r="O49" s="72">
        <v>0.11248593791853828</v>
      </c>
    </row>
    <row r="50" spans="12:15" ht="15">
      <c r="L50" s="50"/>
      <c r="O50" s="107"/>
    </row>
    <row r="51" spans="1:12" ht="15">
      <c r="A51" s="65" t="s">
        <v>947</v>
      </c>
      <c r="L51" s="107"/>
    </row>
  </sheetData>
  <mergeCells count="2">
    <mergeCell ref="A2:O2"/>
    <mergeCell ref="A4: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Ricardo Alonso Morales Feliciano</cp:lastModifiedBy>
  <dcterms:created xsi:type="dcterms:W3CDTF">2014-05-28T20:39:26Z</dcterms:created>
  <dcterms:modified xsi:type="dcterms:W3CDTF">2017-05-04T17:04:19Z</dcterms:modified>
  <cp:category/>
  <cp:version/>
  <cp:contentType/>
  <cp:contentStatus/>
</cp:coreProperties>
</file>