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0" yWindow="420" windowWidth="12630" windowHeight="9825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45621"/>
</workbook>
</file>

<file path=xl/sharedStrings.xml><?xml version="1.0" encoding="utf-8"?>
<sst xmlns="http://schemas.openxmlformats.org/spreadsheetml/2006/main" count="4747" uniqueCount="1154">
  <si>
    <t>1. Gobierno</t>
  </si>
  <si>
    <t>BONOS GOB.CEN.</t>
  </si>
  <si>
    <t>GDN GOB CEN</t>
  </si>
  <si>
    <t>TIT ESTAD EXTRA</t>
  </si>
  <si>
    <t>2. Sistema Financiero</t>
  </si>
  <si>
    <t>ACC EXTRANJERO</t>
  </si>
  <si>
    <t>ACC.CAP.SOCIAL</t>
  </si>
  <si>
    <t>BON SIS FIN EXT</t>
  </si>
  <si>
    <t>BON.ARR.FIN.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</si>
  <si>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</si>
  <si>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</si>
  <si>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</si>
  <si>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</si>
  <si>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</si>
  <si>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</si>
  <si>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</si>
  <si>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</si>
  <si>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</si>
  <si>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</si>
  <si>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</si>
  <si>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</si>
  <si>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</si>
  <si>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</si>
  <si>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</si>
  <si>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</si>
  <si>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</si>
  <si>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</si>
  <si>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</si>
  <si>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</si>
  <si>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</si>
  <si>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</si>
  <si>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</si>
  <si>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</si>
  <si>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</si>
  <si>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</si>
  <si>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</si>
  <si>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</si>
  <si>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</si>
  <si>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</si>
  <si>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</si>
  <si>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</si>
  <si>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</si>
  <si>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</si>
  <si>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</si>
  <si>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</si>
  <si>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</si>
  <si>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</si>
  <si>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</si>
  <si>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</si>
  <si>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</si>
  <si>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</si>
  <si>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</si>
  <si>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</si>
  <si>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</si>
  <si>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</si>
  <si>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</si>
  <si>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</si>
  <si>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</si>
  <si>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</si>
  <si>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</si>
  <si>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</si>
  <si>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</si>
  <si>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</si>
  <si>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</si>
  <si>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</si>
  <si>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</si>
  <si>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</si>
  <si>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</si>
  <si>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TELEFONICA</t>
  </si>
  <si>
    <t>UNACEM S.A.A.</t>
  </si>
  <si>
    <t>VOLCAN</t>
  </si>
  <si>
    <t>AXA FUNDS</t>
  </si>
  <si>
    <t>BlackRock ITC P</t>
  </si>
  <si>
    <t>BlackRock USA</t>
  </si>
  <si>
    <t>GOB COL</t>
  </si>
  <si>
    <t>GOB MEX</t>
  </si>
  <si>
    <t>Bancomer</t>
  </si>
  <si>
    <t>BID</t>
  </si>
  <si>
    <t>BTG Pactual</t>
  </si>
  <si>
    <t>JPMC&amp;CO</t>
  </si>
  <si>
    <t>KEXIM</t>
  </si>
  <si>
    <t>CENCOSUD PE</t>
  </si>
  <si>
    <t xml:space="preserve">CNCH </t>
  </si>
  <si>
    <t>DUKE E.I EGENOR</t>
  </si>
  <si>
    <t>ED. EL COMERCIO</t>
  </si>
  <si>
    <t>Emgesa</t>
  </si>
  <si>
    <t>GLORIA</t>
  </si>
  <si>
    <t>PLUS CAMISEA</t>
  </si>
  <si>
    <t>BANK NEW YORK</t>
  </si>
  <si>
    <t>BCP -PFINF</t>
  </si>
  <si>
    <t>Conti Senior</t>
  </si>
  <si>
    <t>Conti Senior II</t>
  </si>
  <si>
    <t>Conti trust</t>
  </si>
  <si>
    <t>CONTINENTAL ST</t>
  </si>
  <si>
    <t>GOB CHILE</t>
  </si>
  <si>
    <t>Aval</t>
  </si>
  <si>
    <t>Davivienda</t>
  </si>
  <si>
    <t>MORGAN STANLEY</t>
  </si>
  <si>
    <t>CN Odebretch</t>
  </si>
  <si>
    <t>Colombia Teleco</t>
  </si>
  <si>
    <t xml:space="preserve">J R. LINDLEY </t>
  </si>
  <si>
    <t>SCC</t>
  </si>
  <si>
    <t>ACCAPITALES</t>
  </si>
  <si>
    <t>ATACOCHA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</si>
  <si>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</si>
  <si>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</si>
  <si>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</si>
  <si>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</si>
  <si>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</si>
  <si>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</si>
  <si>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</si>
  <si>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</si>
  <si>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</si>
  <si>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</si>
  <si>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</si>
  <si>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</si>
  <si>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</si>
  <si>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</si>
  <si>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</si>
  <si>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</si>
  <si>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</si>
  <si>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</si>
  <si>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</si>
  <si>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</si>
  <si>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</si>
  <si>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</si>
  <si>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</si>
  <si>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</si>
  <si>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</si>
  <si>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PEP608001108</t>
  </si>
  <si>
    <t>PEP612001003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</si>
  <si>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</si>
  <si>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</si>
  <si>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</si>
  <si>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</si>
  <si>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</si>
  <si>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</si>
  <si>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</si>
  <si>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PEP36100M071</t>
  </si>
  <si>
    <t>PEP36100M089</t>
  </si>
  <si>
    <t>USP19189AA04</t>
  </si>
  <si>
    <t>PEP11600D011</t>
  </si>
  <si>
    <t>PEP11600D037</t>
  </si>
  <si>
    <t>PEP11600D086</t>
  </si>
  <si>
    <t>PEP12000D039</t>
  </si>
  <si>
    <t>Bebidas</t>
  </si>
  <si>
    <t>USP31442AA77</t>
  </si>
  <si>
    <t>PEP23750M029</t>
  </si>
  <si>
    <t>PEP73675M027</t>
  </si>
  <si>
    <t>PEP70051M198</t>
  </si>
  <si>
    <t>PEP70051M206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</si>
  <si>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</si>
  <si>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</si>
  <si>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</si>
  <si>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</si>
  <si>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</si>
  <si>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</si>
  <si>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</si>
  <si>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</si>
  <si>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</si>
  <si>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</si>
  <si>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USP67848AA22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</si>
  <si>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</si>
  <si>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</si>
  <si>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</si>
  <si>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</si>
  <si>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</si>
  <si>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</si>
  <si>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</si>
  <si>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</si>
  <si>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</si>
  <si>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</si>
  <si>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</si>
  <si>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</si>
  <si>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</si>
  <si>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</si>
  <si>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</si>
  <si>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</si>
  <si>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</si>
  <si>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</si>
  <si>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</si>
  <si>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</si>
  <si>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</si>
  <si>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</si>
  <si>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</si>
  <si>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</si>
  <si>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</si>
  <si>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USP3703CAA82</t>
  </si>
  <si>
    <t>USG6710EAN07</t>
  </si>
  <si>
    <t>USP28768AA04</t>
  </si>
  <si>
    <t>CARTERA POR TIPO DE INSTRUMENTO Y SECTOR DEL EMISOR</t>
  </si>
  <si>
    <t>TOTAL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</si>
  <si>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</si>
  <si>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</si>
  <si>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</si>
  <si>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</si>
  <si>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</si>
  <si>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</si>
  <si>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</si>
  <si>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</si>
  <si>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</si>
  <si>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</si>
  <si>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</si>
  <si>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</si>
  <si>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</si>
  <si>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</si>
  <si>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</si>
  <si>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</si>
  <si>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</si>
  <si>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</si>
  <si>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</si>
  <si>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</si>
  <si>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</si>
  <si>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</si>
  <si>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</si>
  <si>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</si>
  <si>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</si>
  <si>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</si>
  <si>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</si>
  <si>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</si>
  <si>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</si>
  <si>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</si>
  <si>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</si>
  <si>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</si>
  <si>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</si>
  <si>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</si>
  <si>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</si>
  <si>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</si>
  <si>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</si>
  <si>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</si>
  <si>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</si>
  <si>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</si>
  <si>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</si>
  <si>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</si>
  <si>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</si>
  <si>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</si>
  <si>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</si>
  <si>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III. OPERACIONES EN TRÁNSITO</t>
  </si>
  <si>
    <t>PEP11600D045</t>
  </si>
  <si>
    <t>PEP11600D052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</si>
  <si>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</si>
  <si>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</si>
  <si>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</si>
  <si>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</si>
  <si>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</si>
  <si>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</si>
  <si>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</si>
  <si>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</si>
  <si>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</si>
  <si>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</si>
  <si>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</si>
  <si>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</si>
  <si>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</si>
  <si>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</si>
  <si>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</si>
  <si>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</si>
  <si>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</si>
  <si>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PEP70252M150</t>
  </si>
  <si>
    <t>PERU LNG</t>
  </si>
  <si>
    <t>PEP75460M030</t>
  </si>
  <si>
    <t>PEP75460M048</t>
  </si>
  <si>
    <t>Plus Lote 56</t>
  </si>
  <si>
    <t>PEP75470M021</t>
  </si>
  <si>
    <t>REP</t>
  </si>
  <si>
    <t>PEP70310M073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</si>
  <si>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</si>
  <si>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</si>
  <si>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</si>
  <si>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</si>
  <si>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</si>
  <si>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</si>
  <si>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</si>
  <si>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</si>
  <si>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</si>
  <si>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</si>
  <si>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</si>
  <si>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</si>
  <si>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</si>
  <si>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</si>
  <si>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</si>
  <si>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</si>
  <si>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</si>
  <si>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</si>
  <si>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</si>
  <si>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</si>
  <si>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</si>
  <si>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FALABELLA SACI</t>
  </si>
  <si>
    <t>Visa</t>
  </si>
  <si>
    <t>US92826C8394</t>
  </si>
  <si>
    <t>GBP</t>
  </si>
  <si>
    <t>JPY</t>
  </si>
  <si>
    <t>Guanay</t>
  </si>
  <si>
    <t>USG4182JAA19</t>
  </si>
  <si>
    <t>CL0001737767</t>
  </si>
  <si>
    <t>US195325BB02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</si>
  <si>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</si>
  <si>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</si>
  <si>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</si>
  <si>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</si>
  <si>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</si>
  <si>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</si>
  <si>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</si>
  <si>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</si>
  <si>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</si>
  <si>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</si>
  <si>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</si>
  <si>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</si>
  <si>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</si>
  <si>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</si>
  <si>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</si>
  <si>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</si>
  <si>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</si>
  <si>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</si>
  <si>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</si>
  <si>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</si>
  <si>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L - PE</t>
  </si>
  <si>
    <t>BARCLAYS BANK</t>
  </si>
  <si>
    <t>Credit Agricole</t>
  </si>
  <si>
    <t>STD CHARTERED</t>
  </si>
  <si>
    <t>INVERSIÓN EN FORWARDS DE MONEDAS LOCALES Y EXTRANJEROS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</si>
  <si>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</si>
  <si>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</si>
  <si>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</si>
  <si>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</si>
  <si>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</si>
  <si>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</si>
  <si>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</si>
  <si>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</si>
  <si>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</si>
  <si>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</si>
  <si>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</si>
  <si>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</si>
  <si>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</si>
  <si>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</si>
  <si>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</si>
  <si>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</si>
  <si>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</si>
  <si>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</si>
  <si>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</si>
  <si>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</si>
  <si>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</si>
  <si>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</si>
  <si>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</si>
  <si>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</si>
  <si>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</si>
  <si>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</si>
  <si>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</si>
  <si>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</si>
  <si>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</si>
  <si>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</si>
  <si>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</si>
  <si>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</si>
  <si>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</si>
  <si>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</si>
  <si>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</si>
  <si>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</si>
  <si>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</si>
  <si>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</si>
  <si>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OLMOS</t>
  </si>
  <si>
    <t>RIPLEY PE</t>
  </si>
  <si>
    <t>SAGA</t>
  </si>
  <si>
    <t>Terminales Pait</t>
  </si>
  <si>
    <t>TRANSP GAS PERU</t>
  </si>
  <si>
    <t>CRPAO VAC Trust</t>
  </si>
  <si>
    <t>CRPAOTRUST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</si>
  <si>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</si>
  <si>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</si>
  <si>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</si>
  <si>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</si>
  <si>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</si>
  <si>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</si>
  <si>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</si>
  <si>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</si>
  <si>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MexGenE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</si>
  <si>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</si>
  <si>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</si>
  <si>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</si>
  <si>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</si>
  <si>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</si>
  <si>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</si>
  <si>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</si>
  <si>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</si>
  <si>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</si>
  <si>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FRANKLIN TEMP</t>
  </si>
  <si>
    <t>GARTMORE</t>
  </si>
  <si>
    <t>HIPEP VI</t>
  </si>
  <si>
    <t>HV IX-Buy As LC</t>
  </si>
  <si>
    <t>INVESTEC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</si>
  <si>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</si>
  <si>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</si>
  <si>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</si>
  <si>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</si>
  <si>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</si>
  <si>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</si>
  <si>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</si>
  <si>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</si>
  <si>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</si>
  <si>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</si>
  <si>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</si>
  <si>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</si>
  <si>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</si>
  <si>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</si>
  <si>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</si>
  <si>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</si>
  <si>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</si>
  <si>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</si>
  <si>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</si>
  <si>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</si>
  <si>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</si>
  <si>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</si>
  <si>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</si>
  <si>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</si>
  <si>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</si>
  <si>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</si>
  <si>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</si>
  <si>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</si>
  <si>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</si>
  <si>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</si>
  <si>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</si>
  <si>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</si>
  <si>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</si>
  <si>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</si>
  <si>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</si>
  <si>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</si>
  <si>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</si>
  <si>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</si>
  <si>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</si>
  <si>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</si>
  <si>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</si>
  <si>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</si>
  <si>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</si>
  <si>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</si>
  <si>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</si>
  <si>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</si>
  <si>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</si>
  <si>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</si>
  <si>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</si>
  <si>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PEP70051M354</t>
  </si>
  <si>
    <t>PEP70101M449</t>
  </si>
  <si>
    <t>PEP70101M464</t>
  </si>
  <si>
    <t>PEP70101M514</t>
  </si>
  <si>
    <t>PEP70101M548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</si>
  <si>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</si>
  <si>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</si>
  <si>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</si>
  <si>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</si>
  <si>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</si>
  <si>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</si>
  <si>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</si>
  <si>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</si>
  <si>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</si>
  <si>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</si>
  <si>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</si>
  <si>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</si>
  <si>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</si>
  <si>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PEP01000CS98</t>
  </si>
  <si>
    <t>PEP01000CT89</t>
  </si>
  <si>
    <t>PEP01000CV85</t>
  </si>
  <si>
    <t>PEP01000CY33</t>
  </si>
  <si>
    <t>US715638AP79</t>
  </si>
  <si>
    <t>US715638AS19</t>
  </si>
  <si>
    <t>US715638AU64</t>
  </si>
  <si>
    <t>XS1003738405</t>
  </si>
  <si>
    <t>PEP72900M012</t>
  </si>
  <si>
    <t>PEP72900M020</t>
  </si>
  <si>
    <t>PEP72900M038</t>
  </si>
  <si>
    <t>PEP72900M046</t>
  </si>
  <si>
    <t>USP3083SAC90</t>
  </si>
  <si>
    <t>PEP70500M632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</si>
  <si>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</si>
  <si>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</si>
  <si>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</si>
  <si>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</si>
  <si>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</si>
  <si>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</si>
  <si>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USP66208AA02</t>
  </si>
  <si>
    <t>US84265VAA35</t>
  </si>
  <si>
    <t>XS0931063779</t>
  </si>
  <si>
    <t>USG42045AB32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</si>
  <si>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</si>
  <si>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</si>
  <si>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</si>
  <si>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</si>
  <si>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</si>
  <si>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</si>
  <si>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</si>
  <si>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</si>
  <si>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</si>
  <si>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</si>
  <si>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</si>
  <si>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</si>
  <si>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</si>
  <si>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</si>
  <si>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</si>
  <si>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</si>
  <si>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</si>
  <si>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</si>
  <si>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US4642871846</t>
  </si>
  <si>
    <t>US4642872000</t>
  </si>
  <si>
    <t>US4642872349</t>
  </si>
  <si>
    <t>US4642873255</t>
  </si>
  <si>
    <t>US4642875151</t>
  </si>
  <si>
    <t>US4642876555</t>
  </si>
  <si>
    <t>US4642878619</t>
  </si>
  <si>
    <t>US4642881829</t>
  </si>
  <si>
    <t>US4642887529</t>
  </si>
  <si>
    <t>US4642887784</t>
  </si>
  <si>
    <t>US4642888105</t>
  </si>
  <si>
    <t>US4642888519</t>
  </si>
  <si>
    <t>LU0823386593</t>
  </si>
  <si>
    <t>US2332034139</t>
  </si>
  <si>
    <t>LU0195951966</t>
  </si>
  <si>
    <t>LU0195953152</t>
  </si>
  <si>
    <t>LU0113993397</t>
  </si>
  <si>
    <t>LU0492943013</t>
  </si>
  <si>
    <t>LU0099405374</t>
  </si>
  <si>
    <t>CVL79033FI1X</t>
  </si>
  <si>
    <t>CVL79033FI53</t>
  </si>
  <si>
    <t>US5771307924</t>
  </si>
  <si>
    <t>IE00B06YCB08</t>
  </si>
  <si>
    <t>IE00B11YFN53</t>
  </si>
  <si>
    <t>LU0219455952</t>
  </si>
  <si>
    <t>IE00B59XD059</t>
  </si>
  <si>
    <t>LU0255798018</t>
  </si>
  <si>
    <t>LU0325328531</t>
  </si>
  <si>
    <t>LU0132199406</t>
  </si>
  <si>
    <t>LU0085136942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</si>
  <si>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</si>
  <si>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</si>
  <si>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</si>
  <si>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</si>
  <si>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</si>
  <si>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</si>
  <si>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</si>
  <si>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</si>
  <si>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</si>
  <si>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GB0030810245</t>
  </si>
  <si>
    <t>US9220427424</t>
  </si>
  <si>
    <t>US9220428745</t>
  </si>
  <si>
    <t>US9229083632</t>
  </si>
  <si>
    <t>US9229087690</t>
  </si>
  <si>
    <t>CAD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</si>
  <si>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</si>
  <si>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</si>
  <si>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</si>
  <si>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</si>
  <si>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</si>
  <si>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</si>
  <si>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</si>
  <si>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</si>
  <si>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</si>
  <si>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</si>
  <si>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</si>
  <si>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</si>
  <si>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</si>
  <si>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</si>
  <si>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</si>
  <si>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</si>
  <si>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</si>
  <si>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</si>
  <si>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</si>
  <si>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</si>
  <si>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</si>
  <si>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</si>
  <si>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</si>
  <si>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</si>
  <si>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</si>
  <si>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</si>
  <si>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</si>
  <si>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</si>
  <si>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</si>
  <si>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</si>
  <si>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</si>
  <si>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</si>
  <si>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</si>
  <si>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</si>
  <si>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</si>
  <si>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</si>
  <si>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</si>
  <si>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</si>
  <si>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</si>
  <si>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</si>
  <si>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</si>
  <si>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INTERSEGURO</t>
  </si>
  <si>
    <t>MetLife</t>
  </si>
  <si>
    <t>Actis GP LLP</t>
  </si>
  <si>
    <t>FIDELITY</t>
  </si>
  <si>
    <t>JP MORGAN F.F.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</si>
  <si>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</si>
  <si>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</si>
  <si>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</si>
  <si>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</si>
  <si>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</si>
  <si>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</si>
  <si>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</si>
  <si>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</si>
  <si>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LU0129464904</t>
  </si>
  <si>
    <t xml:space="preserve">M.Stanley PLC </t>
  </si>
  <si>
    <t>CVL75851M111</t>
  </si>
  <si>
    <t>CVL75851M228</t>
  </si>
  <si>
    <t>CVL14200M016</t>
  </si>
  <si>
    <t>PEP14150M031</t>
  </si>
  <si>
    <t>PEP14150M056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</si>
  <si>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</si>
  <si>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</si>
  <si>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</si>
  <si>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</si>
  <si>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</si>
  <si>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</si>
  <si>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</si>
  <si>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</si>
  <si>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USP16260AA28</t>
  </si>
  <si>
    <t>USP16236AF16</t>
  </si>
  <si>
    <t>PEP12000M188</t>
  </si>
  <si>
    <t>PEP12000M196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</si>
  <si>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</si>
  <si>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</si>
  <si>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</si>
  <si>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</si>
  <si>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</si>
  <si>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</si>
  <si>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</si>
  <si>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</si>
  <si>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</si>
  <si>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</si>
  <si>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</si>
  <si>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</si>
  <si>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</si>
  <si>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</si>
  <si>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</si>
  <si>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</si>
  <si>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</si>
  <si>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</si>
  <si>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</si>
  <si>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</si>
  <si>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</si>
  <si>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</si>
  <si>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</si>
  <si>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</si>
  <si>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XS0329423346</t>
  </si>
  <si>
    <t>PEP16920M043</t>
  </si>
  <si>
    <t>PEP16830M010</t>
  </si>
  <si>
    <t>US715638BA91</t>
  </si>
  <si>
    <t>CVL71800M013</t>
  </si>
  <si>
    <t>Organismos Multilaterales</t>
  </si>
  <si>
    <t>XS0272106435</t>
  </si>
  <si>
    <t>PEP31347M016</t>
  </si>
  <si>
    <t>PEP11100M138</t>
  </si>
  <si>
    <t>PEP11100M153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</si>
  <si>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</si>
  <si>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</si>
  <si>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</si>
  <si>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</si>
  <si>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</si>
  <si>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</si>
  <si>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</si>
  <si>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</si>
  <si>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</si>
  <si>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</si>
  <si>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</si>
  <si>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</si>
  <si>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</si>
  <si>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</si>
  <si>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</si>
  <si>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</si>
  <si>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</si>
  <si>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</si>
  <si>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</si>
  <si>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</si>
  <si>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</si>
  <si>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</si>
  <si>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USG47150AA82</t>
  </si>
  <si>
    <t>USG34072AC59</t>
  </si>
  <si>
    <t>US46062NAA54</t>
  </si>
  <si>
    <t>US46062NAB38</t>
  </si>
  <si>
    <t>USP52715AA08</t>
  </si>
  <si>
    <t>USP52715AB80</t>
  </si>
  <si>
    <t>US715457AB32</t>
  </si>
  <si>
    <t>XS0781029698</t>
  </si>
  <si>
    <t>USG7841PAB16</t>
  </si>
  <si>
    <t>PEP80200F177</t>
  </si>
  <si>
    <t>PEP80200F219</t>
  </si>
  <si>
    <t>PEP80200F227</t>
  </si>
  <si>
    <t xml:space="preserve">  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</si>
  <si>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</si>
  <si>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</si>
  <si>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</si>
  <si>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</si>
  <si>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</si>
  <si>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</si>
  <si>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</si>
  <si>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PEP70101M530</t>
  </si>
  <si>
    <t>PEP70101M589</t>
  </si>
  <si>
    <t>PEP72840M010</t>
  </si>
  <si>
    <t>LU0345777493</t>
  </si>
  <si>
    <t>GB0030810021</t>
  </si>
  <si>
    <t>PEP11600K040</t>
  </si>
  <si>
    <t>PEP80200F235</t>
  </si>
  <si>
    <t>VONTOBEL</t>
  </si>
  <si>
    <t>PEP70101M498</t>
  </si>
  <si>
    <t>PEP70101M605</t>
  </si>
  <si>
    <t>PEP70101M597</t>
  </si>
  <si>
    <t>PEP70252M259</t>
  </si>
  <si>
    <t>LU0040507039</t>
  </si>
  <si>
    <t>Rutas de Lima</t>
  </si>
  <si>
    <t>InRetail Shoppi</t>
  </si>
  <si>
    <t>PEP12100K032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</si>
  <si>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</si>
  <si>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</si>
  <si>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</si>
  <si>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</si>
  <si>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</si>
  <si>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</si>
  <si>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</si>
  <si>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</si>
  <si>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FON. INV. TRAD.</t>
  </si>
  <si>
    <t>FMAEL</t>
  </si>
  <si>
    <t>Banco de Bogotá</t>
  </si>
  <si>
    <t>Findeter</t>
  </si>
  <si>
    <t>Vale  do Rio</t>
  </si>
  <si>
    <t>ECOPETROL</t>
  </si>
  <si>
    <t>PEP12100K040</t>
  </si>
  <si>
    <t>PEP01000C4U8</t>
  </si>
  <si>
    <t>USP31442AC34</t>
  </si>
  <si>
    <t>USP42009AA12</t>
  </si>
  <si>
    <t>PEP70210M067</t>
  </si>
  <si>
    <t>US195325AU91</t>
  </si>
  <si>
    <t>US195325BJ38</t>
  </si>
  <si>
    <t>US195325BL83</t>
  </si>
  <si>
    <t>US195325BN40</t>
  </si>
  <si>
    <t>US91086QAS75</t>
  </si>
  <si>
    <t>US91086QAV05</t>
  </si>
  <si>
    <t>US91086QAZ19</t>
  </si>
  <si>
    <t>MX0MGO0000D8</t>
  </si>
  <si>
    <t>MX0MGO0000L1</t>
  </si>
  <si>
    <t>MX0MGO0000N7</t>
  </si>
  <si>
    <t>USP09252AC47</t>
  </si>
  <si>
    <t>USP40420AA25</t>
  </si>
  <si>
    <t>US84265VAE56</t>
  </si>
  <si>
    <t>US84265VAG05</t>
  </si>
  <si>
    <t>US91911TAK97</t>
  </si>
  <si>
    <t>US91911TAM53</t>
  </si>
  <si>
    <t>US279158AB56</t>
  </si>
  <si>
    <t>US279158AC30</t>
  </si>
  <si>
    <t>US279158AE95</t>
  </si>
  <si>
    <t>LU0106259988</t>
  </si>
  <si>
    <t>US81369Y3080</t>
  </si>
  <si>
    <t>Carlyle Peru Fund</t>
  </si>
  <si>
    <t>Fondo Pyme</t>
  </si>
  <si>
    <t>Leasing Operativo</t>
  </si>
  <si>
    <t>DEP ON CMS</t>
  </si>
  <si>
    <t>Intercorp Perú</t>
  </si>
  <si>
    <t>USP16236AG98</t>
  </si>
  <si>
    <t>US715638BM30</t>
  </si>
  <si>
    <t>PEP36100M121</t>
  </si>
  <si>
    <t>PEP70101M613</t>
  </si>
  <si>
    <t>PEP70101M621</t>
  </si>
  <si>
    <t>PEP70252M267</t>
  </si>
  <si>
    <t>SANTANDER PERÚ</t>
  </si>
  <si>
    <t>InRetail Consum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</si>
  <si>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</si>
  <si>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</si>
  <si>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</si>
  <si>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</si>
  <si>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</si>
  <si>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</si>
  <si>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</si>
  <si>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</si>
  <si>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USP82290AG51</t>
  </si>
  <si>
    <t>LU0529383175</t>
  </si>
  <si>
    <t>PEP14150M064</t>
  </si>
  <si>
    <t>PEP66450D031</t>
  </si>
  <si>
    <t>PEP01000C4W4</t>
  </si>
  <si>
    <t>USP78024AB57</t>
  </si>
  <si>
    <t>PEP70310M164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</si>
  <si>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</si>
  <si>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</si>
  <si>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</si>
  <si>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</si>
  <si>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</si>
  <si>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</si>
  <si>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</si>
  <si>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GBM</t>
  </si>
  <si>
    <t>PEP14150M072</t>
  </si>
  <si>
    <t>PEP14300M149</t>
  </si>
  <si>
    <t>US715638AY86</t>
  </si>
  <si>
    <t>PEP21400M056</t>
  </si>
  <si>
    <t>USP3773QAA24</t>
  </si>
  <si>
    <t>US4062161017</t>
  </si>
  <si>
    <t>US4642871929</t>
  </si>
  <si>
    <t>US4642875565</t>
  </si>
  <si>
    <t>US97717W8516</t>
  </si>
  <si>
    <t>US97717X7012</t>
  </si>
  <si>
    <t>LU0067412154</t>
  </si>
  <si>
    <t>CITIBANK N.A.</t>
  </si>
  <si>
    <t xml:space="preserve">Kandeo Fund II (Perú) Servicios Financieros </t>
  </si>
  <si>
    <t>ICCGSA</t>
  </si>
  <si>
    <t>Apple</t>
  </si>
  <si>
    <t xml:space="preserve">Apollo COA </t>
  </si>
  <si>
    <t>BlackRock AMIL</t>
  </si>
  <si>
    <t>PEP214005006</t>
  </si>
  <si>
    <t>PEP13000M104</t>
  </si>
  <si>
    <t>PEP14000M202</t>
  </si>
  <si>
    <t>PEP21400M064</t>
  </si>
  <si>
    <t>PEP11100M286</t>
  </si>
  <si>
    <t>XS0279119787</t>
  </si>
  <si>
    <t>XS1084504874</t>
  </si>
  <si>
    <t>PEP73720M013</t>
  </si>
  <si>
    <t>Fondo de Inversión en Retail</t>
  </si>
  <si>
    <t>US0378331005</t>
  </si>
  <si>
    <t>US9229087443</t>
  </si>
  <si>
    <t>IE0032895942</t>
  </si>
  <si>
    <t>Apollo Credit Opportunity Fund III LP</t>
  </si>
  <si>
    <t>GYM Ferrovias</t>
  </si>
  <si>
    <t>Credifondo SAF</t>
  </si>
  <si>
    <t>BERKSHIRE</t>
  </si>
  <si>
    <t>HarbGAnGP</t>
  </si>
  <si>
    <t>PEP36100M139</t>
  </si>
  <si>
    <t>CVL52632A018</t>
  </si>
  <si>
    <t>USP5625XAB03</t>
  </si>
  <si>
    <t>XS1144471023</t>
  </si>
  <si>
    <t>Credicorp Capital Fondo de Inversión Inmobiliario Perú</t>
  </si>
  <si>
    <t>US0846701086</t>
  </si>
  <si>
    <t>HarbourVest Global Annual Private Equity Fund L.P.</t>
  </si>
  <si>
    <t>HKD</t>
  </si>
  <si>
    <t>TIT.DEU.ORG.INT</t>
  </si>
  <si>
    <t>CABEI</t>
  </si>
  <si>
    <t>GAM Luxembourg</t>
  </si>
  <si>
    <t>US5771307684</t>
  </si>
  <si>
    <t>XS1213630111</t>
  </si>
  <si>
    <t>Red Dorsal Fina</t>
  </si>
  <si>
    <t>Credicorp Capit</t>
  </si>
  <si>
    <t>PEP14300M156</t>
  </si>
  <si>
    <t>PEP80200F243</t>
  </si>
  <si>
    <t>PEP80200F250</t>
  </si>
  <si>
    <t>XS1198024827</t>
  </si>
  <si>
    <t>US195325BR53</t>
  </si>
  <si>
    <t>US84265VAJ44</t>
  </si>
  <si>
    <t>US2332038197</t>
  </si>
  <si>
    <t>YURA</t>
  </si>
  <si>
    <t>W Capital</t>
  </si>
  <si>
    <t>USP0956JCJ27</t>
  </si>
  <si>
    <t>CVL14000E421</t>
  </si>
  <si>
    <t>PEP58501M057</t>
  </si>
  <si>
    <t>PEP70252M168</t>
  </si>
  <si>
    <t>LU0102000758</t>
  </si>
  <si>
    <t>LU0823397798</t>
  </si>
  <si>
    <t>AF</t>
  </si>
  <si>
    <t>Scotia - PFINF2</t>
  </si>
  <si>
    <t>BNP Paribas</t>
  </si>
  <si>
    <t>EOG Resources</t>
  </si>
  <si>
    <t>PEP36100M154</t>
  </si>
  <si>
    <t>XS0279120793</t>
  </si>
  <si>
    <t>CVL140000015</t>
  </si>
  <si>
    <t>US26875P1012</t>
  </si>
  <si>
    <t>LU0048575426</t>
  </si>
  <si>
    <t>LU0264410993</t>
  </si>
  <si>
    <t>US78464A7303</t>
  </si>
  <si>
    <t>US78464A6982</t>
  </si>
  <si>
    <t>US97717W4481</t>
  </si>
  <si>
    <t>Norvial</t>
  </si>
  <si>
    <t>Falabella</t>
  </si>
  <si>
    <t>Nomura Asset Ma</t>
  </si>
  <si>
    <t>BLACKROCK</t>
  </si>
  <si>
    <t>FILIMSA</t>
  </si>
  <si>
    <t>PEP11600D029</t>
  </si>
  <si>
    <t>PEP13300M140</t>
  </si>
  <si>
    <t>USP3R94GAK53</t>
  </si>
  <si>
    <t>PEP70101M639</t>
  </si>
  <si>
    <t>PEP74850M017</t>
  </si>
  <si>
    <t>PEP74850M025</t>
  </si>
  <si>
    <t>PEP74100M017</t>
  </si>
  <si>
    <t>Macro-Infraestructura: Fondo de Inversión en Instrumentos de Deuda</t>
  </si>
  <si>
    <t>Fondo de Desarrollo de Vivienda (FODEVI)</t>
  </si>
  <si>
    <t>CLP3880F1085</t>
  </si>
  <si>
    <t>LU0276015889</t>
  </si>
  <si>
    <t>IE00B3RW8498</t>
  </si>
  <si>
    <t>LU0411709560</t>
  </si>
  <si>
    <t>LU0048581077</t>
  </si>
  <si>
    <t>INTERTITULOS</t>
  </si>
  <si>
    <t>BANCOLOMBIA</t>
  </si>
  <si>
    <t>US715638BU55</t>
  </si>
  <si>
    <t>CVL800703P16</t>
  </si>
  <si>
    <t>US05968LAH50</t>
  </si>
  <si>
    <t>LU0212179997</t>
  </si>
  <si>
    <t>US78464A8889</t>
  </si>
  <si>
    <t>AAF</t>
  </si>
  <si>
    <t>Cosapi</t>
  </si>
  <si>
    <t>Efic Partners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</si>
  <si>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</si>
  <si>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</si>
  <si>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</si>
  <si>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</si>
  <si>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</si>
  <si>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</si>
  <si>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PEP13100K031</t>
  </si>
  <si>
    <t>PEP70252M275</t>
  </si>
  <si>
    <t>CVL80050F042</t>
  </si>
  <si>
    <t>PEP73140M014</t>
  </si>
  <si>
    <t>Compass - Fondo de Inversión Acreencias High Yield</t>
  </si>
  <si>
    <t>Latam Perú - solicito cambio de emisor el 17-09-2015</t>
  </si>
  <si>
    <t>PR</t>
  </si>
  <si>
    <t>IE00B3CTFW21</t>
  </si>
  <si>
    <t>LU0963031652</t>
  </si>
  <si>
    <t>Lexington Capital Partners VIII-A feeder LP</t>
  </si>
  <si>
    <t>Ares Special Situations IV, LP</t>
  </si>
  <si>
    <t>CPS Managers Fund L.P</t>
  </si>
  <si>
    <t xml:space="preserve">Latam </t>
  </si>
  <si>
    <t>NACIONAL</t>
  </si>
  <si>
    <t>EXTRANJERO</t>
  </si>
  <si>
    <t>Societe General</t>
  </si>
  <si>
    <t>Oaktree HP</t>
  </si>
  <si>
    <t>Avenue</t>
  </si>
  <si>
    <t xml:space="preserve">Invesco Global </t>
  </si>
  <si>
    <t>PEP01000C4V6</t>
  </si>
  <si>
    <t>XS1315181708</t>
  </si>
  <si>
    <t>US168863BP27</t>
  </si>
  <si>
    <t>US4642875987</t>
  </si>
  <si>
    <t>IE00B5BMR087</t>
  </si>
  <si>
    <t>LU0346389850</t>
  </si>
  <si>
    <t>IE00B3D84101</t>
  </si>
  <si>
    <t>Oaktree Principal Fund VI L.P. (Feeder)</t>
  </si>
  <si>
    <t>Avenue Europe Special Situations Fund III (US), LP</t>
  </si>
  <si>
    <t>Engie Energía P</t>
  </si>
  <si>
    <t>INVESCO</t>
  </si>
  <si>
    <t>Vanguard Grp Ir</t>
  </si>
  <si>
    <t>PEP70310M123</t>
  </si>
  <si>
    <t>US168863BN78</t>
  </si>
  <si>
    <t>US168863BW77</t>
  </si>
  <si>
    <t>US195325CU73</t>
  </si>
  <si>
    <t>US91087BAA89</t>
  </si>
  <si>
    <t>US91086QAY44</t>
  </si>
  <si>
    <t>US91086QBC15</t>
  </si>
  <si>
    <t>US91086QBD97</t>
  </si>
  <si>
    <t>US91086QBE70</t>
  </si>
  <si>
    <t>US91086QBF46</t>
  </si>
  <si>
    <t>LU0100598878</t>
  </si>
  <si>
    <t>LU0297941386</t>
  </si>
  <si>
    <t>IE00B95PGT31</t>
  </si>
  <si>
    <t>IE00B3XXRP09</t>
  </si>
  <si>
    <t>IE00B945VV12</t>
  </si>
  <si>
    <t>Jockey Plaza</t>
  </si>
  <si>
    <t>HIPEPLLC</t>
  </si>
  <si>
    <t>CVL13000D234</t>
  </si>
  <si>
    <t>PEP16940Q059</t>
  </si>
  <si>
    <t>PEP16870Q082</t>
  </si>
  <si>
    <t>PEP71320M014</t>
  </si>
  <si>
    <t>US84265V105X</t>
  </si>
  <si>
    <t>US4642865095</t>
  </si>
  <si>
    <t>LU0823411292</t>
  </si>
  <si>
    <t>IE00B53QG562</t>
  </si>
  <si>
    <t>LU0274209740</t>
  </si>
  <si>
    <t>LU0927735406</t>
  </si>
  <si>
    <t>LU084619477X</t>
  </si>
  <si>
    <t>HIPEP VII PARTNERSHIP FEEDER FUND L.P.</t>
  </si>
  <si>
    <t>*Corresponden al mismo fondo, pero se emiten cuotas en soles y en dólares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</si>
  <si>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</si>
  <si>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</si>
  <si>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</si>
  <si>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</si>
  <si>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</si>
  <si>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</si>
  <si>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</si>
  <si>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</si>
  <si>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Wellington Luxe</t>
  </si>
  <si>
    <t>Amundi Asset</t>
  </si>
  <si>
    <t>GOLDMAN</t>
  </si>
  <si>
    <t>LU0184624863</t>
  </si>
  <si>
    <t>LU0050381036</t>
  </si>
  <si>
    <t>FR0010655746</t>
  </si>
  <si>
    <t>LU0129914015</t>
  </si>
  <si>
    <t>CD BCRP</t>
  </si>
  <si>
    <t>BCRP</t>
  </si>
  <si>
    <t>Oleoducto Centr</t>
  </si>
  <si>
    <t>Elementia, S.A</t>
  </si>
  <si>
    <t>JP MORGAN ASSET</t>
  </si>
  <si>
    <t>Inmobiliaria y Construccion</t>
  </si>
  <si>
    <t>USP7358RAC09</t>
  </si>
  <si>
    <t>USP3713LAA63</t>
  </si>
  <si>
    <t>LU0852482198</t>
  </si>
  <si>
    <t>LU0840619489</t>
  </si>
  <si>
    <t>US46434V8862</t>
  </si>
  <si>
    <t>LU0132212944</t>
  </si>
  <si>
    <t>US92204A8760</t>
  </si>
  <si>
    <t>US92204A7028</t>
  </si>
  <si>
    <t>LU0129463179</t>
  </si>
  <si>
    <t>Altamar Global Private Equity Program VIII, FCR</t>
  </si>
  <si>
    <t>Brasil Foods</t>
  </si>
  <si>
    <t>Santander Asset</t>
  </si>
  <si>
    <t>EDM Gestión</t>
  </si>
  <si>
    <t>PEP16870Q090</t>
  </si>
  <si>
    <t>PEP21400M080</t>
  </si>
  <si>
    <t>PEP21400M072</t>
  </si>
  <si>
    <t>PEP70101M654</t>
  </si>
  <si>
    <t>US91086QBG29</t>
  </si>
  <si>
    <t>USP0R11WAC49</t>
  </si>
  <si>
    <t>USP1905CAD22</t>
  </si>
  <si>
    <t>USP1905CAE05</t>
  </si>
  <si>
    <t>US46434V6395</t>
  </si>
  <si>
    <t>LU0363170191</t>
  </si>
  <si>
    <t>LU1034951563</t>
  </si>
  <si>
    <t>HA00</t>
  </si>
  <si>
    <t>IN00</t>
  </si>
  <si>
    <t>PR00</t>
  </si>
  <si>
    <t>RI00</t>
  </si>
  <si>
    <t>TREASURY</t>
  </si>
  <si>
    <t>BSantander Mexi</t>
  </si>
  <si>
    <t>GRUPOSURA</t>
  </si>
  <si>
    <t>First Trust Adv</t>
  </si>
  <si>
    <t>MSI Mang</t>
  </si>
  <si>
    <t>PEP14300Q595</t>
  </si>
  <si>
    <t>PEP11600Q161</t>
  </si>
  <si>
    <t>PEP11600M210</t>
  </si>
  <si>
    <t>PEP11600M228</t>
  </si>
  <si>
    <t>PEP12000M303</t>
  </si>
  <si>
    <t>PEP16900Q038</t>
  </si>
  <si>
    <t>PEP16880M015</t>
  </si>
  <si>
    <t>USP1507SAC19</t>
  </si>
  <si>
    <t>USG42036AB25</t>
  </si>
  <si>
    <t>LU0912262945</t>
  </si>
  <si>
    <t>US92204A8018</t>
  </si>
  <si>
    <t>US33733E3027</t>
  </si>
  <si>
    <t>LU0603408385</t>
  </si>
  <si>
    <t>Financiera Oh</t>
  </si>
  <si>
    <t>Skandinaviska E</t>
  </si>
  <si>
    <t>Terranum GP II</t>
  </si>
  <si>
    <t>PEP74100M025</t>
  </si>
  <si>
    <t>PEP13300D016</t>
  </si>
  <si>
    <t>USP6040KAB37</t>
  </si>
  <si>
    <t>VAC</t>
  </si>
  <si>
    <t>USP09252AK62</t>
  </si>
  <si>
    <t>USP1507SAD91</t>
  </si>
  <si>
    <t>US05968LAG77</t>
  </si>
  <si>
    <t>US4642885135</t>
  </si>
  <si>
    <t>LU018707730X</t>
  </si>
  <si>
    <t>US92189F1066</t>
  </si>
  <si>
    <t>US92189F8251</t>
  </si>
  <si>
    <t>LU0440072402</t>
  </si>
  <si>
    <t>Terranum Capital Latin America Real Estate Fund II, L.P.</t>
  </si>
  <si>
    <t>3. Futuros</t>
  </si>
  <si>
    <t>Chicago ME</t>
  </si>
  <si>
    <t>Deutsche Asset</t>
  </si>
  <si>
    <t>FONDO HMC CAPITAL HIGH YIELD PERU FI - Soles*</t>
  </si>
  <si>
    <t>FONDO HMC CAPITAL HIGH YIELD PERU FI - Dólares*</t>
  </si>
  <si>
    <t>G Sachs Bank</t>
  </si>
  <si>
    <t>NovaScotia</t>
  </si>
  <si>
    <t>Índice*</t>
  </si>
  <si>
    <t>*El valor del índice sale de la multiplicación entre el total de contratos, el valor de una unidad, el nominal unitario y el tipo de cambio correspondiente</t>
  </si>
  <si>
    <t>Bonos</t>
  </si>
  <si>
    <t>PAPEL COMERCIAL</t>
  </si>
  <si>
    <t>DnB Bank</t>
  </si>
  <si>
    <t>Honeywell</t>
  </si>
  <si>
    <t>Aberdeen GS</t>
  </si>
  <si>
    <t>PEP74100M033</t>
  </si>
  <si>
    <t>PEP14300M164</t>
  </si>
  <si>
    <t>PEP11600M236</t>
  </si>
  <si>
    <t>PEP13300M157</t>
  </si>
  <si>
    <t>PEP16870Q108</t>
  </si>
  <si>
    <t>CD09ENE18</t>
  </si>
  <si>
    <t>CD13JUL17</t>
  </si>
  <si>
    <t>CD06JUL17</t>
  </si>
  <si>
    <t>USP19189AC69</t>
  </si>
  <si>
    <t>PEP16880M023</t>
  </si>
  <si>
    <t>PEP70101M662</t>
  </si>
  <si>
    <t>PEP70252M283</t>
  </si>
  <si>
    <t>PEP70210M083</t>
  </si>
  <si>
    <t>PEP70210M034</t>
  </si>
  <si>
    <t>PEP70500M681</t>
  </si>
  <si>
    <t>PEP70500M699</t>
  </si>
  <si>
    <t>PEP70500M715</t>
  </si>
  <si>
    <t>PEP70500M673</t>
  </si>
  <si>
    <t>PEP71320M030</t>
  </si>
  <si>
    <t>US4385161066</t>
  </si>
  <si>
    <t>US4642872422</t>
  </si>
  <si>
    <t>US92189F7188</t>
  </si>
  <si>
    <t>US97717W3079</t>
  </si>
  <si>
    <t>LU0107852435</t>
  </si>
  <si>
    <t>LU0128469243</t>
  </si>
  <si>
    <t>LU1432415641</t>
  </si>
  <si>
    <t>KRW</t>
  </si>
  <si>
    <t>TWD</t>
  </si>
  <si>
    <t>Enel Perú S.A.A</t>
  </si>
  <si>
    <t>Materia Prima</t>
  </si>
  <si>
    <t>4. Opciones</t>
  </si>
  <si>
    <t>HSBC USA</t>
  </si>
  <si>
    <t>BNY Mellon</t>
  </si>
  <si>
    <t>Chicago BOE</t>
  </si>
  <si>
    <t>CDLD BCRP</t>
  </si>
  <si>
    <t>Al 29-07-2016</t>
  </si>
  <si>
    <t>Inmuebles Comer</t>
  </si>
  <si>
    <t>Maestro</t>
  </si>
  <si>
    <t>Enel Distribuci</t>
  </si>
  <si>
    <t>LimaMetroLine2</t>
  </si>
  <si>
    <t>Wells Fargo Ban</t>
  </si>
  <si>
    <t>E.T de Bogota</t>
  </si>
  <si>
    <t>DWS</t>
  </si>
  <si>
    <t>MORGAN STAN INV</t>
  </si>
  <si>
    <t>PineBridge inve</t>
  </si>
  <si>
    <t>Federated Inves</t>
  </si>
  <si>
    <t>PEP74175M019</t>
  </si>
  <si>
    <t>USP6426CAA73</t>
  </si>
  <si>
    <t>PEP14150M015</t>
  </si>
  <si>
    <t>PEP14300Q579</t>
  </si>
  <si>
    <t>PEP12000M261</t>
  </si>
  <si>
    <t>PEP73520D016</t>
  </si>
  <si>
    <t>PEP73520D024</t>
  </si>
  <si>
    <t>PEP73520D040</t>
  </si>
  <si>
    <t>PEP73520D057</t>
  </si>
  <si>
    <t>PEP73520M025</t>
  </si>
  <si>
    <t>PEP16940Q042</t>
  </si>
  <si>
    <t>PEP16870Q074</t>
  </si>
  <si>
    <t>CD13OCT16</t>
  </si>
  <si>
    <t>CD09FEB17</t>
  </si>
  <si>
    <t>CD27DIC16</t>
  </si>
  <si>
    <t>CD05ENE17</t>
  </si>
  <si>
    <t>CD08SET16</t>
  </si>
  <si>
    <t>US715638AW21</t>
  </si>
  <si>
    <t>PEP01000CY09</t>
  </si>
  <si>
    <t>PEP36100M113</t>
  </si>
  <si>
    <t>PEP70101M233</t>
  </si>
  <si>
    <t>PEP70500M657</t>
  </si>
  <si>
    <t>PEP70500M665</t>
  </si>
  <si>
    <t>PEP70500M640</t>
  </si>
  <si>
    <t>USG54897AA45</t>
  </si>
  <si>
    <t>MX0MGO00007X</t>
  </si>
  <si>
    <t>MX0MGO0000J5</t>
  </si>
  <si>
    <t>US91086QAU22</t>
  </si>
  <si>
    <t>US912810RJ97</t>
  </si>
  <si>
    <t>US912810RS96</t>
  </si>
  <si>
    <t>USG42045AA58</t>
  </si>
  <si>
    <t>USP3711ZAB50</t>
  </si>
  <si>
    <t>US84265VAH87</t>
  </si>
  <si>
    <t>US4642866655</t>
  </si>
  <si>
    <t>US4642868487</t>
  </si>
  <si>
    <t>US4642874576</t>
  </si>
  <si>
    <t>US4642882579</t>
  </si>
  <si>
    <t>US46434G1031</t>
  </si>
  <si>
    <t>US4642867315</t>
  </si>
  <si>
    <t>LU0145647722</t>
  </si>
  <si>
    <t>LU0149084476</t>
  </si>
  <si>
    <t>IE0004347849</t>
  </si>
  <si>
    <t>LU0190666064</t>
  </si>
  <si>
    <t>GB0001448785</t>
  </si>
  <si>
    <t>LU0099390162</t>
  </si>
  <si>
    <t>IE00B41Q3618</t>
  </si>
  <si>
    <t>IE0007357332</t>
  </si>
  <si>
    <t>US31420B3006</t>
  </si>
  <si>
    <t>LU0231480137</t>
  </si>
  <si>
    <t>LU0231473439</t>
  </si>
  <si>
    <t>DB AG</t>
  </si>
  <si>
    <t>DEUTSCHE BANK</t>
  </si>
  <si>
    <t>CDL15AGO16</t>
  </si>
  <si>
    <t>*Actualizado al 21.03.2017</t>
  </si>
  <si>
    <t>**Actualizado al 21.03.2017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</si>
</sst>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  <numFmt numFmtId="169" formatCode="\$#.00"/>
    <numFmt numFmtId="170" formatCode="_-* #,##0.00\ [$€]_-;\-* #,##0.00\ [$€]_-;_-* &quot;-&quot;??\ [$€]_-;_-@_-"/>
    <numFmt numFmtId="171" formatCode="#.00"/>
    <numFmt numFmtId="172" formatCode="0.000"/>
    <numFmt numFmtId="173" formatCode="%#.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medium"/>
    </border>
    <border>
      <left/>
      <right/>
      <top style="hair"/>
      <bottom/>
    </border>
    <border>
      <left/>
      <right/>
      <top/>
      <bottom style="thin">
        <color rgb="FF95B3D7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7" fillId="0" borderId="0">
      <alignment/>
      <protection locked="0"/>
    </xf>
    <xf numFmtId="169" fontId="7" fillId="0" borderId="0">
      <alignment/>
      <protection locked="0"/>
    </xf>
    <xf numFmtId="42" fontId="1" fillId="0" borderId="0" applyFont="0" applyFill="0" applyBorder="0" applyAlignment="0" applyProtection="0"/>
    <xf numFmtId="4" fontId="7" fillId="0" borderId="0">
      <alignment/>
      <protection locked="0"/>
    </xf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 locked="0"/>
    </xf>
    <xf numFmtId="170" fontId="8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171" fontId="7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17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5" fillId="0" borderId="0" applyFont="0" applyFill="0" applyBorder="0" applyAlignment="0" applyProtection="0"/>
    <xf numFmtId="175" fontId="15" fillId="0" borderId="0" applyFill="0" applyBorder="0" applyAlignment="0" applyProtection="0"/>
    <xf numFmtId="176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3" fontId="16" fillId="0" borderId="0" applyFont="0" applyFill="0" applyBorder="0" applyAlignment="0" applyProtection="0"/>
  </cellStyleXfs>
  <cellXfs count="152">
    <xf numFmtId="0" fontId="0" fillId="0" borderId="0" xfId="0"/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/>
    <xf numFmtId="4" fontId="0" fillId="0" borderId="0" xfId="0" applyNumberFormat="1"/>
    <xf numFmtId="10" fontId="2" fillId="2" borderId="4" xfId="0" applyNumberFormat="1" applyFont="1" applyFill="1" applyBorder="1"/>
    <xf numFmtId="10" fontId="0" fillId="0" borderId="0" xfId="20" applyNumberFormat="1" applyFont="1"/>
    <xf numFmtId="0" fontId="2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2" fillId="0" borderId="3" xfId="0" applyNumberFormat="1" applyFont="1" applyBorder="1"/>
    <xf numFmtId="3" fontId="2" fillId="0" borderId="0" xfId="0" applyNumberFormat="1" applyFont="1"/>
    <xf numFmtId="3" fontId="0" fillId="0" borderId="0" xfId="20" applyNumberFormat="1" applyFont="1"/>
    <xf numFmtId="3" fontId="2" fillId="2" borderId="4" xfId="0" applyNumberFormat="1" applyFont="1" applyFill="1" applyBorder="1"/>
    <xf numFmtId="165" fontId="2" fillId="0" borderId="3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2" fillId="2" borderId="4" xfId="0" applyNumberFormat="1" applyFont="1" applyFill="1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20" applyNumberFormat="1" applyFont="1" applyAlignment="1">
      <alignment horizontal="center"/>
    </xf>
    <xf numFmtId="10" fontId="2" fillId="2" borderId="0" xfId="20" applyNumberFormat="1" applyFont="1" applyFill="1" applyBorder="1" applyAlignment="1">
      <alignment horizontal="center" wrapText="1"/>
    </xf>
    <xf numFmtId="166" fontId="0" fillId="0" borderId="0" xfId="0" applyNumberFormat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0" fillId="0" borderId="0" xfId="22" applyFont="1"/>
    <xf numFmtId="10" fontId="0" fillId="0" borderId="0" xfId="2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left"/>
    </xf>
    <xf numFmtId="164" fontId="4" fillId="0" borderId="6" xfId="23" applyNumberFormat="1" applyFont="1" applyFill="1" applyBorder="1" applyAlignment="1">
      <alignment vertical="center"/>
      <protection/>
    </xf>
    <xf numFmtId="164" fontId="3" fillId="0" borderId="6" xfId="23" applyNumberFormat="1" applyFont="1" applyFill="1" applyBorder="1" applyAlignment="1">
      <alignment horizontal="center" vertical="center"/>
      <protection/>
    </xf>
    <xf numFmtId="164" fontId="3" fillId="0" borderId="6" xfId="23" applyNumberFormat="1" applyFont="1" applyFill="1" applyBorder="1" applyAlignment="1">
      <alignment vertical="center"/>
      <protection/>
    </xf>
    <xf numFmtId="164" fontId="3" fillId="0" borderId="0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>
      <alignment horizontal="right" vertical="center"/>
      <protection/>
    </xf>
    <xf numFmtId="10" fontId="4" fillId="0" borderId="0" xfId="24" applyNumberFormat="1" applyFont="1" applyFill="1" applyBorder="1" applyAlignment="1">
      <alignment horizontal="right" vertical="center"/>
    </xf>
    <xf numFmtId="164" fontId="4" fillId="0" borderId="6" xfId="23" applyNumberFormat="1" applyFont="1" applyFill="1" applyBorder="1" applyAlignment="1">
      <alignment horizontal="left" vertical="center"/>
      <protection/>
    </xf>
    <xf numFmtId="164" fontId="4" fillId="0" borderId="6" xfId="23" applyNumberFormat="1" applyFont="1" applyFill="1" applyBorder="1" applyAlignment="1">
      <alignment horizontal="right" vertical="center"/>
      <protection/>
    </xf>
    <xf numFmtId="10" fontId="4" fillId="0" borderId="6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vertical="center"/>
      <protection/>
    </xf>
    <xf numFmtId="164" fontId="3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 quotePrefix="1">
      <alignment vertical="center"/>
      <protection/>
    </xf>
    <xf numFmtId="164" fontId="3" fillId="0" borderId="7" xfId="23" applyNumberFormat="1" applyFont="1" applyFill="1" applyBorder="1" applyAlignment="1">
      <alignment horizontal="right" vertical="center"/>
      <protection/>
    </xf>
    <xf numFmtId="10" fontId="3" fillId="0" borderId="7" xfId="24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left" vertical="center" wrapText="1"/>
      <protection/>
    </xf>
    <xf numFmtId="164" fontId="4" fillId="0" borderId="8" xfId="23" applyNumberFormat="1" applyFont="1" applyFill="1" applyBorder="1" applyAlignment="1">
      <alignment vertical="center"/>
      <protection/>
    </xf>
    <xf numFmtId="164" fontId="4" fillId="0" borderId="8" xfId="23" applyNumberFormat="1" applyFont="1" applyFill="1" applyBorder="1" applyAlignment="1">
      <alignment horizontal="left" vertical="center"/>
      <protection/>
    </xf>
    <xf numFmtId="164" fontId="3" fillId="0" borderId="0" xfId="23" applyNumberFormat="1" applyFont="1" applyFill="1" applyBorder="1" applyAlignment="1">
      <alignment horizontal="right" vertical="center"/>
      <protection/>
    </xf>
    <xf numFmtId="10" fontId="3" fillId="0" borderId="0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horizontal="left" vertical="center" wrapText="1"/>
      <protection/>
    </xf>
    <xf numFmtId="164" fontId="3" fillId="0" borderId="9" xfId="23" applyNumberFormat="1" applyFont="1" applyFill="1" applyBorder="1" applyAlignment="1">
      <alignment horizontal="left" vertical="center"/>
      <protection/>
    </xf>
    <xf numFmtId="164" fontId="4" fillId="0" borderId="9" xfId="23" applyNumberFormat="1" applyFont="1" applyFill="1" applyBorder="1" applyAlignment="1">
      <alignment horizontal="left" vertical="center" wrapText="1"/>
      <protection/>
    </xf>
    <xf numFmtId="164" fontId="3" fillId="0" borderId="9" xfId="23" applyNumberFormat="1" applyFont="1" applyFill="1" applyBorder="1" applyAlignment="1">
      <alignment horizontal="right" vertical="center"/>
      <protection/>
    </xf>
    <xf numFmtId="10" fontId="3" fillId="0" borderId="9" xfId="24" applyNumberFormat="1" applyFont="1" applyFill="1" applyBorder="1" applyAlignment="1">
      <alignment horizontal="right" vertical="center"/>
    </xf>
    <xf numFmtId="164" fontId="3" fillId="0" borderId="6" xfId="23" applyNumberFormat="1" applyFont="1" applyFill="1" applyBorder="1" applyAlignment="1">
      <alignment horizontal="right" vertical="center"/>
      <protection/>
    </xf>
    <xf numFmtId="10" fontId="3" fillId="0" borderId="6" xfId="24" applyNumberFormat="1" applyFont="1" applyFill="1" applyBorder="1" applyAlignment="1">
      <alignment horizontal="right" vertical="center"/>
    </xf>
    <xf numFmtId="164" fontId="3" fillId="0" borderId="10" xfId="23" applyNumberFormat="1" applyFont="1" applyFill="1" applyBorder="1" applyAlignment="1">
      <alignment vertical="center"/>
      <protection/>
    </xf>
    <xf numFmtId="0" fontId="1" fillId="0" borderId="10" xfId="23" applyFont="1" applyFill="1" applyBorder="1">
      <alignment/>
      <protection/>
    </xf>
    <xf numFmtId="164" fontId="3" fillId="0" borderId="10" xfId="23" applyNumberFormat="1" applyFont="1" applyFill="1" applyBorder="1" applyAlignment="1">
      <alignment horizontal="right" vertical="center"/>
      <protection/>
    </xf>
    <xf numFmtId="10" fontId="3" fillId="0" borderId="10" xfId="24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0" borderId="11" xfId="23" applyNumberFormat="1" applyFont="1" applyFill="1" applyBorder="1" applyAlignment="1">
      <alignment horizontal="right" vertical="center"/>
      <protection/>
    </xf>
    <xf numFmtId="10" fontId="3" fillId="0" borderId="11" xfId="24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5" fillId="0" borderId="0" xfId="25" applyNumberFormat="1" applyFont="1" applyFill="1" applyBorder="1" applyAlignment="1">
      <alignment horizontal="justify" vertical="center" wrapText="1"/>
      <protection/>
    </xf>
    <xf numFmtId="0" fontId="2" fillId="2" borderId="3" xfId="0" applyFont="1" applyFill="1" applyBorder="1" applyAlignment="1">
      <alignment horizontal="center"/>
    </xf>
    <xf numFmtId="166" fontId="0" fillId="0" borderId="0" xfId="20" applyNumberFormat="1" applyFont="1"/>
    <xf numFmtId="0" fontId="0" fillId="0" borderId="0" xfId="0" applyFill="1"/>
    <xf numFmtId="1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0" fillId="0" borderId="0" xfId="0" applyNumberFormat="1"/>
    <xf numFmtId="10" fontId="2" fillId="0" borderId="0" xfId="0" applyNumberFormat="1" applyFont="1"/>
    <xf numFmtId="164" fontId="3" fillId="0" borderId="11" xfId="23" applyNumberFormat="1" applyFont="1" applyFill="1" applyBorder="1" applyAlignment="1">
      <alignment vertical="center" wrapText="1"/>
      <protection/>
    </xf>
    <xf numFmtId="164" fontId="3" fillId="0" borderId="9" xfId="23" applyNumberFormat="1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left" indent="4"/>
    </xf>
    <xf numFmtId="0" fontId="2" fillId="0" borderId="0" xfId="0" applyFont="1" applyAlignment="1">
      <alignment horizontal="left" indent="2"/>
    </xf>
    <xf numFmtId="166" fontId="2" fillId="0" borderId="3" xfId="0" applyNumberFormat="1" applyFont="1" applyBorder="1"/>
    <xf numFmtId="166" fontId="2" fillId="0" borderId="0" xfId="0" applyNumberFormat="1" applyFont="1"/>
    <xf numFmtId="3" fontId="2" fillId="0" borderId="3" xfId="0" applyNumberFormat="1" applyFont="1" applyFill="1" applyBorder="1"/>
    <xf numFmtId="166" fontId="2" fillId="0" borderId="3" xfId="0" applyNumberFormat="1" applyFont="1" applyFill="1" applyBorder="1"/>
    <xf numFmtId="3" fontId="0" fillId="0" borderId="0" xfId="0" applyNumberFormat="1" applyFill="1"/>
    <xf numFmtId="166" fontId="0" fillId="0" borderId="0" xfId="0" applyNumberFormat="1" applyFill="1"/>
    <xf numFmtId="166" fontId="2" fillId="2" borderId="4" xfId="0" applyNumberFormat="1" applyFont="1" applyFill="1" applyBorder="1"/>
    <xf numFmtId="165" fontId="2" fillId="0" borderId="3" xfId="0" applyNumberFormat="1" applyFont="1" applyBorder="1" applyAlignment="1">
      <alignment wrapText="1"/>
    </xf>
    <xf numFmtId="10" fontId="2" fillId="0" borderId="3" xfId="0" applyNumberFormat="1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166" fontId="2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left" indent="4"/>
    </xf>
    <xf numFmtId="166" fontId="2" fillId="2" borderId="3" xfId="0" applyNumberFormat="1" applyFont="1" applyFill="1" applyBorder="1" applyAlignment="1">
      <alignment horizontal="left" indent="4"/>
    </xf>
    <xf numFmtId="16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5" applyFont="1" applyFill="1" applyBorder="1" applyAlignment="1">
      <alignment horizontal="justify" vertical="center" wrapText="1"/>
      <protection/>
    </xf>
    <xf numFmtId="164" fontId="5" fillId="0" borderId="0" xfId="25" applyNumberFormat="1" applyFont="1" applyFill="1" applyBorder="1" applyAlignment="1">
      <alignment vertical="center"/>
      <protection/>
    </xf>
    <xf numFmtId="166" fontId="18" fillId="3" borderId="12" xfId="0" applyNumberFormat="1" applyFont="1" applyFill="1" applyBorder="1" applyAlignment="1">
      <alignment horizontal="left" indent="4"/>
    </xf>
    <xf numFmtId="166" fontId="18" fillId="3" borderId="12" xfId="0" applyNumberFormat="1" applyFont="1" applyFill="1" applyBorder="1" applyAlignment="1">
      <alignment horizontal="center"/>
    </xf>
    <xf numFmtId="166" fontId="0" fillId="0" borderId="0" xfId="20" applyNumberFormat="1" applyFont="1" applyFill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Font="1"/>
    <xf numFmtId="0" fontId="20" fillId="0" borderId="0" xfId="25" applyFont="1" applyFill="1" applyBorder="1" applyAlignment="1">
      <alignment horizontal="justify" vertical="center" wrapText="1"/>
      <protection/>
    </xf>
    <xf numFmtId="164" fontId="20" fillId="0" borderId="0" xfId="25" applyNumberFormat="1" applyFont="1" applyFill="1" applyBorder="1" applyAlignment="1">
      <alignment vertical="center"/>
      <protection/>
    </xf>
    <xf numFmtId="164" fontId="20" fillId="0" borderId="0" xfId="25" applyNumberFormat="1" applyFont="1" applyFill="1" applyBorder="1" applyAlignment="1">
      <alignment vertical="center"/>
      <protection/>
    </xf>
    <xf numFmtId="0" fontId="21" fillId="0" borderId="0" xfId="23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23" fillId="0" borderId="0" xfId="0" applyFont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 2" xfId="21"/>
    <cellStyle name="Millares" xfId="22"/>
    <cellStyle name="Normal 2" xfId="23"/>
    <cellStyle name="Porcentaje 2" xfId="24"/>
    <cellStyle name="Normal 3 3" xfId="25"/>
    <cellStyle name="Date" xfId="26"/>
    <cellStyle name="Euro" xfId="27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echa" xfId="35"/>
    <cellStyle name="Fijo" xfId="36"/>
    <cellStyle name="Fixed" xfId="37"/>
    <cellStyle name="Heading1" xfId="38"/>
    <cellStyle name="Heading2" xfId="39"/>
    <cellStyle name="Millares 2" xfId="40"/>
    <cellStyle name="Normal 3" xfId="41"/>
    <cellStyle name="Normal 3 2 2" xfId="42"/>
    <cellStyle name="Normal 4" xfId="43"/>
    <cellStyle name="Normal 5" xfId="44"/>
    <cellStyle name="Normal 6" xfId="45"/>
    <cellStyle name="Porcentual 2" xfId="46"/>
    <cellStyle name="Normal 7" xfId="47"/>
    <cellStyle name="Cabecera 1" xfId="48"/>
    <cellStyle name="Cabecera 2" xfId="49"/>
    <cellStyle name="Cambiar to&amp;do" xfId="50"/>
    <cellStyle name="Diseño" xfId="51"/>
    <cellStyle name="Fechas" xfId="52"/>
    <cellStyle name="Millares Sangría" xfId="53"/>
    <cellStyle name="Millares Sangría 1" xfId="54"/>
    <cellStyle name="Monetario0" xfId="55"/>
    <cellStyle name="Original" xfId="56"/>
    <cellStyle name="Punto0" xfId="5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zoomScale="80" zoomScaleNormal="80" workbookViewId="0" topLeftCell="A1"/>
  </sheetViews>
  <sheetFormatPr defaultColWidth="11.421875" defaultRowHeight="15"/>
  <cols>
    <col min="1" max="1" width="34.7109375" style="0" customWidth="1"/>
    <col min="2" max="2" width="14.421875" style="20" bestFit="1" customWidth="1"/>
    <col min="3" max="3" width="12.140625" style="0" bestFit="1" customWidth="1"/>
    <col min="4" max="4" width="15.57421875" style="20" bestFit="1" customWidth="1"/>
    <col min="5" max="5" width="17.28125" style="0" bestFit="1" customWidth="1"/>
    <col min="6" max="6" width="17.28125" style="20" bestFit="1" customWidth="1"/>
    <col min="8" max="8" width="17.00390625" style="20" bestFit="1" customWidth="1"/>
    <col min="10" max="10" width="18.421875" style="20" bestFit="1" customWidth="1"/>
    <col min="11" max="11" width="16.00390625" style="0" customWidth="1"/>
    <col min="12" max="12" width="17.00390625" style="20" bestFit="1" customWidth="1"/>
    <col min="14" max="14" width="20.140625" style="20" bestFit="1" customWidth="1"/>
    <col min="16" max="16" width="18.00390625" style="20" bestFit="1" customWidth="1"/>
    <col min="18" max="18" width="17.00390625" style="20" bestFit="1" customWidth="1"/>
    <col min="20" max="20" width="17.00390625" style="20" bestFit="1" customWidth="1"/>
    <col min="22" max="22" width="19.57421875" style="20" bestFit="1" customWidth="1"/>
    <col min="24" max="24" width="17.00390625" style="20" bestFit="1" customWidth="1"/>
    <col min="26" max="26" width="16.28125" style="20" bestFit="1" customWidth="1"/>
    <col min="28" max="28" width="17.28125" style="0" bestFit="1" customWidth="1"/>
    <col min="29" max="29" width="11.421875" style="38" customWidth="1"/>
    <col min="30" max="30" width="19.421875" style="0" bestFit="1" customWidth="1"/>
    <col min="31" max="31" width="11.421875" style="0" customWidth="1"/>
    <col min="32" max="32" width="18.00390625" style="0" bestFit="1" customWidth="1"/>
    <col min="33" max="33" width="11.8515625" style="0" bestFit="1" customWidth="1"/>
    <col min="34" max="34" width="20.140625" style="0" bestFit="1" customWidth="1"/>
    <col min="35" max="35" width="11.421875" style="0" customWidth="1"/>
  </cols>
  <sheetData>
    <row r="1" ht="15">
      <c r="AC1"/>
    </row>
    <row r="2" spans="1:29" ht="15">
      <c r="A2" s="127" t="s">
        <v>190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C2"/>
    </row>
    <row r="3" spans="1:27" ht="15">
      <c r="A3" s="8"/>
      <c r="B3" s="18"/>
      <c r="C3" s="8"/>
      <c r="D3" s="18"/>
      <c r="E3" s="8"/>
      <c r="F3" s="18"/>
      <c r="G3" s="8"/>
      <c r="H3" s="18"/>
      <c r="I3" s="11"/>
      <c r="J3" s="18"/>
      <c r="K3" s="11"/>
      <c r="L3" s="18"/>
      <c r="M3" s="11"/>
      <c r="N3" s="18"/>
      <c r="O3" s="11"/>
      <c r="P3" s="18"/>
      <c r="Q3" s="11"/>
      <c r="R3" s="18"/>
      <c r="S3" s="11"/>
      <c r="T3" s="18"/>
      <c r="U3" s="11"/>
      <c r="V3" s="18"/>
      <c r="W3" s="11"/>
      <c r="X3" s="18"/>
      <c r="Y3" s="11"/>
      <c r="Z3" s="18"/>
      <c r="AA3" s="8"/>
    </row>
    <row r="4" spans="1:27" ht="1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5">
      <c r="A5" s="127" t="s">
        <v>1088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>
      <c r="A6" s="8"/>
      <c r="B6" s="18"/>
      <c r="C6" s="8"/>
      <c r="D6" s="18"/>
      <c r="E6" s="8"/>
      <c r="F6" s="18"/>
      <c r="G6" s="8"/>
      <c r="H6" s="18"/>
      <c r="I6" s="11"/>
      <c r="J6" s="18"/>
      <c r="K6" s="11"/>
      <c r="L6" s="18"/>
      <c r="M6" s="11"/>
      <c r="N6" s="18"/>
      <c r="O6" s="11"/>
      <c r="P6" s="18"/>
      <c r="Q6" s="11"/>
      <c r="R6" s="18"/>
      <c r="S6" s="11"/>
      <c r="T6" s="18"/>
      <c r="U6" s="11"/>
      <c r="V6" s="18"/>
      <c r="W6" s="11"/>
      <c r="X6" s="18"/>
      <c r="Y6" s="11"/>
      <c r="Z6" s="18"/>
      <c r="AA6" s="8"/>
    </row>
    <row r="7" spans="1:35" ht="15" customHeight="1">
      <c r="A7" s="147"/>
      <c r="B7" s="148" t="s">
        <v>1001</v>
      </c>
      <c r="C7" s="148"/>
      <c r="D7" s="148" t="s">
        <v>335</v>
      </c>
      <c r="E7" s="148"/>
      <c r="F7" s="148" t="s">
        <v>336</v>
      </c>
      <c r="G7" s="148"/>
      <c r="H7" s="148" t="s">
        <v>337</v>
      </c>
      <c r="I7" s="148"/>
      <c r="J7" s="148" t="s">
        <v>1002</v>
      </c>
      <c r="K7" s="148"/>
      <c r="L7" s="148" t="s">
        <v>338</v>
      </c>
      <c r="M7" s="148"/>
      <c r="N7" s="148" t="s">
        <v>339</v>
      </c>
      <c r="O7" s="148"/>
      <c r="P7" s="148" t="s">
        <v>340</v>
      </c>
      <c r="Q7" s="148"/>
      <c r="R7" s="148" t="s">
        <v>1003</v>
      </c>
      <c r="S7" s="148"/>
      <c r="T7" s="148" t="s">
        <v>341</v>
      </c>
      <c r="U7" s="148"/>
      <c r="V7" s="148" t="s">
        <v>342</v>
      </c>
      <c r="W7" s="148"/>
      <c r="X7" s="148" t="s">
        <v>343</v>
      </c>
      <c r="Y7" s="148"/>
      <c r="Z7" s="148" t="s">
        <v>1004</v>
      </c>
      <c r="AA7" s="148"/>
      <c r="AB7" s="148" t="s">
        <v>344</v>
      </c>
      <c r="AC7" s="148"/>
      <c r="AD7" s="148" t="s">
        <v>345</v>
      </c>
      <c r="AE7" s="148"/>
      <c r="AF7" s="148" t="s">
        <v>346</v>
      </c>
      <c r="AG7" s="148"/>
      <c r="AH7" s="126" t="s">
        <v>191</v>
      </c>
      <c r="AI7" s="126"/>
    </row>
    <row r="8" spans="1:35" ht="15">
      <c r="A8" s="126"/>
      <c r="B8" s="19" t="s">
        <v>200</v>
      </c>
      <c r="C8" s="77" t="s">
        <v>201</v>
      </c>
      <c r="D8" s="19" t="s">
        <v>200</v>
      </c>
      <c r="E8" s="77" t="s">
        <v>201</v>
      </c>
      <c r="F8" s="19" t="s">
        <v>200</v>
      </c>
      <c r="G8" s="77" t="s">
        <v>201</v>
      </c>
      <c r="H8" s="19" t="s">
        <v>200</v>
      </c>
      <c r="I8" s="77" t="s">
        <v>201</v>
      </c>
      <c r="J8" s="19" t="s">
        <v>200</v>
      </c>
      <c r="K8" s="77" t="s">
        <v>201</v>
      </c>
      <c r="L8" s="19" t="s">
        <v>200</v>
      </c>
      <c r="M8" s="77" t="s">
        <v>201</v>
      </c>
      <c r="N8" s="19" t="s">
        <v>200</v>
      </c>
      <c r="O8" s="77" t="s">
        <v>201</v>
      </c>
      <c r="P8" s="19" t="s">
        <v>200</v>
      </c>
      <c r="Q8" s="77" t="s">
        <v>201</v>
      </c>
      <c r="R8" s="19" t="s">
        <v>200</v>
      </c>
      <c r="S8" s="77" t="s">
        <v>201</v>
      </c>
      <c r="T8" s="19" t="s">
        <v>200</v>
      </c>
      <c r="U8" s="77" t="s">
        <v>201</v>
      </c>
      <c r="V8" s="19" t="s">
        <v>200</v>
      </c>
      <c r="W8" s="77" t="s">
        <v>201</v>
      </c>
      <c r="X8" s="19" t="s">
        <v>200</v>
      </c>
      <c r="Y8" s="77" t="s">
        <v>201</v>
      </c>
      <c r="Z8" s="19" t="s">
        <v>200</v>
      </c>
      <c r="AA8" s="5" t="s">
        <v>201</v>
      </c>
      <c r="AB8" s="19" t="s">
        <v>200</v>
      </c>
      <c r="AC8" s="106" t="s">
        <v>201</v>
      </c>
      <c r="AD8" s="19" t="s">
        <v>200</v>
      </c>
      <c r="AE8" s="106" t="s">
        <v>201</v>
      </c>
      <c r="AF8" s="19" t="s">
        <v>200</v>
      </c>
      <c r="AG8" s="106" t="s">
        <v>201</v>
      </c>
      <c r="AH8" s="19" t="s">
        <v>200</v>
      </c>
      <c r="AI8" s="106" t="s">
        <v>201</v>
      </c>
    </row>
    <row r="9" spans="1:35" ht="15">
      <c r="A9" s="1" t="s">
        <v>581</v>
      </c>
      <c r="B9" s="26">
        <v>3871.198320302</v>
      </c>
      <c r="C9" s="13">
        <v>1.0005752405496604</v>
      </c>
      <c r="D9" s="26">
        <v>135495.81621239032</v>
      </c>
      <c r="E9" s="13">
        <v>0.7995323281977469</v>
      </c>
      <c r="F9" s="26">
        <v>1171156.6794238691</v>
      </c>
      <c r="G9" s="13">
        <v>0.6098937033492815</v>
      </c>
      <c r="H9" s="26">
        <v>125256.98765832321</v>
      </c>
      <c r="I9" s="13">
        <v>0.41123774205512603</v>
      </c>
      <c r="J9" s="26">
        <v>459284.44901</v>
      </c>
      <c r="K9" s="13">
        <v>1.002567296278669</v>
      </c>
      <c r="L9" s="26">
        <v>6076709.914686116</v>
      </c>
      <c r="M9" s="13">
        <v>0.8487407453431415</v>
      </c>
      <c r="N9" s="26">
        <v>23749875.381877556</v>
      </c>
      <c r="O9" s="13">
        <v>0.6201496556802021</v>
      </c>
      <c r="P9" s="26">
        <v>3478541.2616244885</v>
      </c>
      <c r="Q9" s="13">
        <v>0.42657383000232935</v>
      </c>
      <c r="R9" s="26">
        <v>240673.0112752</v>
      </c>
      <c r="S9" s="13">
        <v>1.0373283401847984</v>
      </c>
      <c r="T9" s="26">
        <v>3254204.0887662303</v>
      </c>
      <c r="U9" s="13">
        <v>0.7929931377417826</v>
      </c>
      <c r="V9" s="26">
        <v>14780803.217040394</v>
      </c>
      <c r="W9" s="13">
        <v>0.5871217521175659</v>
      </c>
      <c r="X9" s="26">
        <v>2084897.042597327</v>
      </c>
      <c r="Y9" s="13">
        <v>0.3597414311436742</v>
      </c>
      <c r="Z9" s="26">
        <v>261026.4959539967</v>
      </c>
      <c r="AA9" s="13">
        <v>1.0442528841573102</v>
      </c>
      <c r="AB9" s="26">
        <v>3997478.1880179862</v>
      </c>
      <c r="AC9" s="13">
        <v>0.7631319563015058</v>
      </c>
      <c r="AD9" s="26">
        <v>17850312.055177137</v>
      </c>
      <c r="AE9" s="13">
        <v>0.6006014156265451</v>
      </c>
      <c r="AF9" s="26">
        <v>2852797.4970760103</v>
      </c>
      <c r="AG9" s="13">
        <v>0.37398288320905365</v>
      </c>
      <c r="AH9" s="42">
        <v>80522383.28471743</v>
      </c>
      <c r="AI9" s="13">
        <v>0.598185950989107</v>
      </c>
    </row>
    <row r="10" spans="1:35" ht="18" customHeight="1">
      <c r="A10" s="4" t="s">
        <v>0</v>
      </c>
      <c r="B10" s="27">
        <v>0</v>
      </c>
      <c r="C10" s="89"/>
      <c r="D10" s="27">
        <v>42097.55299333291</v>
      </c>
      <c r="E10" s="89">
        <v>0.24840881067078746</v>
      </c>
      <c r="F10" s="27">
        <v>402822.7981434028</v>
      </c>
      <c r="G10" s="89">
        <v>0.20977474019450393</v>
      </c>
      <c r="H10" s="27">
        <v>5842.4567476518005</v>
      </c>
      <c r="I10" s="89">
        <v>0.01918167413951383</v>
      </c>
      <c r="J10" s="27">
        <v>0</v>
      </c>
      <c r="K10" s="89"/>
      <c r="L10" s="27">
        <v>1566297.9558271496</v>
      </c>
      <c r="M10" s="89">
        <v>0.21876655511321072</v>
      </c>
      <c r="N10" s="27">
        <v>8629690.317368397</v>
      </c>
      <c r="O10" s="89">
        <v>0.2253358972580723</v>
      </c>
      <c r="P10" s="27">
        <v>302016.9629899591</v>
      </c>
      <c r="Q10" s="89">
        <v>0.0370363675284201</v>
      </c>
      <c r="R10" s="27">
        <v>0</v>
      </c>
      <c r="S10" s="89"/>
      <c r="T10" s="27">
        <v>1039436.2863435183</v>
      </c>
      <c r="U10" s="89">
        <v>0.2532926084862482</v>
      </c>
      <c r="V10" s="27">
        <v>5651154.122801822</v>
      </c>
      <c r="W10" s="89">
        <v>0.22447464196266922</v>
      </c>
      <c r="X10" s="27">
        <v>170982.6905864576</v>
      </c>
      <c r="Y10" s="89">
        <v>0.02950244379249576</v>
      </c>
      <c r="Z10" s="27">
        <v>114296.64396386681</v>
      </c>
      <c r="AA10" s="89">
        <v>0.4572508996550457</v>
      </c>
      <c r="AB10" s="27">
        <v>1622531.4222352686</v>
      </c>
      <c r="AC10" s="89">
        <v>0.30974667532207023</v>
      </c>
      <c r="AD10" s="27">
        <v>8072665.0531057855</v>
      </c>
      <c r="AE10" s="89">
        <v>0.27161732768520847</v>
      </c>
      <c r="AF10" s="27">
        <v>149427.20908278218</v>
      </c>
      <c r="AG10" s="89">
        <v>0.019588918785836986</v>
      </c>
      <c r="AH10" s="43">
        <v>27769261.472189408</v>
      </c>
      <c r="AI10" s="89">
        <v>0.2062927276167631</v>
      </c>
    </row>
    <row r="11" spans="1:35" ht="15">
      <c r="A11" s="86" t="s">
        <v>1</v>
      </c>
      <c r="B11" s="28">
        <v>0</v>
      </c>
      <c r="C11" s="85"/>
      <c r="D11" s="28">
        <v>41940.58215538291</v>
      </c>
      <c r="E11" s="85">
        <v>0.2474825587536907</v>
      </c>
      <c r="F11" s="28">
        <v>401933.2967283528</v>
      </c>
      <c r="G11" s="85">
        <v>0.20931152180392432</v>
      </c>
      <c r="H11" s="28">
        <v>5842.4567476518005</v>
      </c>
      <c r="I11" s="85">
        <v>0.01918167413951383</v>
      </c>
      <c r="J11" s="28">
        <v>0</v>
      </c>
      <c r="K11" s="85"/>
      <c r="L11" s="28">
        <v>1558415.4170584497</v>
      </c>
      <c r="M11" s="85">
        <v>0.21766559226922605</v>
      </c>
      <c r="N11" s="28">
        <v>8611297.726908097</v>
      </c>
      <c r="O11" s="85">
        <v>0.22485563542689968</v>
      </c>
      <c r="P11" s="28">
        <v>302016.9629899591</v>
      </c>
      <c r="Q11" s="85">
        <v>0.0370363675284201</v>
      </c>
      <c r="R11" s="28">
        <v>0</v>
      </c>
      <c r="S11" s="85"/>
      <c r="T11" s="28">
        <v>1015931.5833482033</v>
      </c>
      <c r="U11" s="85">
        <v>0.2475649197268716</v>
      </c>
      <c r="V11" s="28">
        <v>5267114.393412277</v>
      </c>
      <c r="W11" s="85">
        <v>0.20921984995366683</v>
      </c>
      <c r="X11" s="28">
        <v>166222.3226083166</v>
      </c>
      <c r="Y11" s="85">
        <v>0.028681059544622512</v>
      </c>
      <c r="Z11" s="28">
        <v>35680.1739195</v>
      </c>
      <c r="AA11" s="85">
        <v>0.14274077574576516</v>
      </c>
      <c r="AB11" s="28">
        <v>1363485.0535972244</v>
      </c>
      <c r="AC11" s="85">
        <v>0.260293857126815</v>
      </c>
      <c r="AD11" s="28">
        <v>7155800.949088078</v>
      </c>
      <c r="AE11" s="85">
        <v>0.2407680138408329</v>
      </c>
      <c r="AF11" s="28">
        <v>149427.20908278218</v>
      </c>
      <c r="AG11" s="85">
        <v>0.019588918785836986</v>
      </c>
      <c r="AH11" s="14">
        <v>26075108.127644274</v>
      </c>
      <c r="AI11" s="85">
        <v>0.193707174529682</v>
      </c>
    </row>
    <row r="12" spans="1:35" ht="15">
      <c r="A12" s="86" t="s">
        <v>971</v>
      </c>
      <c r="B12" s="28">
        <v>0</v>
      </c>
      <c r="C12" s="85"/>
      <c r="D12" s="28">
        <v>0</v>
      </c>
      <c r="E12" s="85"/>
      <c r="F12" s="28">
        <v>0</v>
      </c>
      <c r="G12" s="85"/>
      <c r="H12" s="28">
        <v>0</v>
      </c>
      <c r="I12" s="85"/>
      <c r="J12" s="28">
        <v>0</v>
      </c>
      <c r="K12" s="85"/>
      <c r="L12" s="28">
        <v>0</v>
      </c>
      <c r="M12" s="85"/>
      <c r="N12" s="28">
        <v>0</v>
      </c>
      <c r="O12" s="85"/>
      <c r="P12" s="28">
        <v>0</v>
      </c>
      <c r="Q12" s="85"/>
      <c r="R12" s="28">
        <v>0</v>
      </c>
      <c r="S12" s="85"/>
      <c r="T12" s="28">
        <v>9904.467627</v>
      </c>
      <c r="U12" s="85">
        <v>0.002413547106129537</v>
      </c>
      <c r="V12" s="28">
        <v>28524.679181000003</v>
      </c>
      <c r="W12" s="85">
        <v>0.0011330547720189172</v>
      </c>
      <c r="X12" s="28">
        <v>0</v>
      </c>
      <c r="Y12" s="85"/>
      <c r="Z12" s="28">
        <v>78616.47004436681</v>
      </c>
      <c r="AA12" s="85">
        <v>0.3145101239092805</v>
      </c>
      <c r="AB12" s="28">
        <v>47176.627076130004</v>
      </c>
      <c r="AC12" s="85">
        <v>0.009006175898651752</v>
      </c>
      <c r="AD12" s="28">
        <v>135036.48377579</v>
      </c>
      <c r="AE12" s="85">
        <v>0.004543511792190104</v>
      </c>
      <c r="AF12" s="28">
        <v>0</v>
      </c>
      <c r="AG12" s="85"/>
      <c r="AH12" s="14">
        <v>299258.7277042868</v>
      </c>
      <c r="AI12" s="85">
        <v>0.0022231379564439015</v>
      </c>
    </row>
    <row r="13" spans="1:35" ht="15">
      <c r="A13" s="86" t="s">
        <v>2</v>
      </c>
      <c r="B13" s="28">
        <v>0</v>
      </c>
      <c r="C13" s="85"/>
      <c r="D13" s="28">
        <v>156.97083794999998</v>
      </c>
      <c r="E13" s="85">
        <v>0.000926251917096745</v>
      </c>
      <c r="F13" s="28">
        <v>889.50141505</v>
      </c>
      <c r="G13" s="85">
        <v>0.000463218390579598</v>
      </c>
      <c r="H13" s="28">
        <v>0</v>
      </c>
      <c r="I13" s="85"/>
      <c r="J13" s="28">
        <v>0</v>
      </c>
      <c r="K13" s="85"/>
      <c r="L13" s="28">
        <v>7882.5387687</v>
      </c>
      <c r="M13" s="85">
        <v>0.0011009628439846665</v>
      </c>
      <c r="N13" s="28">
        <v>18392.590460299998</v>
      </c>
      <c r="O13" s="85">
        <v>0.0004802618311726185</v>
      </c>
      <c r="P13" s="28">
        <v>0</v>
      </c>
      <c r="Q13" s="85"/>
      <c r="R13" s="28">
        <v>0</v>
      </c>
      <c r="S13" s="85"/>
      <c r="T13" s="28">
        <v>13600.235368315</v>
      </c>
      <c r="U13" s="85">
        <v>0.003314141653247007</v>
      </c>
      <c r="V13" s="28">
        <v>55895.196648544</v>
      </c>
      <c r="W13" s="85">
        <v>0.0022202640350028396</v>
      </c>
      <c r="X13" s="28">
        <v>4760.367978140999</v>
      </c>
      <c r="Y13" s="85">
        <v>0.0008213842478732468</v>
      </c>
      <c r="Z13" s="28">
        <v>0</v>
      </c>
      <c r="AA13" s="85"/>
      <c r="AB13" s="28">
        <v>159935.633611514</v>
      </c>
      <c r="AC13" s="85">
        <v>0.030532247386893398</v>
      </c>
      <c r="AD13" s="28">
        <v>534141.87463232</v>
      </c>
      <c r="AE13" s="85">
        <v>0.01797203124841419</v>
      </c>
      <c r="AF13" s="28">
        <v>0</v>
      </c>
      <c r="AG13" s="85"/>
      <c r="AH13" s="14">
        <v>795654.909720834</v>
      </c>
      <c r="AI13" s="85">
        <v>0.005910773742843769</v>
      </c>
    </row>
    <row r="14" spans="1:35" ht="15">
      <c r="A14" s="86" t="s">
        <v>1087</v>
      </c>
      <c r="B14" s="28">
        <v>0</v>
      </c>
      <c r="C14" s="85"/>
      <c r="D14" s="28">
        <v>0</v>
      </c>
      <c r="E14" s="85"/>
      <c r="F14" s="28">
        <v>0</v>
      </c>
      <c r="G14" s="85"/>
      <c r="H14" s="28">
        <v>0</v>
      </c>
      <c r="I14" s="85"/>
      <c r="J14" s="28">
        <v>0</v>
      </c>
      <c r="K14" s="85"/>
      <c r="L14" s="28">
        <v>0</v>
      </c>
      <c r="M14" s="85"/>
      <c r="N14" s="28">
        <v>0</v>
      </c>
      <c r="O14" s="85"/>
      <c r="P14" s="28">
        <v>0</v>
      </c>
      <c r="Q14" s="85"/>
      <c r="R14" s="28">
        <v>0</v>
      </c>
      <c r="S14" s="85"/>
      <c r="T14" s="28">
        <v>0</v>
      </c>
      <c r="U14" s="85"/>
      <c r="V14" s="28">
        <v>299619.85356</v>
      </c>
      <c r="W14" s="85">
        <v>0.011901473201980659</v>
      </c>
      <c r="X14" s="28">
        <v>0</v>
      </c>
      <c r="Y14" s="85"/>
      <c r="Z14" s="28">
        <v>0</v>
      </c>
      <c r="AA14" s="85"/>
      <c r="AB14" s="28">
        <v>51934.1079504</v>
      </c>
      <c r="AC14" s="85">
        <v>0.009914394909710014</v>
      </c>
      <c r="AD14" s="28">
        <v>247685.7456096</v>
      </c>
      <c r="AE14" s="85">
        <v>0.008333770803771302</v>
      </c>
      <c r="AF14" s="28">
        <v>0</v>
      </c>
      <c r="AG14" s="85"/>
      <c r="AH14" s="14">
        <v>599239.70712</v>
      </c>
      <c r="AI14" s="85">
        <v>0.004451641387793401</v>
      </c>
    </row>
    <row r="15" spans="1:35" ht="15">
      <c r="A15" s="4" t="s">
        <v>4</v>
      </c>
      <c r="B15" s="27">
        <v>3871.198320302</v>
      </c>
      <c r="C15" s="89">
        <v>1.0005752405496604</v>
      </c>
      <c r="D15" s="27">
        <v>42699.8937028916</v>
      </c>
      <c r="E15" s="89">
        <v>0.25196309657675864</v>
      </c>
      <c r="F15" s="27">
        <v>264482.78794813075</v>
      </c>
      <c r="G15" s="89">
        <v>0.13773254240686236</v>
      </c>
      <c r="H15" s="27">
        <v>30900.799233571102</v>
      </c>
      <c r="I15" s="89">
        <v>0.1014520238916838</v>
      </c>
      <c r="J15" s="27">
        <v>459284.44901</v>
      </c>
      <c r="K15" s="89">
        <v>1.002567296278669</v>
      </c>
      <c r="L15" s="27">
        <v>2418060.648540087</v>
      </c>
      <c r="M15" s="89">
        <v>0.3377331855461529</v>
      </c>
      <c r="N15" s="27">
        <v>5801228.097534534</v>
      </c>
      <c r="O15" s="89">
        <v>0.1514799361833089</v>
      </c>
      <c r="P15" s="27">
        <v>935696.9808365487</v>
      </c>
      <c r="Q15" s="89">
        <v>0.11474460551623919</v>
      </c>
      <c r="R15" s="27">
        <v>240673.0112752</v>
      </c>
      <c r="S15" s="89">
        <v>1.0373283401847984</v>
      </c>
      <c r="T15" s="27">
        <v>1338970.3397854704</v>
      </c>
      <c r="U15" s="89">
        <v>0.3262838660780556</v>
      </c>
      <c r="V15" s="27">
        <v>3587191.5811828626</v>
      </c>
      <c r="W15" s="89">
        <v>0.14249010526690303</v>
      </c>
      <c r="X15" s="27">
        <v>432950.11600976303</v>
      </c>
      <c r="Y15" s="89">
        <v>0.0747039739445077</v>
      </c>
      <c r="Z15" s="27">
        <v>146729.8519901299</v>
      </c>
      <c r="AA15" s="89">
        <v>0.5870019845022646</v>
      </c>
      <c r="AB15" s="27">
        <v>1123996.9889258586</v>
      </c>
      <c r="AC15" s="89">
        <v>0.21457478457469265</v>
      </c>
      <c r="AD15" s="27">
        <v>2792647.3003658033</v>
      </c>
      <c r="AE15" s="89">
        <v>0.09396294679671396</v>
      </c>
      <c r="AF15" s="27">
        <v>488364.5603791834</v>
      </c>
      <c r="AG15" s="89">
        <v>0.06402136377886157</v>
      </c>
      <c r="AH15" s="43">
        <v>20107748.605040327</v>
      </c>
      <c r="AI15" s="89">
        <v>0.14937675998766442</v>
      </c>
    </row>
    <row r="16" spans="1:35" ht="15">
      <c r="A16" s="86" t="s">
        <v>6</v>
      </c>
      <c r="B16" s="28">
        <v>0</v>
      </c>
      <c r="C16" s="85"/>
      <c r="D16" s="28">
        <v>1602.3220468132</v>
      </c>
      <c r="E16" s="85">
        <v>0.009454965565896102</v>
      </c>
      <c r="F16" s="28">
        <v>65445.5756335935</v>
      </c>
      <c r="G16" s="85">
        <v>0.03408155816575566</v>
      </c>
      <c r="H16" s="28">
        <v>16222.340366369199</v>
      </c>
      <c r="I16" s="85">
        <v>0.05326041083882076</v>
      </c>
      <c r="J16" s="28">
        <v>0</v>
      </c>
      <c r="K16" s="85"/>
      <c r="L16" s="28">
        <v>60055.1627356714</v>
      </c>
      <c r="M16" s="85">
        <v>0.008387970513252687</v>
      </c>
      <c r="N16" s="28">
        <v>573709.665876488</v>
      </c>
      <c r="O16" s="85">
        <v>0.014980535519996518</v>
      </c>
      <c r="P16" s="28">
        <v>239793.6681649668</v>
      </c>
      <c r="Q16" s="85">
        <v>0.02940591924779066</v>
      </c>
      <c r="R16" s="28">
        <v>0</v>
      </c>
      <c r="S16" s="85"/>
      <c r="T16" s="28">
        <v>27976.3097083523</v>
      </c>
      <c r="U16" s="85">
        <v>0.006817341817818569</v>
      </c>
      <c r="V16" s="28">
        <v>593646.8000348465</v>
      </c>
      <c r="W16" s="85">
        <v>0.023580785445652886</v>
      </c>
      <c r="X16" s="28">
        <v>202642.992857346</v>
      </c>
      <c r="Y16" s="85">
        <v>0.03496531424444952</v>
      </c>
      <c r="Z16" s="28">
        <v>0</v>
      </c>
      <c r="AA16" s="85"/>
      <c r="AB16" s="28">
        <v>7823.8340577408</v>
      </c>
      <c r="AC16" s="85">
        <v>0.001493596089694341</v>
      </c>
      <c r="AD16" s="28">
        <v>228251.612277883</v>
      </c>
      <c r="AE16" s="85">
        <v>0.007679879266501566</v>
      </c>
      <c r="AF16" s="28">
        <v>173866.459704348</v>
      </c>
      <c r="AG16" s="85">
        <v>0.022792742898936416</v>
      </c>
      <c r="AH16" s="14">
        <v>2191036.7434644178</v>
      </c>
      <c r="AI16" s="85">
        <v>0.016276808318092747</v>
      </c>
    </row>
    <row r="17" spans="1:35" ht="15">
      <c r="A17" s="86" t="s">
        <v>8</v>
      </c>
      <c r="B17" s="28">
        <v>0</v>
      </c>
      <c r="C17" s="85"/>
      <c r="D17" s="28">
        <v>512.2801841375</v>
      </c>
      <c r="E17" s="85">
        <v>0.003022857677546296</v>
      </c>
      <c r="F17" s="28">
        <v>9562.5634372338</v>
      </c>
      <c r="G17" s="85">
        <v>0.004979818098391399</v>
      </c>
      <c r="H17" s="28">
        <v>1024.560368275</v>
      </c>
      <c r="I17" s="85">
        <v>0.0033637875245563745</v>
      </c>
      <c r="J17" s="28">
        <v>0</v>
      </c>
      <c r="K17" s="85"/>
      <c r="L17" s="28">
        <v>48163.0139817377</v>
      </c>
      <c r="M17" s="85">
        <v>0.006726981040519801</v>
      </c>
      <c r="N17" s="28">
        <v>84641.80089565221</v>
      </c>
      <c r="O17" s="85">
        <v>0.0022101414360112415</v>
      </c>
      <c r="P17" s="28">
        <v>0</v>
      </c>
      <c r="Q17" s="85"/>
      <c r="R17" s="28">
        <v>0</v>
      </c>
      <c r="S17" s="85"/>
      <c r="T17" s="28">
        <v>38282.0578440231</v>
      </c>
      <c r="U17" s="85">
        <v>0.009328674029308882</v>
      </c>
      <c r="V17" s="28">
        <v>34215.6225008877</v>
      </c>
      <c r="W17" s="85">
        <v>0.001359109916932974</v>
      </c>
      <c r="X17" s="28">
        <v>0</v>
      </c>
      <c r="Y17" s="85"/>
      <c r="Z17" s="28">
        <v>0</v>
      </c>
      <c r="AA17" s="85"/>
      <c r="AB17" s="28">
        <v>53596.8396957231</v>
      </c>
      <c r="AC17" s="85">
        <v>0.010231815961166</v>
      </c>
      <c r="AD17" s="28">
        <v>45158.2207153195</v>
      </c>
      <c r="AE17" s="85">
        <v>0.0015194183275317385</v>
      </c>
      <c r="AF17" s="28">
        <v>0</v>
      </c>
      <c r="AG17" s="85"/>
      <c r="AH17" s="14">
        <v>315156.95962298947</v>
      </c>
      <c r="AI17" s="85">
        <v>0.0023412429924772743</v>
      </c>
    </row>
    <row r="18" spans="1:35" ht="15">
      <c r="A18" s="86" t="s">
        <v>9</v>
      </c>
      <c r="B18" s="28">
        <v>0</v>
      </c>
      <c r="C18" s="85"/>
      <c r="D18" s="28">
        <v>8654.1788148982</v>
      </c>
      <c r="E18" s="85">
        <v>0.05106648994732907</v>
      </c>
      <c r="F18" s="28">
        <v>84178.9082163854</v>
      </c>
      <c r="G18" s="85">
        <v>0.04383716284762728</v>
      </c>
      <c r="H18" s="28">
        <v>6859.676337785099</v>
      </c>
      <c r="I18" s="85">
        <v>0.02252136077289953</v>
      </c>
      <c r="J18" s="28">
        <v>0</v>
      </c>
      <c r="K18" s="85"/>
      <c r="L18" s="28">
        <v>278100.01301037724</v>
      </c>
      <c r="M18" s="85">
        <v>0.038842534140377326</v>
      </c>
      <c r="N18" s="28">
        <v>1034916.3700013822</v>
      </c>
      <c r="O18" s="85">
        <v>0.027023427289386618</v>
      </c>
      <c r="P18" s="28">
        <v>98237.99696127539</v>
      </c>
      <c r="Q18" s="85">
        <v>0.012046934465845129</v>
      </c>
      <c r="R18" s="28">
        <v>0</v>
      </c>
      <c r="S18" s="85"/>
      <c r="T18" s="28">
        <v>140108.7736082229</v>
      </c>
      <c r="U18" s="85">
        <v>0.03414207989974632</v>
      </c>
      <c r="V18" s="28">
        <v>572949.8638314641</v>
      </c>
      <c r="W18" s="85">
        <v>0.0227586635846984</v>
      </c>
      <c r="X18" s="28">
        <v>51590.37398620259</v>
      </c>
      <c r="Y18" s="85">
        <v>0.008901732120025069</v>
      </c>
      <c r="Z18" s="28">
        <v>0</v>
      </c>
      <c r="AA18" s="85"/>
      <c r="AB18" s="28">
        <v>106450.3931699436</v>
      </c>
      <c r="AC18" s="85">
        <v>0.02032173609660681</v>
      </c>
      <c r="AD18" s="28">
        <v>685860.6609571645</v>
      </c>
      <c r="AE18" s="85">
        <v>0.023076844966077724</v>
      </c>
      <c r="AF18" s="28">
        <v>110121.335142948</v>
      </c>
      <c r="AG18" s="85">
        <v>0.01443617868488788</v>
      </c>
      <c r="AH18" s="14">
        <v>3178028.544038051</v>
      </c>
      <c r="AI18" s="85">
        <v>0.023608988573575133</v>
      </c>
    </row>
    <row r="19" spans="1:35" ht="15">
      <c r="A19" s="86" t="s">
        <v>10</v>
      </c>
      <c r="B19" s="28">
        <v>0</v>
      </c>
      <c r="C19" s="85"/>
      <c r="D19" s="28">
        <v>6900.5301813372</v>
      </c>
      <c r="E19" s="85">
        <v>0.04071857800417337</v>
      </c>
      <c r="F19" s="28">
        <v>26046.459749185105</v>
      </c>
      <c r="G19" s="85">
        <v>0.013564002216495182</v>
      </c>
      <c r="H19" s="28">
        <v>1254.1646299032002</v>
      </c>
      <c r="I19" s="85">
        <v>0.004117613238262504</v>
      </c>
      <c r="J19" s="28">
        <v>0</v>
      </c>
      <c r="K19" s="85"/>
      <c r="L19" s="28">
        <v>0</v>
      </c>
      <c r="M19" s="85"/>
      <c r="N19" s="28">
        <v>19887.224987999998</v>
      </c>
      <c r="O19" s="85">
        <v>0.0005192892817515032</v>
      </c>
      <c r="P19" s="28">
        <v>0</v>
      </c>
      <c r="Q19" s="85"/>
      <c r="R19" s="28">
        <v>0</v>
      </c>
      <c r="S19" s="85"/>
      <c r="T19" s="28">
        <v>9858.486948999998</v>
      </c>
      <c r="U19" s="85">
        <v>0.00240234241179319</v>
      </c>
      <c r="V19" s="28">
        <v>21698.407154226603</v>
      </c>
      <c r="W19" s="85">
        <v>0.0008619022010835446</v>
      </c>
      <c r="X19" s="28">
        <v>0</v>
      </c>
      <c r="Y19" s="85"/>
      <c r="Z19" s="28">
        <v>0</v>
      </c>
      <c r="AA19" s="85"/>
      <c r="AB19" s="28">
        <v>0</v>
      </c>
      <c r="AC19" s="85"/>
      <c r="AD19" s="28">
        <v>0</v>
      </c>
      <c r="AE19" s="85"/>
      <c r="AF19" s="28">
        <v>0</v>
      </c>
      <c r="AG19" s="85"/>
      <c r="AH19" s="14">
        <v>85645.2736516521</v>
      </c>
      <c r="AI19" s="85">
        <v>0.0006362429597480547</v>
      </c>
    </row>
    <row r="20" spans="1:35" ht="15">
      <c r="A20" s="86" t="s">
        <v>12</v>
      </c>
      <c r="B20" s="28">
        <v>11.302299999999999</v>
      </c>
      <c r="C20" s="85">
        <v>0.002921266389778296</v>
      </c>
      <c r="D20" s="28">
        <v>91.32460999999999</v>
      </c>
      <c r="E20" s="85">
        <v>0.0005388873257945973</v>
      </c>
      <c r="F20" s="28">
        <v>2253.4584350000005</v>
      </c>
      <c r="G20" s="85">
        <v>0.0011735151533626776</v>
      </c>
      <c r="H20" s="28">
        <v>88.5847425</v>
      </c>
      <c r="I20" s="85">
        <v>0.0002908371833562458</v>
      </c>
      <c r="J20" s="28">
        <v>19198.282489999998</v>
      </c>
      <c r="K20" s="85">
        <v>0.04190773323739149</v>
      </c>
      <c r="L20" s="28">
        <v>211500.18103029358</v>
      </c>
      <c r="M20" s="85">
        <v>0.029540462488430796</v>
      </c>
      <c r="N20" s="28">
        <v>709510.1118262908</v>
      </c>
      <c r="O20" s="85">
        <v>0.01852651622275212</v>
      </c>
      <c r="P20" s="28">
        <v>367611.74095676723</v>
      </c>
      <c r="Q20" s="85">
        <v>0.04508026109212229</v>
      </c>
      <c r="R20" s="28">
        <v>11197.57142</v>
      </c>
      <c r="S20" s="85">
        <v>0.04826281980544719</v>
      </c>
      <c r="T20" s="28">
        <v>179894.45888673063</v>
      </c>
      <c r="U20" s="85">
        <v>0.04383716187543532</v>
      </c>
      <c r="V20" s="28">
        <v>299065.0204047744</v>
      </c>
      <c r="W20" s="85">
        <v>0.01187943416868554</v>
      </c>
      <c r="X20" s="28">
        <v>45088.6977540746</v>
      </c>
      <c r="Y20" s="85">
        <v>0.00777989144166488</v>
      </c>
      <c r="Z20" s="28">
        <v>9684.1882181299</v>
      </c>
      <c r="AA20" s="85">
        <v>0.038742202934397355</v>
      </c>
      <c r="AB20" s="28">
        <v>531349.5150662072</v>
      </c>
      <c r="AC20" s="85">
        <v>0.10143639961007003</v>
      </c>
      <c r="AD20" s="28">
        <v>462926.52740474034</v>
      </c>
      <c r="AE20" s="85">
        <v>0.015575880512953232</v>
      </c>
      <c r="AF20" s="28">
        <v>204376.7655318875</v>
      </c>
      <c r="AG20" s="85">
        <v>0.026792442195037278</v>
      </c>
      <c r="AH20" s="14">
        <v>3053847.731077396</v>
      </c>
      <c r="AI20" s="85">
        <v>0.022686472191604513</v>
      </c>
    </row>
    <row r="21" spans="1:35" ht="15">
      <c r="A21" s="86" t="s">
        <v>13</v>
      </c>
      <c r="B21" s="28">
        <v>3859.896020302</v>
      </c>
      <c r="C21" s="85">
        <v>0.9976539741598822</v>
      </c>
      <c r="D21" s="28">
        <v>12787.0614050208</v>
      </c>
      <c r="E21" s="85">
        <v>0.07545376131716264</v>
      </c>
      <c r="F21" s="28">
        <v>23441.2920515216</v>
      </c>
      <c r="G21" s="85">
        <v>0.012207330301550776</v>
      </c>
      <c r="H21" s="28">
        <v>4139.6609011952005</v>
      </c>
      <c r="I21" s="85">
        <v>0.013591136380552104</v>
      </c>
      <c r="J21" s="28">
        <v>440086.16651999997</v>
      </c>
      <c r="K21" s="85">
        <v>0.9606595630412775</v>
      </c>
      <c r="L21" s="28">
        <v>958536.8165638001</v>
      </c>
      <c r="M21" s="85">
        <v>0.13387988953743307</v>
      </c>
      <c r="N21" s="28">
        <v>2097810.7820668197</v>
      </c>
      <c r="O21" s="85">
        <v>0.05477740886058096</v>
      </c>
      <c r="P21" s="28">
        <v>168799.10741375998</v>
      </c>
      <c r="Q21" s="85">
        <v>0.020699849832120584</v>
      </c>
      <c r="R21" s="28">
        <v>229475.43985520003</v>
      </c>
      <c r="S21" s="85">
        <v>0.9890655203793512</v>
      </c>
      <c r="T21" s="28">
        <v>530324.6865007499</v>
      </c>
      <c r="U21" s="85">
        <v>0.12923093503013772</v>
      </c>
      <c r="V21" s="28">
        <v>1005488.1663389</v>
      </c>
      <c r="W21" s="85">
        <v>0.03993991160600675</v>
      </c>
      <c r="X21" s="28">
        <v>82008.75259219999</v>
      </c>
      <c r="Y21" s="85">
        <v>0.014150313143076139</v>
      </c>
      <c r="Z21" s="28">
        <v>137045.66377199997</v>
      </c>
      <c r="AA21" s="85">
        <v>0.5482597815678673</v>
      </c>
      <c r="AB21" s="28">
        <v>0</v>
      </c>
      <c r="AC21" s="85"/>
      <c r="AD21" s="28">
        <v>605774.1262800001</v>
      </c>
      <c r="AE21" s="85">
        <v>0.02038220937925733</v>
      </c>
      <c r="AF21" s="28">
        <v>0</v>
      </c>
      <c r="AG21" s="85"/>
      <c r="AH21" s="14">
        <v>6299577.618281471</v>
      </c>
      <c r="AI21" s="85">
        <v>0.04679840157111446</v>
      </c>
    </row>
    <row r="22" spans="1:35" ht="15">
      <c r="A22" s="86" t="s">
        <v>14</v>
      </c>
      <c r="B22" s="28">
        <v>0</v>
      </c>
      <c r="C22" s="85"/>
      <c r="D22" s="28">
        <v>0</v>
      </c>
      <c r="E22" s="85"/>
      <c r="F22" s="28">
        <v>0</v>
      </c>
      <c r="G22" s="85"/>
      <c r="H22" s="28">
        <v>0</v>
      </c>
      <c r="I22" s="85"/>
      <c r="J22" s="28">
        <v>0</v>
      </c>
      <c r="K22" s="85"/>
      <c r="L22" s="28">
        <v>4248.312899400001</v>
      </c>
      <c r="M22" s="85">
        <v>0.0005933665268393657</v>
      </c>
      <c r="N22" s="28">
        <v>42983.678576880004</v>
      </c>
      <c r="O22" s="85">
        <v>0.0011223769826455936</v>
      </c>
      <c r="P22" s="28">
        <v>1416.1042997999998</v>
      </c>
      <c r="Q22" s="85">
        <v>0.00017365699855644348</v>
      </c>
      <c r="R22" s="28">
        <v>0</v>
      </c>
      <c r="S22" s="85"/>
      <c r="T22" s="28">
        <v>7080.5214989999995</v>
      </c>
      <c r="U22" s="85">
        <v>0.0017254003766152568</v>
      </c>
      <c r="V22" s="28">
        <v>89431.89961032</v>
      </c>
      <c r="W22" s="85">
        <v>0.0035524059703250063</v>
      </c>
      <c r="X22" s="28">
        <v>4248.312899400001</v>
      </c>
      <c r="Y22" s="85">
        <v>0.000733030999205777</v>
      </c>
      <c r="Z22" s="28">
        <v>0</v>
      </c>
      <c r="AA22" s="85"/>
      <c r="AB22" s="28">
        <v>0</v>
      </c>
      <c r="AC22" s="85"/>
      <c r="AD22" s="28">
        <v>0</v>
      </c>
      <c r="AE22" s="85"/>
      <c r="AF22" s="28">
        <v>0</v>
      </c>
      <c r="AG22" s="85"/>
      <c r="AH22" s="14">
        <v>149408.8297848</v>
      </c>
      <c r="AI22" s="85">
        <v>0.0011099306712640848</v>
      </c>
    </row>
    <row r="23" spans="1:35" ht="15">
      <c r="A23" s="86" t="s">
        <v>15</v>
      </c>
      <c r="B23" s="28">
        <v>0</v>
      </c>
      <c r="C23" s="85"/>
      <c r="D23" s="28">
        <v>0</v>
      </c>
      <c r="E23" s="85"/>
      <c r="F23" s="28">
        <v>0</v>
      </c>
      <c r="G23" s="85"/>
      <c r="H23" s="28">
        <v>0</v>
      </c>
      <c r="I23" s="85"/>
      <c r="J23" s="28">
        <v>0</v>
      </c>
      <c r="K23" s="85"/>
      <c r="L23" s="28">
        <v>24563.2308773044</v>
      </c>
      <c r="M23" s="85">
        <v>0.003430773424358182</v>
      </c>
      <c r="N23" s="28">
        <v>134843.48759390798</v>
      </c>
      <c r="O23" s="85">
        <v>0.0035209928918569647</v>
      </c>
      <c r="P23" s="28">
        <v>23178.9191794</v>
      </c>
      <c r="Q23" s="85">
        <v>0.002842432958536651</v>
      </c>
      <c r="R23" s="28">
        <v>0</v>
      </c>
      <c r="S23" s="85"/>
      <c r="T23" s="28">
        <v>7656.8494959394</v>
      </c>
      <c r="U23" s="85">
        <v>0.0018658415211147965</v>
      </c>
      <c r="V23" s="28">
        <v>56021.3900174888</v>
      </c>
      <c r="W23" s="85">
        <v>0.002225276676791824</v>
      </c>
      <c r="X23" s="28">
        <v>0</v>
      </c>
      <c r="Y23" s="85"/>
      <c r="Z23" s="28">
        <v>0</v>
      </c>
      <c r="AA23" s="85"/>
      <c r="AB23" s="28">
        <v>28278.281398868</v>
      </c>
      <c r="AC23" s="85">
        <v>0.005398418500305152</v>
      </c>
      <c r="AD23" s="28">
        <v>29880.174577897</v>
      </c>
      <c r="AE23" s="85">
        <v>0.0010053647855107573</v>
      </c>
      <c r="AF23" s="28">
        <v>0</v>
      </c>
      <c r="AG23" s="85"/>
      <c r="AH23" s="14">
        <v>304422.3331408056</v>
      </c>
      <c r="AI23" s="85">
        <v>0.002261497429953955</v>
      </c>
    </row>
    <row r="24" spans="1:35" ht="15">
      <c r="A24" s="86" t="s">
        <v>16</v>
      </c>
      <c r="B24" s="28">
        <v>0</v>
      </c>
      <c r="C24" s="85"/>
      <c r="D24" s="28">
        <v>12152.1964606847</v>
      </c>
      <c r="E24" s="85">
        <v>0.07170755673885656</v>
      </c>
      <c r="F24" s="28">
        <v>53554.5304252113</v>
      </c>
      <c r="G24" s="85">
        <v>0.027889155623679402</v>
      </c>
      <c r="H24" s="28">
        <v>1311.8118875434</v>
      </c>
      <c r="I24" s="85">
        <v>0.004306877953236277</v>
      </c>
      <c r="J24" s="28">
        <v>0</v>
      </c>
      <c r="K24" s="85"/>
      <c r="L24" s="28">
        <v>832893.9174415021</v>
      </c>
      <c r="M24" s="85">
        <v>0.11633120787494165</v>
      </c>
      <c r="N24" s="28">
        <v>1102924.97570911</v>
      </c>
      <c r="O24" s="85">
        <v>0.028799247698327382</v>
      </c>
      <c r="P24" s="28">
        <v>36659.4438605795</v>
      </c>
      <c r="Q24" s="85">
        <v>0.004495550921267442</v>
      </c>
      <c r="R24" s="28">
        <v>0</v>
      </c>
      <c r="S24" s="85"/>
      <c r="T24" s="28">
        <v>397788.195293452</v>
      </c>
      <c r="U24" s="85">
        <v>0.09693408911608555</v>
      </c>
      <c r="V24" s="28">
        <v>914674.4112899542</v>
      </c>
      <c r="W24" s="85">
        <v>0.03633261569672609</v>
      </c>
      <c r="X24" s="28">
        <v>47370.9859205397</v>
      </c>
      <c r="Y24" s="85">
        <v>0.008173691996086311</v>
      </c>
      <c r="Z24" s="28">
        <v>0</v>
      </c>
      <c r="AA24" s="85"/>
      <c r="AB24" s="28">
        <v>396498.12553737574</v>
      </c>
      <c r="AC24" s="85">
        <v>0.07569281831685033</v>
      </c>
      <c r="AD24" s="28">
        <v>734795.9781527984</v>
      </c>
      <c r="AE24" s="85">
        <v>0.024723349558881613</v>
      </c>
      <c r="AF24" s="28">
        <v>0</v>
      </c>
      <c r="AG24" s="85"/>
      <c r="AH24" s="14">
        <v>4530624.5719787525</v>
      </c>
      <c r="AI24" s="85">
        <v>0.03365717527983421</v>
      </c>
    </row>
    <row r="25" spans="1:35" ht="15">
      <c r="A25" s="4" t="s">
        <v>18</v>
      </c>
      <c r="B25" s="27">
        <v>0</v>
      </c>
      <c r="C25" s="89"/>
      <c r="D25" s="27">
        <v>41596.9672230549</v>
      </c>
      <c r="E25" s="89">
        <v>0.2454549592710833</v>
      </c>
      <c r="F25" s="27">
        <v>414806.3680430845</v>
      </c>
      <c r="G25" s="89">
        <v>0.21601532606475424</v>
      </c>
      <c r="H25" s="27">
        <v>81680.2271473801</v>
      </c>
      <c r="I25" s="89">
        <v>0.2681686092776348</v>
      </c>
      <c r="J25" s="27">
        <v>0</v>
      </c>
      <c r="K25" s="89"/>
      <c r="L25" s="27">
        <v>1568115.805756369</v>
      </c>
      <c r="M25" s="89">
        <v>0.21902045620862395</v>
      </c>
      <c r="N25" s="27">
        <v>5202722.863230989</v>
      </c>
      <c r="O25" s="89">
        <v>0.13585194618301794</v>
      </c>
      <c r="P25" s="27">
        <v>1610448.1247629318</v>
      </c>
      <c r="Q25" s="89">
        <v>0.19748939941548194</v>
      </c>
      <c r="R25" s="27">
        <v>0</v>
      </c>
      <c r="S25" s="89"/>
      <c r="T25" s="27">
        <v>619254.5079644441</v>
      </c>
      <c r="U25" s="89">
        <v>0.15090159127593197</v>
      </c>
      <c r="V25" s="27">
        <v>3340126.8224358014</v>
      </c>
      <c r="W25" s="89">
        <v>0.1326762208715784</v>
      </c>
      <c r="X25" s="27">
        <v>1087687.4471770977</v>
      </c>
      <c r="Y25" s="89">
        <v>0.18767652833208553</v>
      </c>
      <c r="Z25" s="27">
        <v>0</v>
      </c>
      <c r="AA25" s="89"/>
      <c r="AB25" s="27">
        <v>790303.3065987824</v>
      </c>
      <c r="AC25" s="89">
        <v>0.15087154452625215</v>
      </c>
      <c r="AD25" s="27">
        <v>4055612.9937266298</v>
      </c>
      <c r="AE25" s="89">
        <v>0.13645738504381869</v>
      </c>
      <c r="AF25" s="27">
        <v>1541354.8932229434</v>
      </c>
      <c r="AG25" s="89">
        <v>0.20206143184250724</v>
      </c>
      <c r="AH25" s="43">
        <v>20353710.327289514</v>
      </c>
      <c r="AI25" s="89">
        <v>0.15120396430935343</v>
      </c>
    </row>
    <row r="26" spans="1:35" ht="15">
      <c r="A26" s="86" t="s">
        <v>6</v>
      </c>
      <c r="B26" s="28">
        <v>0</v>
      </c>
      <c r="C26" s="85"/>
      <c r="D26" s="28">
        <v>3917.9161786393</v>
      </c>
      <c r="E26" s="85">
        <v>0.023118799764864254</v>
      </c>
      <c r="F26" s="28">
        <v>123147.81613523599</v>
      </c>
      <c r="G26" s="85">
        <v>0.0641306829066143</v>
      </c>
      <c r="H26" s="28">
        <v>46399.80876422019</v>
      </c>
      <c r="I26" s="85">
        <v>0.15233762957830183</v>
      </c>
      <c r="J26" s="28">
        <v>0</v>
      </c>
      <c r="K26" s="85"/>
      <c r="L26" s="28">
        <v>120545.19451563663</v>
      </c>
      <c r="M26" s="85">
        <v>0.01683667966336026</v>
      </c>
      <c r="N26" s="28">
        <v>2143317.7187822247</v>
      </c>
      <c r="O26" s="85">
        <v>0.055965672406445836</v>
      </c>
      <c r="P26" s="28">
        <v>1143029.0898777838</v>
      </c>
      <c r="Q26" s="85">
        <v>0.1401697608282901</v>
      </c>
      <c r="R26" s="28">
        <v>0</v>
      </c>
      <c r="S26" s="85"/>
      <c r="T26" s="28">
        <v>69840.0280979207</v>
      </c>
      <c r="U26" s="85">
        <v>0.017018804448230444</v>
      </c>
      <c r="V26" s="28">
        <v>1398737.3275806673</v>
      </c>
      <c r="W26" s="85">
        <v>0.05556051984878806</v>
      </c>
      <c r="X26" s="28">
        <v>810933.5584750676</v>
      </c>
      <c r="Y26" s="85">
        <v>0.13992364751250536</v>
      </c>
      <c r="Z26" s="28">
        <v>0</v>
      </c>
      <c r="AA26" s="85"/>
      <c r="AB26" s="28">
        <v>89915.0557083608</v>
      </c>
      <c r="AC26" s="85">
        <v>0.017165084870094487</v>
      </c>
      <c r="AD26" s="28">
        <v>1756100.772466356</v>
      </c>
      <c r="AE26" s="85">
        <v>0.05908673230282622</v>
      </c>
      <c r="AF26" s="28">
        <v>971990.255877124</v>
      </c>
      <c r="AG26" s="85">
        <v>0.12742149371506808</v>
      </c>
      <c r="AH26" s="14">
        <v>8677874.542459236</v>
      </c>
      <c r="AI26" s="85">
        <v>0.06446633127326169</v>
      </c>
    </row>
    <row r="27" spans="1:35" ht="15">
      <c r="A27" s="86" t="s">
        <v>19</v>
      </c>
      <c r="B27" s="28">
        <v>0</v>
      </c>
      <c r="C27" s="85"/>
      <c r="D27" s="28">
        <v>452.923775414</v>
      </c>
      <c r="E27" s="85">
        <v>0.0026726079872845137</v>
      </c>
      <c r="F27" s="28">
        <v>12736.40698327</v>
      </c>
      <c r="G27" s="85">
        <v>0.006632634692577135</v>
      </c>
      <c r="H27" s="28">
        <v>5284.5948025650005</v>
      </c>
      <c r="I27" s="85">
        <v>0.0173501285230587</v>
      </c>
      <c r="J27" s="28">
        <v>0</v>
      </c>
      <c r="K27" s="85"/>
      <c r="L27" s="28">
        <v>16663.736999689</v>
      </c>
      <c r="M27" s="85">
        <v>0.002327442441696457</v>
      </c>
      <c r="N27" s="28">
        <v>130346.41474778</v>
      </c>
      <c r="O27" s="85">
        <v>0.0034035666682556776</v>
      </c>
      <c r="P27" s="28">
        <v>112436.678044045</v>
      </c>
      <c r="Q27" s="85">
        <v>0.013788120013154152</v>
      </c>
      <c r="R27" s="28">
        <v>0</v>
      </c>
      <c r="S27" s="85"/>
      <c r="T27" s="28">
        <v>7991.90386953</v>
      </c>
      <c r="U27" s="85">
        <v>0.0019474884651232932</v>
      </c>
      <c r="V27" s="28">
        <v>34498.703388933005</v>
      </c>
      <c r="W27" s="85">
        <v>0.0013703544308162618</v>
      </c>
      <c r="X27" s="28">
        <v>71993.542770051</v>
      </c>
      <c r="Y27" s="85">
        <v>0.012422224973247065</v>
      </c>
      <c r="Z27" s="28">
        <v>0</v>
      </c>
      <c r="AA27" s="85"/>
      <c r="AB27" s="28">
        <v>26226.627549484</v>
      </c>
      <c r="AC27" s="85">
        <v>0.005006750918371399</v>
      </c>
      <c r="AD27" s="28">
        <v>260049.730200164</v>
      </c>
      <c r="AE27" s="85">
        <v>0.008749776228490127</v>
      </c>
      <c r="AF27" s="28">
        <v>148760.410240506</v>
      </c>
      <c r="AG27" s="85">
        <v>0.01950150586788171</v>
      </c>
      <c r="AH27" s="14">
        <v>827441.6733714311</v>
      </c>
      <c r="AI27" s="85">
        <v>0.0061469117540097545</v>
      </c>
    </row>
    <row r="28" spans="1:35" ht="15">
      <c r="A28" s="86" t="s">
        <v>20</v>
      </c>
      <c r="B28" s="28">
        <v>0</v>
      </c>
      <c r="C28" s="85"/>
      <c r="D28" s="28">
        <v>126.29634498140001</v>
      </c>
      <c r="E28" s="85">
        <v>0.0007452481823317784</v>
      </c>
      <c r="F28" s="28">
        <v>3842.6056697061003</v>
      </c>
      <c r="G28" s="85">
        <v>0.0020010823859715208</v>
      </c>
      <c r="H28" s="28">
        <v>5864.7371587832</v>
      </c>
      <c r="I28" s="85">
        <v>0.019254824118106088</v>
      </c>
      <c r="J28" s="28">
        <v>0</v>
      </c>
      <c r="K28" s="85"/>
      <c r="L28" s="28">
        <v>44012.029286697594</v>
      </c>
      <c r="M28" s="85">
        <v>0.006147208450839043</v>
      </c>
      <c r="N28" s="28">
        <v>394819.24590554</v>
      </c>
      <c r="O28" s="85">
        <v>0.010309402279688133</v>
      </c>
      <c r="P28" s="28">
        <v>225557.486337811</v>
      </c>
      <c r="Q28" s="85">
        <v>0.027660134980800707</v>
      </c>
      <c r="R28" s="28">
        <v>0</v>
      </c>
      <c r="S28" s="85"/>
      <c r="T28" s="28">
        <v>35069.13621273619</v>
      </c>
      <c r="U28" s="85">
        <v>0.008545740710987534</v>
      </c>
      <c r="V28" s="28">
        <v>174546.4781227315</v>
      </c>
      <c r="W28" s="85">
        <v>0.006933319695591512</v>
      </c>
      <c r="X28" s="28">
        <v>126819.73065764841</v>
      </c>
      <c r="Y28" s="85">
        <v>0.021882285058643605</v>
      </c>
      <c r="Z28" s="28">
        <v>0</v>
      </c>
      <c r="AA28" s="85"/>
      <c r="AB28" s="28">
        <v>33097.879671453804</v>
      </c>
      <c r="AC28" s="85">
        <v>0.006318495930463531</v>
      </c>
      <c r="AD28" s="28">
        <v>168354.3871654736</v>
      </c>
      <c r="AE28" s="85">
        <v>0.005664544291773141</v>
      </c>
      <c r="AF28" s="28">
        <v>272086.8114167967</v>
      </c>
      <c r="AG28" s="85">
        <v>0.03566878137025389</v>
      </c>
      <c r="AH28" s="14">
        <v>1484196.8239503596</v>
      </c>
      <c r="AI28" s="85">
        <v>0.011025824775336252</v>
      </c>
    </row>
    <row r="29" spans="1:35" ht="15">
      <c r="A29" s="86" t="s">
        <v>22</v>
      </c>
      <c r="B29" s="28">
        <v>0</v>
      </c>
      <c r="C29" s="85"/>
      <c r="D29" s="28">
        <v>33480.314440469</v>
      </c>
      <c r="E29" s="85">
        <v>0.1975602974443206</v>
      </c>
      <c r="F29" s="28">
        <v>260567.30600058395</v>
      </c>
      <c r="G29" s="85">
        <v>0.1356935088365963</v>
      </c>
      <c r="H29" s="28">
        <v>23228.526048361702</v>
      </c>
      <c r="I29" s="85">
        <v>0.07626278407280693</v>
      </c>
      <c r="J29" s="28">
        <v>0</v>
      </c>
      <c r="K29" s="85"/>
      <c r="L29" s="28">
        <v>1187356.3097603694</v>
      </c>
      <c r="M29" s="85">
        <v>0.16583935937082694</v>
      </c>
      <c r="N29" s="28">
        <v>1913379.9610482533</v>
      </c>
      <c r="O29" s="85">
        <v>0.04996160632214932</v>
      </c>
      <c r="P29" s="28">
        <v>91510.9965704835</v>
      </c>
      <c r="Q29" s="85">
        <v>0.011222001798584723</v>
      </c>
      <c r="R29" s="28">
        <v>0</v>
      </c>
      <c r="S29" s="85"/>
      <c r="T29" s="28">
        <v>418350.30071804207</v>
      </c>
      <c r="U29" s="85">
        <v>0.10194471784570677</v>
      </c>
      <c r="V29" s="28">
        <v>1381942.3994816965</v>
      </c>
      <c r="W29" s="85">
        <v>0.05489339320706483</v>
      </c>
      <c r="X29" s="28">
        <v>54936.1858941749</v>
      </c>
      <c r="Y29" s="85">
        <v>0.009479039842910054</v>
      </c>
      <c r="Z29" s="28">
        <v>0</v>
      </c>
      <c r="AA29" s="85"/>
      <c r="AB29" s="28">
        <v>641063.7436694838</v>
      </c>
      <c r="AC29" s="85">
        <v>0.12238121280732273</v>
      </c>
      <c r="AD29" s="28">
        <v>1658324.6209124527</v>
      </c>
      <c r="AE29" s="85">
        <v>0.05579690213872228</v>
      </c>
      <c r="AF29" s="28">
        <v>148517.4156885164</v>
      </c>
      <c r="AG29" s="85">
        <v>0.019469650889303563</v>
      </c>
      <c r="AH29" s="14">
        <v>7812658.080232888</v>
      </c>
      <c r="AI29" s="85">
        <v>0.05803879757200162</v>
      </c>
    </row>
    <row r="30" spans="1:35" ht="15">
      <c r="A30" s="86" t="s">
        <v>23</v>
      </c>
      <c r="B30" s="28">
        <v>0</v>
      </c>
      <c r="C30" s="85"/>
      <c r="D30" s="28">
        <v>113.989117228</v>
      </c>
      <c r="E30" s="85">
        <v>0.0006726258185245332</v>
      </c>
      <c r="F30" s="28">
        <v>130.273276832</v>
      </c>
      <c r="G30" s="85">
        <v>6.784135090584135E-05</v>
      </c>
      <c r="H30" s="28">
        <v>0</v>
      </c>
      <c r="I30" s="85"/>
      <c r="J30" s="28">
        <v>0</v>
      </c>
      <c r="K30" s="85"/>
      <c r="L30" s="28">
        <v>12042.8250878689</v>
      </c>
      <c r="M30" s="85">
        <v>0.001682034601719654</v>
      </c>
      <c r="N30" s="28">
        <v>137274.0076542558</v>
      </c>
      <c r="O30" s="85">
        <v>0.003584457906064941</v>
      </c>
      <c r="P30" s="28">
        <v>2352.9952188783</v>
      </c>
      <c r="Q30" s="85">
        <v>0.0002885480168274166</v>
      </c>
      <c r="R30" s="28">
        <v>0</v>
      </c>
      <c r="S30" s="85"/>
      <c r="T30" s="28">
        <v>33976.117533380406</v>
      </c>
      <c r="U30" s="85">
        <v>0.008279391001961955</v>
      </c>
      <c r="V30" s="28">
        <v>50031.1782469863</v>
      </c>
      <c r="W30" s="85">
        <v>0.001987334017072354</v>
      </c>
      <c r="X30" s="28">
        <v>6721.493948031699</v>
      </c>
      <c r="Y30" s="85">
        <v>0.0011597694288424756</v>
      </c>
      <c r="Z30" s="28">
        <v>0</v>
      </c>
      <c r="AA30" s="85"/>
      <c r="AB30" s="28">
        <v>0</v>
      </c>
      <c r="AC30" s="85"/>
      <c r="AD30" s="28">
        <v>113738.75621982601</v>
      </c>
      <c r="AE30" s="85">
        <v>0.0038269167388262863</v>
      </c>
      <c r="AF30" s="28">
        <v>0</v>
      </c>
      <c r="AG30" s="85"/>
      <c r="AH30" s="14">
        <v>356381.6363032874</v>
      </c>
      <c r="AI30" s="85">
        <v>0.0026474935208182894</v>
      </c>
    </row>
    <row r="31" spans="1:35" ht="15">
      <c r="A31" s="86" t="s">
        <v>24</v>
      </c>
      <c r="B31" s="28">
        <v>0</v>
      </c>
      <c r="C31" s="85"/>
      <c r="D31" s="28">
        <v>3014.551647323</v>
      </c>
      <c r="E31" s="85">
        <v>0.01778823556646548</v>
      </c>
      <c r="F31" s="28">
        <v>11931.848137009001</v>
      </c>
      <c r="G31" s="85">
        <v>0.006213651150127514</v>
      </c>
      <c r="H31" s="28">
        <v>902.5603734499999</v>
      </c>
      <c r="I31" s="85">
        <v>0.002963242985361269</v>
      </c>
      <c r="J31" s="28">
        <v>0</v>
      </c>
      <c r="K31" s="85"/>
      <c r="L31" s="28">
        <v>187495.71010610738</v>
      </c>
      <c r="M31" s="85">
        <v>0.02618773168018159</v>
      </c>
      <c r="N31" s="28">
        <v>462885.1442296203</v>
      </c>
      <c r="O31" s="85">
        <v>0.012086718696322947</v>
      </c>
      <c r="P31" s="28">
        <v>35560.878713930004</v>
      </c>
      <c r="Q31" s="85">
        <v>0.00436083377782482</v>
      </c>
      <c r="R31" s="28">
        <v>0</v>
      </c>
      <c r="S31" s="85"/>
      <c r="T31" s="28">
        <v>54027.021532834595</v>
      </c>
      <c r="U31" s="85">
        <v>0.01316544880392198</v>
      </c>
      <c r="V31" s="28">
        <v>233686.5994458407</v>
      </c>
      <c r="W31" s="85">
        <v>0.009282478340206894</v>
      </c>
      <c r="X31" s="28">
        <v>14520.233236123899</v>
      </c>
      <c r="Y31" s="85">
        <v>0.0025054136382656944</v>
      </c>
      <c r="Z31" s="28">
        <v>0</v>
      </c>
      <c r="AA31" s="85"/>
      <c r="AB31" s="28">
        <v>0</v>
      </c>
      <c r="AC31" s="85"/>
      <c r="AD31" s="28">
        <v>57643.9850357245</v>
      </c>
      <c r="AE31" s="85">
        <v>0.0019395212200097286</v>
      </c>
      <c r="AF31" s="28">
        <v>0</v>
      </c>
      <c r="AG31" s="85"/>
      <c r="AH31" s="14">
        <v>1061668.5324579636</v>
      </c>
      <c r="AI31" s="85">
        <v>0.007886939939147455</v>
      </c>
    </row>
    <row r="32" spans="1:35" ht="15">
      <c r="A32" s="86" t="s">
        <v>25</v>
      </c>
      <c r="B32" s="28">
        <v>0</v>
      </c>
      <c r="C32" s="85"/>
      <c r="D32" s="28">
        <v>0</v>
      </c>
      <c r="E32" s="85"/>
      <c r="F32" s="28">
        <v>0</v>
      </c>
      <c r="G32" s="85"/>
      <c r="H32" s="28">
        <v>0</v>
      </c>
      <c r="I32" s="85"/>
      <c r="J32" s="28">
        <v>0</v>
      </c>
      <c r="K32" s="85"/>
      <c r="L32" s="28">
        <v>0</v>
      </c>
      <c r="M32" s="85"/>
      <c r="N32" s="28">
        <v>20700.370863316202</v>
      </c>
      <c r="O32" s="85">
        <v>0.0005405219040910674</v>
      </c>
      <c r="P32" s="28">
        <v>0</v>
      </c>
      <c r="Q32" s="85"/>
      <c r="R32" s="28">
        <v>0</v>
      </c>
      <c r="S32" s="85"/>
      <c r="T32" s="28">
        <v>0</v>
      </c>
      <c r="U32" s="85"/>
      <c r="V32" s="28">
        <v>62101.1125899486</v>
      </c>
      <c r="W32" s="85">
        <v>0.0024667748766336356</v>
      </c>
      <c r="X32" s="28">
        <v>0</v>
      </c>
      <c r="Y32" s="85"/>
      <c r="Z32" s="28">
        <v>0</v>
      </c>
      <c r="AA32" s="85"/>
      <c r="AB32" s="28">
        <v>0</v>
      </c>
      <c r="AC32" s="85"/>
      <c r="AD32" s="28">
        <v>41400.741726632405</v>
      </c>
      <c r="AE32" s="85">
        <v>0.0013929921231709051</v>
      </c>
      <c r="AF32" s="28">
        <v>0</v>
      </c>
      <c r="AG32" s="85"/>
      <c r="AH32" s="14">
        <v>124202.2251798972</v>
      </c>
      <c r="AI32" s="85">
        <v>0.0009226754494026628</v>
      </c>
    </row>
    <row r="33" spans="1:35" ht="15">
      <c r="A33" s="86" t="s">
        <v>687</v>
      </c>
      <c r="B33" s="28">
        <v>0</v>
      </c>
      <c r="C33" s="85"/>
      <c r="D33" s="28">
        <v>0</v>
      </c>
      <c r="E33" s="85"/>
      <c r="F33" s="28">
        <v>0</v>
      </c>
      <c r="G33" s="85"/>
      <c r="H33" s="28">
        <v>0</v>
      </c>
      <c r="I33" s="85"/>
      <c r="J33" s="28">
        <v>0</v>
      </c>
      <c r="K33" s="85"/>
      <c r="L33" s="28">
        <v>0</v>
      </c>
      <c r="M33" s="85"/>
      <c r="N33" s="28">
        <v>0</v>
      </c>
      <c r="O33" s="85"/>
      <c r="P33" s="28">
        <v>0</v>
      </c>
      <c r="Q33" s="85"/>
      <c r="R33" s="28">
        <v>0</v>
      </c>
      <c r="S33" s="85"/>
      <c r="T33" s="28">
        <v>0</v>
      </c>
      <c r="U33" s="85"/>
      <c r="V33" s="28">
        <v>4583.023579</v>
      </c>
      <c r="W33" s="85">
        <v>0.00018204645540483586</v>
      </c>
      <c r="X33" s="28">
        <v>1762.702196</v>
      </c>
      <c r="Y33" s="85">
        <v>0.00030414787767129534</v>
      </c>
      <c r="Z33" s="28">
        <v>0</v>
      </c>
      <c r="AA33" s="85"/>
      <c r="AB33" s="28">
        <v>0</v>
      </c>
      <c r="AC33" s="85"/>
      <c r="AD33" s="28">
        <v>0</v>
      </c>
      <c r="AE33" s="85"/>
      <c r="AF33" s="28">
        <v>0</v>
      </c>
      <c r="AG33" s="85"/>
      <c r="AH33" s="14">
        <v>6345.725775000001</v>
      </c>
      <c r="AI33" s="85">
        <v>4.7141227725619335E-05</v>
      </c>
    </row>
    <row r="34" spans="1:35" ht="15">
      <c r="A34" s="86" t="s">
        <v>1049</v>
      </c>
      <c r="B34" s="28">
        <v>0</v>
      </c>
      <c r="C34" s="85"/>
      <c r="D34" s="28">
        <v>490.9757190002</v>
      </c>
      <c r="E34" s="85">
        <v>0.0028971445072921457</v>
      </c>
      <c r="F34" s="28">
        <v>2450.1118404476</v>
      </c>
      <c r="G34" s="85">
        <v>0.0012759247419616053</v>
      </c>
      <c r="H34" s="28">
        <v>0</v>
      </c>
      <c r="I34" s="85"/>
      <c r="J34" s="28">
        <v>0</v>
      </c>
      <c r="K34" s="85"/>
      <c r="L34" s="28">
        <v>0</v>
      </c>
      <c r="M34" s="85"/>
      <c r="N34" s="28">
        <v>0</v>
      </c>
      <c r="O34" s="85"/>
      <c r="P34" s="28">
        <v>0</v>
      </c>
      <c r="Q34" s="85"/>
      <c r="R34" s="28">
        <v>0</v>
      </c>
      <c r="S34" s="85"/>
      <c r="T34" s="28">
        <v>0</v>
      </c>
      <c r="U34" s="85"/>
      <c r="V34" s="28">
        <v>0</v>
      </c>
      <c r="W34" s="85"/>
      <c r="X34" s="28">
        <v>0</v>
      </c>
      <c r="Y34" s="85"/>
      <c r="Z34" s="28">
        <v>0</v>
      </c>
      <c r="AA34" s="85"/>
      <c r="AB34" s="28">
        <v>0</v>
      </c>
      <c r="AC34" s="85"/>
      <c r="AD34" s="28">
        <v>0</v>
      </c>
      <c r="AE34" s="85"/>
      <c r="AF34" s="28">
        <v>0</v>
      </c>
      <c r="AG34" s="85"/>
      <c r="AH34" s="14">
        <v>2941.0875594478</v>
      </c>
      <c r="AI34" s="85">
        <v>2.184879765008672E-05</v>
      </c>
    </row>
    <row r="35" spans="1:35" ht="15">
      <c r="A35" s="4" t="s">
        <v>28</v>
      </c>
      <c r="B35" s="27">
        <v>0</v>
      </c>
      <c r="C35" s="89"/>
      <c r="D35" s="27">
        <v>414.8480577</v>
      </c>
      <c r="E35" s="89">
        <v>0.0024479311811464156</v>
      </c>
      <c r="F35" s="27">
        <v>7489.161795</v>
      </c>
      <c r="G35" s="89">
        <v>0.0039000696511259734</v>
      </c>
      <c r="H35" s="27">
        <v>1428.0008013</v>
      </c>
      <c r="I35" s="89">
        <v>0.004688343829419089</v>
      </c>
      <c r="J35" s="27">
        <v>0</v>
      </c>
      <c r="K35" s="89"/>
      <c r="L35" s="27">
        <v>71413.7327884196</v>
      </c>
      <c r="M35" s="89">
        <v>0.009974434462980285</v>
      </c>
      <c r="N35" s="27">
        <v>2118308.5223852354</v>
      </c>
      <c r="O35" s="89">
        <v>0.055312639736376915</v>
      </c>
      <c r="P35" s="27">
        <v>485490.7151914257</v>
      </c>
      <c r="Q35" s="89">
        <v>0.059535770380099294</v>
      </c>
      <c r="R35" s="27">
        <v>0</v>
      </c>
      <c r="S35" s="89"/>
      <c r="T35" s="27">
        <v>1059.417063995</v>
      </c>
      <c r="U35" s="89">
        <v>0.0002581615777125688</v>
      </c>
      <c r="V35" s="27">
        <v>890967.8089600311</v>
      </c>
      <c r="W35" s="89">
        <v>0.035390944145301036</v>
      </c>
      <c r="X35" s="27">
        <v>263510.6365721059</v>
      </c>
      <c r="Y35" s="89">
        <v>0.045467805644702354</v>
      </c>
      <c r="Z35" s="27">
        <v>0</v>
      </c>
      <c r="AA35" s="89"/>
      <c r="AB35" s="27">
        <v>34822.25344768</v>
      </c>
      <c r="AC35" s="89">
        <v>0.006647684651790605</v>
      </c>
      <c r="AD35" s="27">
        <v>1157314.2044269338</v>
      </c>
      <c r="AE35" s="89">
        <v>0.03893963015071939</v>
      </c>
      <c r="AF35" s="27">
        <v>539979.5574662245</v>
      </c>
      <c r="AG35" s="89">
        <v>0.0707877485107689</v>
      </c>
      <c r="AH35" s="43">
        <v>5572198.858956051</v>
      </c>
      <c r="AI35" s="89">
        <v>0.04139483877121736</v>
      </c>
    </row>
    <row r="36" spans="1:35" ht="15">
      <c r="A36" s="86" t="s">
        <v>29</v>
      </c>
      <c r="B36" s="28">
        <v>0</v>
      </c>
      <c r="C36" s="85"/>
      <c r="D36" s="28">
        <v>34.50165</v>
      </c>
      <c r="E36" s="85">
        <v>0.00020358698388091848</v>
      </c>
      <c r="F36" s="28">
        <v>1150.055</v>
      </c>
      <c r="G36" s="85">
        <v>0.0005989047540166919</v>
      </c>
      <c r="H36" s="28">
        <v>540.52585</v>
      </c>
      <c r="I36" s="85">
        <v>0.0017746285794671762</v>
      </c>
      <c r="J36" s="28">
        <v>0</v>
      </c>
      <c r="K36" s="85"/>
      <c r="L36" s="28">
        <v>3047.64575</v>
      </c>
      <c r="M36" s="85">
        <v>0.000425668027882234</v>
      </c>
      <c r="N36" s="28">
        <v>37374.947412</v>
      </c>
      <c r="O36" s="85">
        <v>0.0009759234688996965</v>
      </c>
      <c r="P36" s="28">
        <v>0</v>
      </c>
      <c r="Q36" s="85"/>
      <c r="R36" s="28">
        <v>0</v>
      </c>
      <c r="S36" s="85"/>
      <c r="T36" s="28">
        <v>920.044</v>
      </c>
      <c r="U36" s="85">
        <v>0.00022419877749496362</v>
      </c>
      <c r="V36" s="28">
        <v>20537.68219</v>
      </c>
      <c r="W36" s="85">
        <v>0.0008157959871845832</v>
      </c>
      <c r="X36" s="28">
        <v>13324.307219</v>
      </c>
      <c r="Y36" s="85">
        <v>0.0022990609368363038</v>
      </c>
      <c r="Z36" s="28">
        <v>0</v>
      </c>
      <c r="AA36" s="85"/>
      <c r="AB36" s="28">
        <v>1.610077</v>
      </c>
      <c r="AC36" s="85">
        <v>3.0736908446153877E-07</v>
      </c>
      <c r="AD36" s="28">
        <v>0</v>
      </c>
      <c r="AE36" s="85"/>
      <c r="AF36" s="28">
        <v>0.8050385</v>
      </c>
      <c r="AG36" s="85">
        <v>1.055352227534116E-07</v>
      </c>
      <c r="AH36" s="14">
        <v>76932.1241865</v>
      </c>
      <c r="AI36" s="85">
        <v>0.0005715145775727165</v>
      </c>
    </row>
    <row r="37" spans="1:35" ht="15">
      <c r="A37" s="86" t="s">
        <v>687</v>
      </c>
      <c r="B37" s="28">
        <v>0</v>
      </c>
      <c r="C37" s="85"/>
      <c r="D37" s="28">
        <v>0</v>
      </c>
      <c r="E37" s="85"/>
      <c r="F37" s="28">
        <v>0</v>
      </c>
      <c r="G37" s="85"/>
      <c r="H37" s="28">
        <v>0</v>
      </c>
      <c r="I37" s="85"/>
      <c r="J37" s="28">
        <v>0</v>
      </c>
      <c r="K37" s="85"/>
      <c r="L37" s="28">
        <v>0</v>
      </c>
      <c r="M37" s="85"/>
      <c r="N37" s="28">
        <v>1486425.9623332664</v>
      </c>
      <c r="O37" s="85">
        <v>0.03881311097061486</v>
      </c>
      <c r="P37" s="28">
        <v>468030.3001014251</v>
      </c>
      <c r="Q37" s="85">
        <v>0.05739459809603281</v>
      </c>
      <c r="R37" s="28">
        <v>0</v>
      </c>
      <c r="S37" s="85"/>
      <c r="T37" s="28">
        <v>139.373063995</v>
      </c>
      <c r="U37" s="85">
        <v>3.396280021760517E-05</v>
      </c>
      <c r="V37" s="28">
        <v>710588.8185446888</v>
      </c>
      <c r="W37" s="85">
        <v>0.028225945914639318</v>
      </c>
      <c r="X37" s="28">
        <v>236176.82702319176</v>
      </c>
      <c r="Y37" s="85">
        <v>0.04075145583709501</v>
      </c>
      <c r="Z37" s="28">
        <v>0</v>
      </c>
      <c r="AA37" s="85"/>
      <c r="AB37" s="28">
        <v>0</v>
      </c>
      <c r="AC37" s="85"/>
      <c r="AD37" s="28">
        <v>685684.0788263588</v>
      </c>
      <c r="AE37" s="85">
        <v>0.023070903586598843</v>
      </c>
      <c r="AF37" s="28">
        <v>469381.39914561575</v>
      </c>
      <c r="AG37" s="85">
        <v>0.061532796897465845</v>
      </c>
      <c r="AH37" s="14">
        <v>4056426.7590385424</v>
      </c>
      <c r="AI37" s="85">
        <v>0.030134447087753608</v>
      </c>
    </row>
    <row r="38" spans="1:35" ht="15">
      <c r="A38" s="86" t="s">
        <v>715</v>
      </c>
      <c r="B38" s="28">
        <v>0</v>
      </c>
      <c r="C38" s="85"/>
      <c r="D38" s="28">
        <v>380.3464077</v>
      </c>
      <c r="E38" s="85">
        <v>0.002244344197265497</v>
      </c>
      <c r="F38" s="28">
        <v>6339.106795</v>
      </c>
      <c r="G38" s="85">
        <v>0.0033011648971092815</v>
      </c>
      <c r="H38" s="28">
        <v>887.4749512999999</v>
      </c>
      <c r="I38" s="85">
        <v>0.002913715249951913</v>
      </c>
      <c r="J38" s="28">
        <v>0</v>
      </c>
      <c r="K38" s="85"/>
      <c r="L38" s="28">
        <v>68366.0870384196</v>
      </c>
      <c r="M38" s="85">
        <v>0.009548766435098052</v>
      </c>
      <c r="N38" s="28">
        <v>552868.258348934</v>
      </c>
      <c r="O38" s="85">
        <v>0.014436330908633983</v>
      </c>
      <c r="P38" s="28">
        <v>4618.371</v>
      </c>
      <c r="Q38" s="85">
        <v>0.0005663512540660958</v>
      </c>
      <c r="R38" s="28">
        <v>0</v>
      </c>
      <c r="S38" s="85"/>
      <c r="T38" s="28">
        <v>0</v>
      </c>
      <c r="U38" s="85"/>
      <c r="V38" s="28">
        <v>127152.47051</v>
      </c>
      <c r="W38" s="85">
        <v>0.005050739136141247</v>
      </c>
      <c r="X38" s="28">
        <v>0</v>
      </c>
      <c r="Y38" s="85"/>
      <c r="Z38" s="28">
        <v>0</v>
      </c>
      <c r="AA38" s="85"/>
      <c r="AB38" s="28">
        <v>34820.643370679994</v>
      </c>
      <c r="AC38" s="85">
        <v>0.0066473772827061435</v>
      </c>
      <c r="AD38" s="28">
        <v>440497.8955646221</v>
      </c>
      <c r="AE38" s="85">
        <v>0.014821234432139495</v>
      </c>
      <c r="AF38" s="28">
        <v>39465.1232461557</v>
      </c>
      <c r="AG38" s="85">
        <v>0.005173616631718712</v>
      </c>
      <c r="AH38" s="14">
        <v>1275395.7772328113</v>
      </c>
      <c r="AI38" s="85">
        <v>0.00947468026615525</v>
      </c>
    </row>
    <row r="39" spans="1:35" ht="15">
      <c r="A39" s="86" t="s">
        <v>716</v>
      </c>
      <c r="B39" s="28">
        <v>0</v>
      </c>
      <c r="C39" s="85"/>
      <c r="D39" s="28">
        <v>0</v>
      </c>
      <c r="E39" s="85"/>
      <c r="F39" s="28">
        <v>0</v>
      </c>
      <c r="G39" s="85"/>
      <c r="H39" s="28">
        <v>0</v>
      </c>
      <c r="I39" s="85"/>
      <c r="J39" s="28">
        <v>0</v>
      </c>
      <c r="K39" s="85"/>
      <c r="L39" s="28">
        <v>0</v>
      </c>
      <c r="M39" s="85"/>
      <c r="N39" s="28">
        <v>41639.354291034695</v>
      </c>
      <c r="O39" s="85">
        <v>0.0010872743882283764</v>
      </c>
      <c r="P39" s="28">
        <v>12842.0440900006</v>
      </c>
      <c r="Q39" s="85">
        <v>0.0015748210300003905</v>
      </c>
      <c r="R39" s="28">
        <v>0</v>
      </c>
      <c r="S39" s="85"/>
      <c r="T39" s="28">
        <v>0</v>
      </c>
      <c r="U39" s="85"/>
      <c r="V39" s="28">
        <v>32688.837715342397</v>
      </c>
      <c r="W39" s="85">
        <v>0.001298463107335891</v>
      </c>
      <c r="X39" s="28">
        <v>14009.5023299142</v>
      </c>
      <c r="Y39" s="85">
        <v>0.002417288870771039</v>
      </c>
      <c r="Z39" s="28">
        <v>0</v>
      </c>
      <c r="AA39" s="85"/>
      <c r="AB39" s="28">
        <v>0</v>
      </c>
      <c r="AC39" s="85"/>
      <c r="AD39" s="28">
        <v>31132.230035953</v>
      </c>
      <c r="AE39" s="85">
        <v>0.001047492131981055</v>
      </c>
      <c r="AF39" s="28">
        <v>31132.230035953</v>
      </c>
      <c r="AG39" s="85">
        <v>0.004081229446361573</v>
      </c>
      <c r="AH39" s="14">
        <v>163444.19849819792</v>
      </c>
      <c r="AI39" s="85">
        <v>0.0012141968397357788</v>
      </c>
    </row>
    <row r="40" spans="1:35" ht="15">
      <c r="A40" s="4" t="s">
        <v>32</v>
      </c>
      <c r="B40" s="27">
        <v>0</v>
      </c>
      <c r="C40" s="89"/>
      <c r="D40" s="27">
        <v>8686.5542354109</v>
      </c>
      <c r="E40" s="89">
        <v>0.05125753049797105</v>
      </c>
      <c r="F40" s="27">
        <v>81555.5634942507</v>
      </c>
      <c r="G40" s="89">
        <v>0.042471025032034905</v>
      </c>
      <c r="H40" s="27">
        <v>5405.5037284202</v>
      </c>
      <c r="I40" s="89">
        <v>0.017747090916874493</v>
      </c>
      <c r="J40" s="27">
        <v>0</v>
      </c>
      <c r="K40" s="89"/>
      <c r="L40" s="27">
        <v>452821.771774091</v>
      </c>
      <c r="M40" s="89">
        <v>0.06324611401217363</v>
      </c>
      <c r="N40" s="27">
        <v>1997925.5813584155</v>
      </c>
      <c r="O40" s="89">
        <v>0.052169236319426014</v>
      </c>
      <c r="P40" s="27">
        <v>144888.4778436222</v>
      </c>
      <c r="Q40" s="89">
        <v>0.01776768716208879</v>
      </c>
      <c r="R40" s="27">
        <v>0</v>
      </c>
      <c r="S40" s="89"/>
      <c r="T40" s="27">
        <v>255483.53760880127</v>
      </c>
      <c r="U40" s="89">
        <v>0.06225691032383431</v>
      </c>
      <c r="V40" s="27">
        <v>1311362.881659868</v>
      </c>
      <c r="W40" s="89">
        <v>0.05208983987111408</v>
      </c>
      <c r="X40" s="27">
        <v>129766.15225190329</v>
      </c>
      <c r="Y40" s="89">
        <v>0.022390679429882876</v>
      </c>
      <c r="Z40" s="27">
        <v>0</v>
      </c>
      <c r="AA40" s="89"/>
      <c r="AB40" s="27">
        <v>425824.21681039693</v>
      </c>
      <c r="AC40" s="89">
        <v>0.08129126722670002</v>
      </c>
      <c r="AD40" s="27">
        <v>1772072.503551982</v>
      </c>
      <c r="AE40" s="89">
        <v>0.059624125950084685</v>
      </c>
      <c r="AF40" s="27">
        <v>133671.2769248762</v>
      </c>
      <c r="AG40" s="89">
        <v>0.01752342029107897</v>
      </c>
      <c r="AH40" s="43">
        <v>6719464.021242041</v>
      </c>
      <c r="AI40" s="89">
        <v>0.04991766030410868</v>
      </c>
    </row>
    <row r="41" spans="1:35" ht="15">
      <c r="A41" s="86" t="s">
        <v>33</v>
      </c>
      <c r="B41" s="28">
        <v>0</v>
      </c>
      <c r="C41" s="85"/>
      <c r="D41" s="28">
        <v>0</v>
      </c>
      <c r="E41" s="85"/>
      <c r="F41" s="28">
        <v>0</v>
      </c>
      <c r="G41" s="85"/>
      <c r="H41" s="28">
        <v>0</v>
      </c>
      <c r="I41" s="85"/>
      <c r="J41" s="28">
        <v>0</v>
      </c>
      <c r="K41" s="85"/>
      <c r="L41" s="28">
        <v>0.000533655</v>
      </c>
      <c r="M41" s="85">
        <v>7.45361797444777E-11</v>
      </c>
      <c r="N41" s="28">
        <v>3915.8013845976</v>
      </c>
      <c r="O41" s="85">
        <v>0.00010224823673067551</v>
      </c>
      <c r="P41" s="28">
        <v>0</v>
      </c>
      <c r="Q41" s="85"/>
      <c r="R41" s="28">
        <v>0</v>
      </c>
      <c r="S41" s="85"/>
      <c r="T41" s="28">
        <v>0.000533655</v>
      </c>
      <c r="U41" s="85">
        <v>1.3004247471216029E-10</v>
      </c>
      <c r="V41" s="28">
        <v>1266.6100987799998</v>
      </c>
      <c r="W41" s="85">
        <v>5.0312173805830644E-05</v>
      </c>
      <c r="X41" s="28">
        <v>3289.5290952141</v>
      </c>
      <c r="Y41" s="85">
        <v>0.0005675963274555001</v>
      </c>
      <c r="Z41" s="28">
        <v>0</v>
      </c>
      <c r="AA41" s="85"/>
      <c r="AB41" s="28">
        <v>2543.8495074055</v>
      </c>
      <c r="AC41" s="85">
        <v>0.0004856293792776152</v>
      </c>
      <c r="AD41" s="28">
        <v>0</v>
      </c>
      <c r="AE41" s="85"/>
      <c r="AF41" s="28">
        <v>0</v>
      </c>
      <c r="AG41" s="85"/>
      <c r="AH41" s="14">
        <v>11015.7911533072</v>
      </c>
      <c r="AI41" s="85">
        <v>8.183428306684392E-05</v>
      </c>
    </row>
    <row r="42" spans="1:35" ht="15">
      <c r="A42" s="86" t="s">
        <v>34</v>
      </c>
      <c r="B42" s="28">
        <v>0</v>
      </c>
      <c r="C42" s="85"/>
      <c r="D42" s="28">
        <v>0</v>
      </c>
      <c r="E42" s="85"/>
      <c r="F42" s="28">
        <v>0</v>
      </c>
      <c r="G42" s="85"/>
      <c r="H42" s="28">
        <v>0</v>
      </c>
      <c r="I42" s="85"/>
      <c r="J42" s="28">
        <v>0</v>
      </c>
      <c r="K42" s="85"/>
      <c r="L42" s="28">
        <v>76384.49986800151</v>
      </c>
      <c r="M42" s="85">
        <v>0.010668706958340865</v>
      </c>
      <c r="N42" s="28">
        <v>629234.356693331</v>
      </c>
      <c r="O42" s="85">
        <v>0.01643037967025634</v>
      </c>
      <c r="P42" s="28">
        <v>52102.9453</v>
      </c>
      <c r="Q42" s="85">
        <v>0.006389388901669483</v>
      </c>
      <c r="R42" s="28">
        <v>0</v>
      </c>
      <c r="S42" s="85"/>
      <c r="T42" s="28">
        <v>63952.358535968</v>
      </c>
      <c r="U42" s="85">
        <v>0.015584081415327557</v>
      </c>
      <c r="V42" s="28">
        <v>356392.292768208</v>
      </c>
      <c r="W42" s="85">
        <v>0.014156582987995749</v>
      </c>
      <c r="X42" s="28">
        <v>57075.7714296735</v>
      </c>
      <c r="Y42" s="85">
        <v>0.009848217575368103</v>
      </c>
      <c r="Z42" s="28">
        <v>0</v>
      </c>
      <c r="AA42" s="85"/>
      <c r="AB42" s="28">
        <v>80722.873</v>
      </c>
      <c r="AC42" s="85">
        <v>0.015410266446334595</v>
      </c>
      <c r="AD42" s="28">
        <v>400687.53069521405</v>
      </c>
      <c r="AE42" s="85">
        <v>0.013481753003284526</v>
      </c>
      <c r="AF42" s="28">
        <v>75017.76040630201</v>
      </c>
      <c r="AG42" s="85">
        <v>0.009834332215094239</v>
      </c>
      <c r="AH42" s="14">
        <v>1791570.3886966978</v>
      </c>
      <c r="AI42" s="85">
        <v>0.013309246361189851</v>
      </c>
    </row>
    <row r="43" spans="1:35" ht="15">
      <c r="A43" s="86" t="s">
        <v>17</v>
      </c>
      <c r="B43" s="28">
        <v>0</v>
      </c>
      <c r="C43" s="85"/>
      <c r="D43" s="28">
        <v>8686.5542354109</v>
      </c>
      <c r="E43" s="85">
        <v>0.05125753049797105</v>
      </c>
      <c r="F43" s="28">
        <v>81555.5634942507</v>
      </c>
      <c r="G43" s="85">
        <v>0.042471025032034905</v>
      </c>
      <c r="H43" s="28">
        <v>5405.5037284202</v>
      </c>
      <c r="I43" s="85">
        <v>0.017747090916874493</v>
      </c>
      <c r="J43" s="28">
        <v>0</v>
      </c>
      <c r="K43" s="85"/>
      <c r="L43" s="28">
        <v>376437.27137243457</v>
      </c>
      <c r="M43" s="85">
        <v>0.05257740697929658</v>
      </c>
      <c r="N43" s="28">
        <v>1364775.423280487</v>
      </c>
      <c r="O43" s="85">
        <v>0.035636608412439</v>
      </c>
      <c r="P43" s="28">
        <v>92785.53254362219</v>
      </c>
      <c r="Q43" s="85">
        <v>0.011378298260419308</v>
      </c>
      <c r="R43" s="28">
        <v>0</v>
      </c>
      <c r="S43" s="85"/>
      <c r="T43" s="28">
        <v>191531.1785391783</v>
      </c>
      <c r="U43" s="85">
        <v>0.04667282877846428</v>
      </c>
      <c r="V43" s="28">
        <v>953703.9787928801</v>
      </c>
      <c r="W43" s="85">
        <v>0.037882944709312506</v>
      </c>
      <c r="X43" s="28">
        <v>69400.8517270157</v>
      </c>
      <c r="Y43" s="85">
        <v>0.011974865527059272</v>
      </c>
      <c r="Z43" s="28">
        <v>0</v>
      </c>
      <c r="AA43" s="85"/>
      <c r="AB43" s="28">
        <v>342557.49430299137</v>
      </c>
      <c r="AC43" s="85">
        <v>0.06539537140108781</v>
      </c>
      <c r="AD43" s="28">
        <v>1371384.9728567682</v>
      </c>
      <c r="AE43" s="85">
        <v>0.04614237294680016</v>
      </c>
      <c r="AF43" s="28">
        <v>58653.5165185742</v>
      </c>
      <c r="AG43" s="85">
        <v>0.007689088075984733</v>
      </c>
      <c r="AH43" s="14">
        <v>4916877.841392032</v>
      </c>
      <c r="AI43" s="85">
        <v>0.03652657965985198</v>
      </c>
    </row>
    <row r="44" spans="1:35" ht="15">
      <c r="A44" s="1" t="s">
        <v>582</v>
      </c>
      <c r="B44" s="26">
        <v>0</v>
      </c>
      <c r="C44" s="13"/>
      <c r="D44" s="26">
        <v>34444.9085391803</v>
      </c>
      <c r="E44" s="13">
        <v>0.20325216444853536</v>
      </c>
      <c r="F44" s="26">
        <v>754960.8291851028</v>
      </c>
      <c r="G44" s="13">
        <v>0.39315478798435016</v>
      </c>
      <c r="H44" s="26">
        <v>180991.9054479315</v>
      </c>
      <c r="I44" s="13">
        <v>0.594223954432744</v>
      </c>
      <c r="J44" s="26">
        <v>0</v>
      </c>
      <c r="K44" s="13"/>
      <c r="L44" s="26">
        <v>1047868.1623628117</v>
      </c>
      <c r="M44" s="13">
        <v>0.14635689668117055</v>
      </c>
      <c r="N44" s="26">
        <v>14535506.169422535</v>
      </c>
      <c r="O44" s="13">
        <v>0.37954679766375315</v>
      </c>
      <c r="P44" s="26">
        <v>4684242.476446178</v>
      </c>
      <c r="Q44" s="13">
        <v>0.5744290791893866</v>
      </c>
      <c r="R44" s="26">
        <v>0</v>
      </c>
      <c r="S44" s="13"/>
      <c r="T44" s="26">
        <v>866968.5801186351</v>
      </c>
      <c r="U44" s="13">
        <v>0.21126521752127336</v>
      </c>
      <c r="V44" s="26">
        <v>10277378.734204337</v>
      </c>
      <c r="W44" s="13">
        <v>0.40823712493819975</v>
      </c>
      <c r="X44" s="26">
        <v>3656551.435526538</v>
      </c>
      <c r="Y44" s="13">
        <v>0.6309247025589594</v>
      </c>
      <c r="Z44" s="26">
        <v>0</v>
      </c>
      <c r="AA44" s="13"/>
      <c r="AB44" s="26">
        <v>1245618.410318924</v>
      </c>
      <c r="AC44" s="13">
        <v>0.23779272070103796</v>
      </c>
      <c r="AD44" s="26">
        <v>11819827.134064512</v>
      </c>
      <c r="AE44" s="13">
        <v>0.39769640369515386</v>
      </c>
      <c r="AF44" s="26">
        <v>4751391.824127421</v>
      </c>
      <c r="AG44" s="13">
        <v>0.6228760420129298</v>
      </c>
      <c r="AH44" s="42">
        <v>53855750.56976406</v>
      </c>
      <c r="AI44" s="13">
        <v>0.400084449275371</v>
      </c>
    </row>
    <row r="45" spans="1:35" ht="15">
      <c r="A45" s="4" t="s">
        <v>0</v>
      </c>
      <c r="B45" s="27">
        <v>0</v>
      </c>
      <c r="C45" s="89"/>
      <c r="D45" s="27">
        <v>0</v>
      </c>
      <c r="E45" s="89"/>
      <c r="F45" s="27">
        <v>0</v>
      </c>
      <c r="G45" s="89"/>
      <c r="H45" s="27">
        <v>0</v>
      </c>
      <c r="I45" s="89"/>
      <c r="J45" s="27">
        <v>0</v>
      </c>
      <c r="K45" s="89"/>
      <c r="L45" s="27">
        <v>0</v>
      </c>
      <c r="M45" s="89"/>
      <c r="N45" s="27">
        <v>214.46391750420003</v>
      </c>
      <c r="O45" s="89">
        <v>5.600017787779335E-06</v>
      </c>
      <c r="P45" s="27">
        <v>0</v>
      </c>
      <c r="Q45" s="89"/>
      <c r="R45" s="27">
        <v>0</v>
      </c>
      <c r="S45" s="89"/>
      <c r="T45" s="27">
        <v>95610.89103937711</v>
      </c>
      <c r="U45" s="89">
        <v>0.023298717111608264</v>
      </c>
      <c r="V45" s="27">
        <v>269429.86449289264</v>
      </c>
      <c r="W45" s="89">
        <v>0.010702269138628043</v>
      </c>
      <c r="X45" s="27">
        <v>79048.90018473871</v>
      </c>
      <c r="Y45" s="89">
        <v>0.013639601333677778</v>
      </c>
      <c r="Z45" s="27">
        <v>0</v>
      </c>
      <c r="AA45" s="89"/>
      <c r="AB45" s="27">
        <v>57631.8342904</v>
      </c>
      <c r="AC45" s="89">
        <v>0.011002109924978347</v>
      </c>
      <c r="AD45" s="27">
        <v>232904.00655004603</v>
      </c>
      <c r="AE45" s="89">
        <v>0.00783641628262076</v>
      </c>
      <c r="AF45" s="27">
        <v>0</v>
      </c>
      <c r="AG45" s="89"/>
      <c r="AH45" s="43">
        <v>734839.9604749584</v>
      </c>
      <c r="AI45" s="89">
        <v>0.00545899068867897</v>
      </c>
    </row>
    <row r="46" spans="1:35" ht="15">
      <c r="A46" s="86" t="s">
        <v>3</v>
      </c>
      <c r="B46" s="28">
        <v>0</v>
      </c>
      <c r="C46" s="85"/>
      <c r="D46" s="28">
        <v>0</v>
      </c>
      <c r="E46" s="85"/>
      <c r="F46" s="28">
        <v>0</v>
      </c>
      <c r="G46" s="85"/>
      <c r="H46" s="28">
        <v>0</v>
      </c>
      <c r="I46" s="85"/>
      <c r="J46" s="28">
        <v>0</v>
      </c>
      <c r="K46" s="85"/>
      <c r="L46" s="28">
        <v>0</v>
      </c>
      <c r="M46" s="85"/>
      <c r="N46" s="28">
        <v>214.46391750420003</v>
      </c>
      <c r="O46" s="85">
        <v>5.600017787779335E-06</v>
      </c>
      <c r="P46" s="28">
        <v>0</v>
      </c>
      <c r="Q46" s="85"/>
      <c r="R46" s="28">
        <v>0</v>
      </c>
      <c r="S46" s="85"/>
      <c r="T46" s="28">
        <v>95610.89103937711</v>
      </c>
      <c r="U46" s="85">
        <v>0.023298717111608264</v>
      </c>
      <c r="V46" s="28">
        <v>269429.86449289264</v>
      </c>
      <c r="W46" s="85">
        <v>0.010702269138628043</v>
      </c>
      <c r="X46" s="28">
        <v>79048.90018473871</v>
      </c>
      <c r="Y46" s="85">
        <v>0.013639601333677778</v>
      </c>
      <c r="Z46" s="28">
        <v>0</v>
      </c>
      <c r="AA46" s="85"/>
      <c r="AB46" s="28">
        <v>57631.8342904</v>
      </c>
      <c r="AC46" s="85">
        <v>0.011002109924978347</v>
      </c>
      <c r="AD46" s="28">
        <v>232904.00655004603</v>
      </c>
      <c r="AE46" s="85">
        <v>0.00783641628262076</v>
      </c>
      <c r="AF46" s="28">
        <v>0</v>
      </c>
      <c r="AG46" s="85"/>
      <c r="AH46" s="14">
        <v>734839.9604749584</v>
      </c>
      <c r="AI46" s="85">
        <v>0.00545899068867897</v>
      </c>
    </row>
    <row r="47" spans="1:35" ht="15">
      <c r="A47" s="4" t="s">
        <v>4</v>
      </c>
      <c r="B47" s="27">
        <v>0</v>
      </c>
      <c r="C47" s="89"/>
      <c r="D47" s="27">
        <v>2006.9673887686001</v>
      </c>
      <c r="E47" s="89">
        <v>0.01184269266619892</v>
      </c>
      <c r="F47" s="27">
        <v>26799.5137553256</v>
      </c>
      <c r="G47" s="89">
        <v>0.013956164003808712</v>
      </c>
      <c r="H47" s="27">
        <v>2947.0933939488</v>
      </c>
      <c r="I47" s="89">
        <v>0.009675755864886866</v>
      </c>
      <c r="J47" s="27">
        <v>0</v>
      </c>
      <c r="K47" s="89"/>
      <c r="L47" s="27">
        <v>132786.7335928159</v>
      </c>
      <c r="M47" s="89">
        <v>0.01854646886613299</v>
      </c>
      <c r="N47" s="27">
        <v>608323.7065302976</v>
      </c>
      <c r="O47" s="89">
        <v>0.01588436701586787</v>
      </c>
      <c r="P47" s="27">
        <v>104505.9842533498</v>
      </c>
      <c r="Q47" s="89">
        <v>0.012815578315232</v>
      </c>
      <c r="R47" s="27">
        <v>0</v>
      </c>
      <c r="S47" s="89"/>
      <c r="T47" s="27">
        <v>131453.318259049</v>
      </c>
      <c r="U47" s="89">
        <v>0.032032895439060696</v>
      </c>
      <c r="V47" s="27">
        <v>358611.0708396167</v>
      </c>
      <c r="W47" s="89">
        <v>0.014244717093410514</v>
      </c>
      <c r="X47" s="27">
        <v>65568.6847028893</v>
      </c>
      <c r="Y47" s="89">
        <v>0.011313638990940537</v>
      </c>
      <c r="Z47" s="27">
        <v>0</v>
      </c>
      <c r="AA47" s="89"/>
      <c r="AB47" s="27">
        <v>150655.5065621354</v>
      </c>
      <c r="AC47" s="89">
        <v>0.028760640094289216</v>
      </c>
      <c r="AD47" s="27">
        <v>436099.70600024605</v>
      </c>
      <c r="AE47" s="89">
        <v>0.01467325052741039</v>
      </c>
      <c r="AF47" s="27">
        <v>87899.12051129859</v>
      </c>
      <c r="AG47" s="89">
        <v>0.0115229933263923</v>
      </c>
      <c r="AH47" s="43">
        <v>2107657.405789741</v>
      </c>
      <c r="AI47" s="89">
        <v>0.015657398579270045</v>
      </c>
    </row>
    <row r="48" spans="1:35" ht="15">
      <c r="A48" s="86" t="s">
        <v>5</v>
      </c>
      <c r="B48" s="28">
        <v>0</v>
      </c>
      <c r="C48" s="85"/>
      <c r="D48" s="28">
        <v>0</v>
      </c>
      <c r="E48" s="85"/>
      <c r="F48" s="28">
        <v>0</v>
      </c>
      <c r="G48" s="85"/>
      <c r="H48" s="28">
        <v>0</v>
      </c>
      <c r="I48" s="85"/>
      <c r="J48" s="28">
        <v>0</v>
      </c>
      <c r="K48" s="85"/>
      <c r="L48" s="28">
        <v>0</v>
      </c>
      <c r="M48" s="85"/>
      <c r="N48" s="28">
        <v>0</v>
      </c>
      <c r="O48" s="85"/>
      <c r="P48" s="28">
        <v>0</v>
      </c>
      <c r="Q48" s="85"/>
      <c r="R48" s="28">
        <v>0</v>
      </c>
      <c r="S48" s="85"/>
      <c r="T48" s="28">
        <v>0</v>
      </c>
      <c r="U48" s="85"/>
      <c r="V48" s="28">
        <v>72266.064325</v>
      </c>
      <c r="W48" s="85">
        <v>0.002870546186300586</v>
      </c>
      <c r="X48" s="28">
        <v>36773.363725</v>
      </c>
      <c r="Y48" s="85">
        <v>0.0063451106813015795</v>
      </c>
      <c r="Z48" s="28">
        <v>0</v>
      </c>
      <c r="AA48" s="85"/>
      <c r="AB48" s="28">
        <v>0</v>
      </c>
      <c r="AC48" s="85"/>
      <c r="AD48" s="28">
        <v>0</v>
      </c>
      <c r="AE48" s="85"/>
      <c r="AF48" s="28">
        <v>0</v>
      </c>
      <c r="AG48" s="85"/>
      <c r="AH48" s="14">
        <v>109039.42805000002</v>
      </c>
      <c r="AI48" s="85">
        <v>0.0008100338229280535</v>
      </c>
    </row>
    <row r="49" spans="1:35" ht="15">
      <c r="A49" s="86" t="s">
        <v>7</v>
      </c>
      <c r="B49" s="28">
        <v>0</v>
      </c>
      <c r="C49" s="85"/>
      <c r="D49" s="28">
        <v>0</v>
      </c>
      <c r="E49" s="85"/>
      <c r="F49" s="28">
        <v>0</v>
      </c>
      <c r="G49" s="85"/>
      <c r="H49" s="28">
        <v>0</v>
      </c>
      <c r="I49" s="85"/>
      <c r="J49" s="28">
        <v>0</v>
      </c>
      <c r="K49" s="85"/>
      <c r="L49" s="28">
        <v>3546.9221387804</v>
      </c>
      <c r="M49" s="85">
        <v>0.0004954025092537373</v>
      </c>
      <c r="N49" s="28">
        <v>203931.26991397713</v>
      </c>
      <c r="O49" s="85">
        <v>0.005324992438321637</v>
      </c>
      <c r="P49" s="28">
        <v>4794.4113575365</v>
      </c>
      <c r="Q49" s="85">
        <v>0.0005879390990566869</v>
      </c>
      <c r="R49" s="28">
        <v>0</v>
      </c>
      <c r="S49" s="85"/>
      <c r="T49" s="28">
        <v>87709.0003189992</v>
      </c>
      <c r="U49" s="85">
        <v>0.021373163290913252</v>
      </c>
      <c r="V49" s="28">
        <v>120599.5000737821</v>
      </c>
      <c r="W49" s="85">
        <v>0.004790442626703159</v>
      </c>
      <c r="X49" s="28">
        <v>10565.6122581767</v>
      </c>
      <c r="Y49" s="85">
        <v>0.0018230581160643576</v>
      </c>
      <c r="Z49" s="28">
        <v>0</v>
      </c>
      <c r="AA49" s="85"/>
      <c r="AB49" s="28">
        <v>84511.744640469</v>
      </c>
      <c r="AC49" s="85">
        <v>0.016133574714990842</v>
      </c>
      <c r="AD49" s="28">
        <v>287970.98696300096</v>
      </c>
      <c r="AE49" s="85">
        <v>0.009689230187950093</v>
      </c>
      <c r="AF49" s="28">
        <v>720.0481296767</v>
      </c>
      <c r="AG49" s="85">
        <v>9.43935473379322E-05</v>
      </c>
      <c r="AH49" s="14">
        <v>804349.4957943987</v>
      </c>
      <c r="AI49" s="85">
        <v>0.005975364221002893</v>
      </c>
    </row>
    <row r="50" spans="1:35" ht="15">
      <c r="A50" s="86" t="s">
        <v>11</v>
      </c>
      <c r="B50" s="28">
        <v>0</v>
      </c>
      <c r="C50" s="85"/>
      <c r="D50" s="28">
        <v>2006.9673887686001</v>
      </c>
      <c r="E50" s="85">
        <v>0.01184269266619892</v>
      </c>
      <c r="F50" s="28">
        <v>26799.5137553256</v>
      </c>
      <c r="G50" s="85">
        <v>0.013956164003808712</v>
      </c>
      <c r="H50" s="28">
        <v>2947.0933939488</v>
      </c>
      <c r="I50" s="85">
        <v>0.009675755864886866</v>
      </c>
      <c r="J50" s="28">
        <v>0</v>
      </c>
      <c r="K50" s="85"/>
      <c r="L50" s="28">
        <v>10853.750509535499</v>
      </c>
      <c r="M50" s="85">
        <v>0.0015159552498907618</v>
      </c>
      <c r="N50" s="28">
        <v>43635.0417358205</v>
      </c>
      <c r="O50" s="85">
        <v>0.0011393851829937921</v>
      </c>
      <c r="P50" s="28">
        <v>32630.4913383133</v>
      </c>
      <c r="Q50" s="85">
        <v>0.0040014801085158855</v>
      </c>
      <c r="R50" s="28">
        <v>0</v>
      </c>
      <c r="S50" s="85"/>
      <c r="T50" s="28">
        <v>33802.49808654979</v>
      </c>
      <c r="U50" s="85">
        <v>0.00823708295177221</v>
      </c>
      <c r="V50" s="28">
        <v>127024.73437983471</v>
      </c>
      <c r="W50" s="85">
        <v>0.005045665212928136</v>
      </c>
      <c r="X50" s="28">
        <v>18229.708719712602</v>
      </c>
      <c r="Y50" s="85">
        <v>0.0031454701935746004</v>
      </c>
      <c r="Z50" s="28">
        <v>0</v>
      </c>
      <c r="AA50" s="85"/>
      <c r="AB50" s="28">
        <v>4853.1310726664005</v>
      </c>
      <c r="AC50" s="85">
        <v>0.000926478953849609</v>
      </c>
      <c r="AD50" s="28">
        <v>26299.352921245103</v>
      </c>
      <c r="AE50" s="85">
        <v>0.0008848824908907276</v>
      </c>
      <c r="AF50" s="28">
        <v>60662.569280621894</v>
      </c>
      <c r="AG50" s="85">
        <v>0.00795246160503466</v>
      </c>
      <c r="AH50" s="14">
        <v>389744.85258234286</v>
      </c>
      <c r="AI50" s="85">
        <v>0.0028953427081352505</v>
      </c>
    </row>
    <row r="51" spans="1:35" ht="15">
      <c r="A51" s="86" t="s">
        <v>750</v>
      </c>
      <c r="B51" s="28">
        <v>0</v>
      </c>
      <c r="C51" s="85"/>
      <c r="D51" s="28">
        <v>0</v>
      </c>
      <c r="E51" s="85"/>
      <c r="F51" s="28">
        <v>0</v>
      </c>
      <c r="G51" s="85"/>
      <c r="H51" s="28">
        <v>0</v>
      </c>
      <c r="I51" s="85"/>
      <c r="J51" s="28">
        <v>0</v>
      </c>
      <c r="K51" s="85"/>
      <c r="L51" s="28">
        <v>118386.0609445</v>
      </c>
      <c r="M51" s="85">
        <v>0.016535111106988493</v>
      </c>
      <c r="N51" s="28">
        <v>322036.6228195</v>
      </c>
      <c r="O51" s="85">
        <v>0.00840892415420075</v>
      </c>
      <c r="P51" s="28">
        <v>67081.0815575</v>
      </c>
      <c r="Q51" s="85">
        <v>0.008226159107659427</v>
      </c>
      <c r="R51" s="28">
        <v>0</v>
      </c>
      <c r="S51" s="85"/>
      <c r="T51" s="28">
        <v>0</v>
      </c>
      <c r="U51" s="85"/>
      <c r="V51" s="28">
        <v>0</v>
      </c>
      <c r="W51" s="85"/>
      <c r="X51" s="28">
        <v>0</v>
      </c>
      <c r="Y51" s="85"/>
      <c r="Z51" s="28">
        <v>0</v>
      </c>
      <c r="AA51" s="85"/>
      <c r="AB51" s="28">
        <v>22569.858787999998</v>
      </c>
      <c r="AC51" s="85">
        <v>0.004308661531152717</v>
      </c>
      <c r="AD51" s="28">
        <v>121829.36611599999</v>
      </c>
      <c r="AE51" s="85">
        <v>0.00409913784856957</v>
      </c>
      <c r="AF51" s="28">
        <v>26516.503101</v>
      </c>
      <c r="AG51" s="85">
        <v>0.0034761381740197076</v>
      </c>
      <c r="AH51" s="14">
        <v>678419.4933264998</v>
      </c>
      <c r="AI51" s="85">
        <v>0.005039853432431663</v>
      </c>
    </row>
    <row r="52" spans="1:35" ht="15">
      <c r="A52" s="86" t="s">
        <v>825</v>
      </c>
      <c r="B52" s="28">
        <v>0</v>
      </c>
      <c r="C52" s="85"/>
      <c r="D52" s="28">
        <v>0</v>
      </c>
      <c r="E52" s="85"/>
      <c r="F52" s="28">
        <v>0</v>
      </c>
      <c r="G52" s="85"/>
      <c r="H52" s="28">
        <v>0</v>
      </c>
      <c r="I52" s="85"/>
      <c r="J52" s="28">
        <v>0</v>
      </c>
      <c r="K52" s="85"/>
      <c r="L52" s="28">
        <v>0</v>
      </c>
      <c r="M52" s="85"/>
      <c r="N52" s="28">
        <v>38720.772060999996</v>
      </c>
      <c r="O52" s="85">
        <v>0.0010110652403516904</v>
      </c>
      <c r="P52" s="28">
        <v>0</v>
      </c>
      <c r="Q52" s="85"/>
      <c r="R52" s="28">
        <v>0</v>
      </c>
      <c r="S52" s="85"/>
      <c r="T52" s="28">
        <v>9941.8198535</v>
      </c>
      <c r="U52" s="85">
        <v>0.0024226491963752366</v>
      </c>
      <c r="V52" s="28">
        <v>38720.772060999996</v>
      </c>
      <c r="W52" s="85">
        <v>0.0015380630674786345</v>
      </c>
      <c r="X52" s="28">
        <v>0</v>
      </c>
      <c r="Y52" s="85"/>
      <c r="Z52" s="28">
        <v>0</v>
      </c>
      <c r="AA52" s="85"/>
      <c r="AB52" s="28">
        <v>38720.772060999996</v>
      </c>
      <c r="AC52" s="85">
        <v>0.007391924894296048</v>
      </c>
      <c r="AD52" s="28">
        <v>0</v>
      </c>
      <c r="AE52" s="85"/>
      <c r="AF52" s="28">
        <v>0</v>
      </c>
      <c r="AG52" s="85"/>
      <c r="AH52" s="14">
        <v>126104.13603649997</v>
      </c>
      <c r="AI52" s="85">
        <v>0.0009368043947721844</v>
      </c>
    </row>
    <row r="53" spans="1:35" ht="15">
      <c r="A53" s="4" t="s">
        <v>18</v>
      </c>
      <c r="B53" s="27">
        <v>0</v>
      </c>
      <c r="C53" s="89"/>
      <c r="D53" s="27">
        <v>0</v>
      </c>
      <c r="E53" s="89"/>
      <c r="F53" s="27">
        <v>0</v>
      </c>
      <c r="G53" s="89"/>
      <c r="H53" s="27">
        <v>0</v>
      </c>
      <c r="I53" s="89"/>
      <c r="J53" s="27">
        <v>0</v>
      </c>
      <c r="K53" s="89"/>
      <c r="L53" s="27">
        <v>148264.2028414304</v>
      </c>
      <c r="M53" s="89">
        <v>0.020708223988645396</v>
      </c>
      <c r="N53" s="27">
        <v>410634.1698534393</v>
      </c>
      <c r="O53" s="89">
        <v>0.010722356852425896</v>
      </c>
      <c r="P53" s="27">
        <v>34228.496601886494</v>
      </c>
      <c r="Q53" s="89">
        <v>0.004197443638736585</v>
      </c>
      <c r="R53" s="27">
        <v>0</v>
      </c>
      <c r="S53" s="89"/>
      <c r="T53" s="27">
        <v>9344.4073395961</v>
      </c>
      <c r="U53" s="89">
        <v>0.002277070120507727</v>
      </c>
      <c r="V53" s="27">
        <v>196505.5627547601</v>
      </c>
      <c r="W53" s="89">
        <v>0.007805576504287194</v>
      </c>
      <c r="X53" s="27">
        <v>64869.9197502176</v>
      </c>
      <c r="Y53" s="89">
        <v>0.011193069629973917</v>
      </c>
      <c r="Z53" s="27">
        <v>0</v>
      </c>
      <c r="AA53" s="89"/>
      <c r="AB53" s="27">
        <v>85003.01530598661</v>
      </c>
      <c r="AC53" s="89">
        <v>0.01622735992817192</v>
      </c>
      <c r="AD53" s="27">
        <v>199716.89455946023</v>
      </c>
      <c r="AE53" s="89">
        <v>0.006719784462376389</v>
      </c>
      <c r="AF53" s="27">
        <v>4305.4602790936</v>
      </c>
      <c r="AG53" s="89">
        <v>0.0005644173658900894</v>
      </c>
      <c r="AH53" s="43">
        <v>1152872.1292858706</v>
      </c>
      <c r="AI53" s="89">
        <v>0.008564474657776221</v>
      </c>
    </row>
    <row r="54" spans="1:35" ht="15">
      <c r="A54" s="86" t="s">
        <v>5</v>
      </c>
      <c r="B54" s="28">
        <v>0</v>
      </c>
      <c r="C54" s="85"/>
      <c r="D54" s="28">
        <v>0</v>
      </c>
      <c r="E54" s="85"/>
      <c r="F54" s="28">
        <v>0</v>
      </c>
      <c r="G54" s="85"/>
      <c r="H54" s="28">
        <v>0</v>
      </c>
      <c r="I54" s="85"/>
      <c r="J54" s="28">
        <v>0</v>
      </c>
      <c r="K54" s="85"/>
      <c r="L54" s="28">
        <v>0</v>
      </c>
      <c r="M54" s="85"/>
      <c r="N54" s="28">
        <v>35380.864952765005</v>
      </c>
      <c r="O54" s="85">
        <v>0.0009238545830378308</v>
      </c>
      <c r="P54" s="28">
        <v>24585.831098595</v>
      </c>
      <c r="Q54" s="85">
        <v>0.0030149626946268495</v>
      </c>
      <c r="R54" s="28">
        <v>0</v>
      </c>
      <c r="S54" s="85"/>
      <c r="T54" s="28">
        <v>4286.7605</v>
      </c>
      <c r="U54" s="85">
        <v>0.0010446092398990689</v>
      </c>
      <c r="V54" s="28">
        <v>129407.9136325</v>
      </c>
      <c r="W54" s="85">
        <v>0.005140329647457779</v>
      </c>
      <c r="X54" s="28">
        <v>59158.726689999996</v>
      </c>
      <c r="Y54" s="85">
        <v>0.010207623959016</v>
      </c>
      <c r="Z54" s="28">
        <v>0</v>
      </c>
      <c r="AA54" s="85"/>
      <c r="AB54" s="28">
        <v>0</v>
      </c>
      <c r="AC54" s="85"/>
      <c r="AD54" s="28">
        <v>0</v>
      </c>
      <c r="AE54" s="85"/>
      <c r="AF54" s="28">
        <v>0</v>
      </c>
      <c r="AG54" s="85"/>
      <c r="AH54" s="14">
        <v>252820.09687386</v>
      </c>
      <c r="AI54" s="85">
        <v>0.001878153923275037</v>
      </c>
    </row>
    <row r="55" spans="1:35" ht="15">
      <c r="A55" s="86" t="s">
        <v>21</v>
      </c>
      <c r="B55" s="28">
        <v>0</v>
      </c>
      <c r="C55" s="85"/>
      <c r="D55" s="28">
        <v>0</v>
      </c>
      <c r="E55" s="85"/>
      <c r="F55" s="28">
        <v>0</v>
      </c>
      <c r="G55" s="85"/>
      <c r="H55" s="28">
        <v>0</v>
      </c>
      <c r="I55" s="85"/>
      <c r="J55" s="28">
        <v>0</v>
      </c>
      <c r="K55" s="85"/>
      <c r="L55" s="28">
        <v>96024.6232747115</v>
      </c>
      <c r="M55" s="85">
        <v>0.01341186455725076</v>
      </c>
      <c r="N55" s="28">
        <v>305086.31965727446</v>
      </c>
      <c r="O55" s="85">
        <v>0.007966322898374784</v>
      </c>
      <c r="P55" s="28">
        <v>3931.4724430738997</v>
      </c>
      <c r="Q55" s="85">
        <v>0.0004821168218103744</v>
      </c>
      <c r="R55" s="28">
        <v>0</v>
      </c>
      <c r="S55" s="85"/>
      <c r="T55" s="28">
        <v>5057.6468395961</v>
      </c>
      <c r="U55" s="85">
        <v>0.001232460880608658</v>
      </c>
      <c r="V55" s="28">
        <v>35773.2728617147</v>
      </c>
      <c r="W55" s="85">
        <v>0.001420982766169</v>
      </c>
      <c r="X55" s="28">
        <v>0</v>
      </c>
      <c r="Y55" s="85"/>
      <c r="Z55" s="28">
        <v>0</v>
      </c>
      <c r="AA55" s="85"/>
      <c r="AB55" s="28">
        <v>83926.6502362132</v>
      </c>
      <c r="AC55" s="85">
        <v>0.01602187823627605</v>
      </c>
      <c r="AD55" s="28">
        <v>131499.0291673617</v>
      </c>
      <c r="AE55" s="85">
        <v>0.0044244886491229506</v>
      </c>
      <c r="AF55" s="28">
        <v>0</v>
      </c>
      <c r="AG55" s="85"/>
      <c r="AH55" s="14">
        <v>661299.0144799456</v>
      </c>
      <c r="AI55" s="85">
        <v>0.004912668549142711</v>
      </c>
    </row>
    <row r="56" spans="1:35" ht="15">
      <c r="A56" s="86" t="s">
        <v>26</v>
      </c>
      <c r="B56" s="28">
        <v>0</v>
      </c>
      <c r="C56" s="85"/>
      <c r="D56" s="28">
        <v>0</v>
      </c>
      <c r="E56" s="85"/>
      <c r="F56" s="28">
        <v>0</v>
      </c>
      <c r="G56" s="85"/>
      <c r="H56" s="28">
        <v>0</v>
      </c>
      <c r="I56" s="85"/>
      <c r="J56" s="28">
        <v>0</v>
      </c>
      <c r="K56" s="85"/>
      <c r="L56" s="28">
        <v>42836.454317178504</v>
      </c>
      <c r="M56" s="85">
        <v>0.00598301460419433</v>
      </c>
      <c r="N56" s="28">
        <v>15164.7301779792</v>
      </c>
      <c r="O56" s="85">
        <v>0.0003959769071265542</v>
      </c>
      <c r="P56" s="28">
        <v>0</v>
      </c>
      <c r="Q56" s="85"/>
      <c r="R56" s="28">
        <v>0</v>
      </c>
      <c r="S56" s="85"/>
      <c r="T56" s="28">
        <v>0</v>
      </c>
      <c r="U56" s="85"/>
      <c r="V56" s="28">
        <v>0</v>
      </c>
      <c r="W56" s="85"/>
      <c r="X56" s="28">
        <v>0</v>
      </c>
      <c r="Y56" s="85"/>
      <c r="Z56" s="28">
        <v>0</v>
      </c>
      <c r="AA56" s="85"/>
      <c r="AB56" s="28">
        <v>0</v>
      </c>
      <c r="AC56" s="85"/>
      <c r="AD56" s="28">
        <v>0</v>
      </c>
      <c r="AE56" s="85"/>
      <c r="AF56" s="28">
        <v>0</v>
      </c>
      <c r="AG56" s="85"/>
      <c r="AH56" s="14">
        <v>58001.1844951577</v>
      </c>
      <c r="AI56" s="85">
        <v>0.0004308801142044135</v>
      </c>
    </row>
    <row r="57" spans="1:35" ht="15">
      <c r="A57" s="86" t="s">
        <v>27</v>
      </c>
      <c r="B57" s="28">
        <v>0</v>
      </c>
      <c r="C57" s="85"/>
      <c r="D57" s="28">
        <v>0</v>
      </c>
      <c r="E57" s="85"/>
      <c r="F57" s="28">
        <v>0</v>
      </c>
      <c r="G57" s="85"/>
      <c r="H57" s="28">
        <v>0</v>
      </c>
      <c r="I57" s="85"/>
      <c r="J57" s="28">
        <v>0</v>
      </c>
      <c r="K57" s="85"/>
      <c r="L57" s="28">
        <v>9403.1252495404</v>
      </c>
      <c r="M57" s="85">
        <v>0.0013133448272003073</v>
      </c>
      <c r="N57" s="28">
        <v>55002.2550654207</v>
      </c>
      <c r="O57" s="85">
        <v>0.0014362024638867276</v>
      </c>
      <c r="P57" s="28">
        <v>5711.193060217601</v>
      </c>
      <c r="Q57" s="85">
        <v>0.0007003641222993608</v>
      </c>
      <c r="R57" s="28">
        <v>0</v>
      </c>
      <c r="S57" s="85"/>
      <c r="T57" s="28">
        <v>0</v>
      </c>
      <c r="U57" s="85"/>
      <c r="V57" s="28">
        <v>31324.3762605454</v>
      </c>
      <c r="W57" s="85">
        <v>0.0012442640906604153</v>
      </c>
      <c r="X57" s="28">
        <v>5711.193060217601</v>
      </c>
      <c r="Y57" s="85">
        <v>0.000985445670957917</v>
      </c>
      <c r="Z57" s="28">
        <v>0</v>
      </c>
      <c r="AA57" s="85"/>
      <c r="AB57" s="28">
        <v>1076.3650697734</v>
      </c>
      <c r="AC57" s="85">
        <v>0.0002054816918958722</v>
      </c>
      <c r="AD57" s="28">
        <v>68217.8653920985</v>
      </c>
      <c r="AE57" s="85">
        <v>0.0022952958132534387</v>
      </c>
      <c r="AF57" s="28">
        <v>4305.4602790936</v>
      </c>
      <c r="AG57" s="85">
        <v>0.0005644173658900894</v>
      </c>
      <c r="AH57" s="14">
        <v>180751.8334369072</v>
      </c>
      <c r="AI57" s="85">
        <v>0.0013427720711540608</v>
      </c>
    </row>
    <row r="58" spans="1:35" ht="15">
      <c r="A58" s="4" t="s">
        <v>28</v>
      </c>
      <c r="B58" s="27">
        <v>0</v>
      </c>
      <c r="C58" s="89"/>
      <c r="D58" s="27">
        <v>32437.941150411698</v>
      </c>
      <c r="E58" s="89">
        <v>0.19140947178233644</v>
      </c>
      <c r="F58" s="27">
        <v>728161.3154297773</v>
      </c>
      <c r="G58" s="89">
        <v>0.37919862398054144</v>
      </c>
      <c r="H58" s="27">
        <v>178044.8120539827</v>
      </c>
      <c r="I58" s="89">
        <v>0.5845481985678571</v>
      </c>
      <c r="J58" s="27">
        <v>0</v>
      </c>
      <c r="K58" s="89"/>
      <c r="L58" s="27">
        <v>766817.2259285653</v>
      </c>
      <c r="M58" s="89">
        <v>0.10710220382639216</v>
      </c>
      <c r="N58" s="27">
        <v>13516333.829121288</v>
      </c>
      <c r="O58" s="89">
        <v>0.3529344737776716</v>
      </c>
      <c r="P58" s="27">
        <v>4545507.995590941</v>
      </c>
      <c r="Q58" s="89">
        <v>0.557416057235418</v>
      </c>
      <c r="R58" s="27">
        <v>0</v>
      </c>
      <c r="S58" s="89"/>
      <c r="T58" s="27">
        <v>630559.9634806128</v>
      </c>
      <c r="U58" s="89">
        <v>0.15365653485009667</v>
      </c>
      <c r="V58" s="27">
        <v>9452832.236117069</v>
      </c>
      <c r="W58" s="89">
        <v>0.37548456220187404</v>
      </c>
      <c r="X58" s="27">
        <v>3447063.930888693</v>
      </c>
      <c r="Y58" s="89">
        <v>0.5947783926043672</v>
      </c>
      <c r="Z58" s="27">
        <v>0</v>
      </c>
      <c r="AA58" s="89"/>
      <c r="AB58" s="27">
        <v>952328.0541604024</v>
      </c>
      <c r="AC58" s="89">
        <v>0.1818026107535985</v>
      </c>
      <c r="AD58" s="27">
        <v>10951106.526954763</v>
      </c>
      <c r="AE58" s="89">
        <v>0.3684669524227463</v>
      </c>
      <c r="AF58" s="27">
        <v>4659187.243337028</v>
      </c>
      <c r="AG58" s="89">
        <v>0.6107886313206474</v>
      </c>
      <c r="AH58" s="43">
        <v>49860381.07421349</v>
      </c>
      <c r="AI58" s="89">
        <v>0.3704035853496458</v>
      </c>
    </row>
    <row r="59" spans="1:35" ht="15">
      <c r="A59" s="86" t="s">
        <v>30</v>
      </c>
      <c r="B59" s="28">
        <v>0</v>
      </c>
      <c r="C59" s="85"/>
      <c r="D59" s="28">
        <v>0</v>
      </c>
      <c r="E59" s="85"/>
      <c r="F59" s="28">
        <v>0</v>
      </c>
      <c r="G59" s="85"/>
      <c r="H59" s="28">
        <v>0</v>
      </c>
      <c r="I59" s="85"/>
      <c r="J59" s="28">
        <v>0</v>
      </c>
      <c r="K59" s="85"/>
      <c r="L59" s="28">
        <v>0</v>
      </c>
      <c r="M59" s="85"/>
      <c r="N59" s="28">
        <v>988187.8490346601</v>
      </c>
      <c r="O59" s="85">
        <v>0.02580326610024329</v>
      </c>
      <c r="P59" s="28">
        <v>308655.9690533272</v>
      </c>
      <c r="Q59" s="85">
        <v>0.037850509443337906</v>
      </c>
      <c r="R59" s="28">
        <v>0</v>
      </c>
      <c r="S59" s="85"/>
      <c r="T59" s="28">
        <v>0</v>
      </c>
      <c r="U59" s="85"/>
      <c r="V59" s="28">
        <v>563293.328356364</v>
      </c>
      <c r="W59" s="85">
        <v>0.022375087540536607</v>
      </c>
      <c r="X59" s="28">
        <v>212503.312269826</v>
      </c>
      <c r="Y59" s="85">
        <v>0.03666667663525627</v>
      </c>
      <c r="Z59" s="28">
        <v>0</v>
      </c>
      <c r="AA59" s="85"/>
      <c r="AB59" s="28">
        <v>0</v>
      </c>
      <c r="AC59" s="85"/>
      <c r="AD59" s="28">
        <v>598957.4145421672</v>
      </c>
      <c r="AE59" s="85">
        <v>0.020152850547489845</v>
      </c>
      <c r="AF59" s="28">
        <v>363885.2397756296</v>
      </c>
      <c r="AG59" s="85">
        <v>0.04770294816508733</v>
      </c>
      <c r="AH59" s="14">
        <v>3035483.1130319745</v>
      </c>
      <c r="AI59" s="85">
        <v>0.022550044827411752</v>
      </c>
    </row>
    <row r="60" spans="1:35" ht="15">
      <c r="A60" s="86" t="s">
        <v>31</v>
      </c>
      <c r="B60" s="28">
        <v>0</v>
      </c>
      <c r="C60" s="85"/>
      <c r="D60" s="28">
        <v>32437.941150411698</v>
      </c>
      <c r="E60" s="85">
        <v>0.19140947178233644</v>
      </c>
      <c r="F60" s="28">
        <v>728161.3154297773</v>
      </c>
      <c r="G60" s="85">
        <v>0.37919862398054144</v>
      </c>
      <c r="H60" s="28">
        <v>178044.8120539827</v>
      </c>
      <c r="I60" s="85">
        <v>0.5845481985678571</v>
      </c>
      <c r="J60" s="28">
        <v>0</v>
      </c>
      <c r="K60" s="85"/>
      <c r="L60" s="28">
        <v>766817.2259285653</v>
      </c>
      <c r="M60" s="85">
        <v>0.10710220382639216</v>
      </c>
      <c r="N60" s="28">
        <v>12528145.98008663</v>
      </c>
      <c r="O60" s="85">
        <v>0.3271312076774283</v>
      </c>
      <c r="P60" s="28">
        <v>4236852.026537614</v>
      </c>
      <c r="Q60" s="85">
        <v>0.5195655477920801</v>
      </c>
      <c r="R60" s="28">
        <v>0</v>
      </c>
      <c r="S60" s="85"/>
      <c r="T60" s="28">
        <v>630559.9634806128</v>
      </c>
      <c r="U60" s="85">
        <v>0.15365653485009667</v>
      </c>
      <c r="V60" s="28">
        <v>8889538.907760704</v>
      </c>
      <c r="W60" s="85">
        <v>0.3531094746613374</v>
      </c>
      <c r="X60" s="28">
        <v>3234560.618618866</v>
      </c>
      <c r="Y60" s="85">
        <v>0.5581117159691109</v>
      </c>
      <c r="Z60" s="28">
        <v>0</v>
      </c>
      <c r="AA60" s="85"/>
      <c r="AB60" s="28">
        <v>952328.0541604024</v>
      </c>
      <c r="AC60" s="85">
        <v>0.1818026107535985</v>
      </c>
      <c r="AD60" s="28">
        <v>10352149.112412594</v>
      </c>
      <c r="AE60" s="85">
        <v>0.34831410187525647</v>
      </c>
      <c r="AF60" s="28">
        <v>4295302.003561399</v>
      </c>
      <c r="AG60" s="85">
        <v>0.5630856831555601</v>
      </c>
      <c r="AH60" s="14">
        <v>46824897.96118153</v>
      </c>
      <c r="AI60" s="85">
        <v>0.34785354052223405</v>
      </c>
    </row>
    <row r="61" spans="1:35" ht="15">
      <c r="A61" s="96" t="s">
        <v>237</v>
      </c>
      <c r="B61" s="43">
        <v>-2.2255900000000004</v>
      </c>
      <c r="C61" s="89">
        <v>-0.0005752405496603945</v>
      </c>
      <c r="D61" s="43">
        <v>-471.8847387903006</v>
      </c>
      <c r="E61" s="89">
        <v>-0.0027844926462865516</v>
      </c>
      <c r="F61" s="43">
        <v>-5853.906947950403</v>
      </c>
      <c r="G61" s="89">
        <v>-0.0030484913336308594</v>
      </c>
      <c r="H61" s="43">
        <v>-1663.5526840407992</v>
      </c>
      <c r="I61" s="89">
        <v>-0.005461696487870347</v>
      </c>
      <c r="J61" s="43">
        <v>-1176.0998600000003</v>
      </c>
      <c r="K61" s="89">
        <v>-0.0025672962786690116</v>
      </c>
      <c r="L61" s="43">
        <v>35099.30150007999</v>
      </c>
      <c r="M61" s="89">
        <v>0.004902357975687624</v>
      </c>
      <c r="N61" s="43">
        <v>11624.928253427788</v>
      </c>
      <c r="O61" s="89">
        <v>0.00030354665604566964</v>
      </c>
      <c r="P61" s="43">
        <v>-8178.328719857702</v>
      </c>
      <c r="Q61" s="89">
        <v>-0.0010029091917163379</v>
      </c>
      <c r="R61" s="43">
        <v>-8660.63684</v>
      </c>
      <c r="S61" s="89">
        <v>-0.037328340184798525</v>
      </c>
      <c r="T61" s="43">
        <v>-17475.002555406696</v>
      </c>
      <c r="U61" s="89">
        <v>-0.00425835526305649</v>
      </c>
      <c r="V61" s="43">
        <v>116840.37373407453</v>
      </c>
      <c r="W61" s="89">
        <v>0.004641122944234487</v>
      </c>
      <c r="X61" s="43">
        <v>54094.8263243149</v>
      </c>
      <c r="Y61" s="89">
        <v>0.009333866297366145</v>
      </c>
      <c r="Z61" s="43">
        <v>-11061.66472</v>
      </c>
      <c r="AA61" s="89">
        <v>-0.044252884157311545</v>
      </c>
      <c r="AB61" s="43">
        <v>-4843.691996000009</v>
      </c>
      <c r="AC61" s="89">
        <v>-0.0009246770025434815</v>
      </c>
      <c r="AD61" s="43">
        <v>50590.05105782894</v>
      </c>
      <c r="AE61" s="89">
        <v>0.001702180678300181</v>
      </c>
      <c r="AF61" s="43">
        <v>23960.589286773582</v>
      </c>
      <c r="AG61" s="89">
        <v>0.0031410747780170264</v>
      </c>
      <c r="AH61" s="43">
        <v>232823.07550445385</v>
      </c>
      <c r="AI61" s="89">
        <v>0.0017295997355219028</v>
      </c>
    </row>
    <row r="62" spans="1:35" ht="15">
      <c r="A62" s="96" t="s">
        <v>191</v>
      </c>
      <c r="B62" s="43">
        <v>3868.972730302</v>
      </c>
      <c r="C62" s="89">
        <v>1</v>
      </c>
      <c r="D62" s="43">
        <v>169468.84001278103</v>
      </c>
      <c r="E62" s="89">
        <v>1</v>
      </c>
      <c r="F62" s="43">
        <v>1920263.60166102</v>
      </c>
      <c r="G62" s="89">
        <v>1</v>
      </c>
      <c r="H62" s="43">
        <v>304585.340422214</v>
      </c>
      <c r="I62" s="89">
        <v>1</v>
      </c>
      <c r="J62" s="43">
        <v>458108.34914999997</v>
      </c>
      <c r="K62" s="89">
        <v>1</v>
      </c>
      <c r="L62" s="43">
        <v>7159677.3785490105</v>
      </c>
      <c r="M62" s="89">
        <v>1</v>
      </c>
      <c r="N62" s="43">
        <v>38297006.4795535</v>
      </c>
      <c r="O62" s="89">
        <v>1</v>
      </c>
      <c r="P62" s="43">
        <v>8154605.40935081</v>
      </c>
      <c r="Q62" s="89">
        <v>1</v>
      </c>
      <c r="R62" s="43">
        <v>232012.3744352</v>
      </c>
      <c r="S62" s="89">
        <v>1</v>
      </c>
      <c r="T62" s="43">
        <v>4103697.6663294598</v>
      </c>
      <c r="U62" s="89">
        <v>1</v>
      </c>
      <c r="V62" s="43">
        <v>25175022.3249788</v>
      </c>
      <c r="W62" s="89">
        <v>1</v>
      </c>
      <c r="X62" s="43">
        <v>5795543.30444818</v>
      </c>
      <c r="Y62" s="89">
        <v>1</v>
      </c>
      <c r="Z62" s="43">
        <v>249964.831233997</v>
      </c>
      <c r="AA62" s="89">
        <v>1</v>
      </c>
      <c r="AB62" s="43">
        <v>5238252.90634091</v>
      </c>
      <c r="AC62" s="89">
        <v>1</v>
      </c>
      <c r="AD62" s="43">
        <v>29720729.2402995</v>
      </c>
      <c r="AE62" s="89">
        <v>1</v>
      </c>
      <c r="AF62" s="43">
        <v>7628149.9104902</v>
      </c>
      <c r="AG62" s="89">
        <v>1</v>
      </c>
      <c r="AH62" s="43">
        <v>134610956.9299859</v>
      </c>
      <c r="AI62" s="89">
        <v>1</v>
      </c>
    </row>
    <row r="64" ht="15">
      <c r="A64" s="149" t="s">
        <v>1152</v>
      </c>
    </row>
  </sheetData>
  <mergeCells count="21">
    <mergeCell ref="X7:Y7"/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3"/>
  <sheetViews>
    <sheetView zoomScale="80" zoomScaleNormal="80" workbookViewId="0" topLeftCell="A1"/>
  </sheetViews>
  <sheetFormatPr defaultColWidth="11.421875" defaultRowHeight="15"/>
  <cols>
    <col min="1" max="1" width="73.00390625" style="0" bestFit="1" customWidth="1"/>
    <col min="2" max="2" width="12.57421875" style="0" customWidth="1"/>
    <col min="3" max="3" width="13.28125" style="0" customWidth="1"/>
    <col min="4" max="4" width="17.8515625" style="0" customWidth="1"/>
    <col min="5" max="6" width="10.140625" style="0" customWidth="1"/>
    <col min="7" max="7" width="13.421875" style="0" bestFit="1" customWidth="1"/>
    <col min="8" max="8" width="10.140625" style="0" customWidth="1"/>
    <col min="9" max="9" width="13.00390625" style="0" bestFit="1" customWidth="1"/>
    <col min="10" max="10" width="10.140625" style="0" customWidth="1"/>
    <col min="11" max="11" width="16.28125" style="0" bestFit="1" customWidth="1"/>
    <col min="12" max="12" width="10.140625" style="0" customWidth="1"/>
    <col min="13" max="13" width="18.140625" style="0" bestFit="1" customWidth="1"/>
    <col min="15" max="15" width="17.140625" style="0" bestFit="1" customWidth="1"/>
    <col min="17" max="17" width="14.8515625" style="0" bestFit="1" customWidth="1"/>
    <col min="19" max="19" width="17.140625" style="0" bestFit="1" customWidth="1"/>
    <col min="21" max="21" width="17.140625" style="0" bestFit="1" customWidth="1"/>
    <col min="23" max="23" width="14.8515625" style="0" bestFit="1" customWidth="1"/>
    <col min="25" max="25" width="16.7109375" style="0" bestFit="1" customWidth="1"/>
    <col min="27" max="27" width="16.7109375" style="0" bestFit="1" customWidth="1"/>
    <col min="29" max="29" width="18.57421875" style="0" bestFit="1" customWidth="1"/>
    <col min="30" max="30" width="12.8515625" style="0" bestFit="1" customWidth="1"/>
  </cols>
  <sheetData>
    <row r="1" spans="2:4" ht="15">
      <c r="B1" s="21"/>
      <c r="C1" s="35"/>
      <c r="D1" s="35"/>
    </row>
    <row r="2" spans="1:30" ht="15">
      <c r="A2" s="127" t="s">
        <v>301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12" ht="14.45">
      <c r="A3" s="8"/>
      <c r="B3" s="41"/>
      <c r="C3" s="36"/>
      <c r="D3" s="36"/>
      <c r="E3" s="8"/>
      <c r="F3" s="8"/>
      <c r="G3" s="8"/>
      <c r="H3" s="8"/>
      <c r="I3" s="8"/>
      <c r="J3" s="8"/>
      <c r="K3" s="8"/>
      <c r="L3" s="8"/>
    </row>
    <row r="4" spans="1:30" ht="14.4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30" ht="14.4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</row>
    <row r="6" spans="1:12" ht="14.45">
      <c r="A6" s="8"/>
      <c r="B6" s="41"/>
      <c r="C6" s="36"/>
      <c r="D6" s="36"/>
      <c r="E6" s="8"/>
      <c r="F6" s="8"/>
      <c r="G6" s="8"/>
      <c r="H6" s="8"/>
      <c r="I6" s="8"/>
      <c r="J6" s="8"/>
      <c r="K6" s="8"/>
      <c r="L6" s="8"/>
    </row>
    <row r="7" spans="1:30" ht="15">
      <c r="A7" s="7"/>
      <c r="B7" s="130" t="s">
        <v>322</v>
      </c>
      <c r="C7" s="132" t="s">
        <v>767</v>
      </c>
      <c r="D7" s="132" t="s">
        <v>323</v>
      </c>
      <c r="E7" s="126" t="s">
        <v>335</v>
      </c>
      <c r="F7" s="126"/>
      <c r="G7" s="126" t="s">
        <v>336</v>
      </c>
      <c r="H7" s="126"/>
      <c r="I7" s="126" t="s">
        <v>337</v>
      </c>
      <c r="J7" s="126"/>
      <c r="K7" s="126" t="s">
        <v>338</v>
      </c>
      <c r="L7" s="126"/>
      <c r="M7" s="126" t="s">
        <v>339</v>
      </c>
      <c r="N7" s="126"/>
      <c r="O7" s="126" t="s">
        <v>340</v>
      </c>
      <c r="P7" s="126"/>
      <c r="Q7" s="126" t="s">
        <v>341</v>
      </c>
      <c r="R7" s="126"/>
      <c r="S7" s="126" t="s">
        <v>342</v>
      </c>
      <c r="T7" s="126"/>
      <c r="U7" s="126" t="s">
        <v>343</v>
      </c>
      <c r="V7" s="126"/>
      <c r="W7" s="126" t="s">
        <v>344</v>
      </c>
      <c r="X7" s="126"/>
      <c r="Y7" s="126" t="s">
        <v>345</v>
      </c>
      <c r="Z7" s="126"/>
      <c r="AA7" s="126" t="s">
        <v>346</v>
      </c>
      <c r="AB7" s="126"/>
      <c r="AC7" s="126" t="s">
        <v>191</v>
      </c>
      <c r="AD7" s="126"/>
    </row>
    <row r="8" spans="1:30" ht="15">
      <c r="A8" s="9"/>
      <c r="B8" s="131"/>
      <c r="C8" s="133"/>
      <c r="D8" s="133"/>
      <c r="E8" s="17" t="s">
        <v>200</v>
      </c>
      <c r="F8" s="17" t="s">
        <v>201</v>
      </c>
      <c r="G8" s="17" t="s">
        <v>200</v>
      </c>
      <c r="H8" s="17" t="s">
        <v>201</v>
      </c>
      <c r="I8" s="17" t="s">
        <v>200</v>
      </c>
      <c r="J8" s="17" t="s">
        <v>201</v>
      </c>
      <c r="K8" s="17" t="s">
        <v>200</v>
      </c>
      <c r="L8" s="17" t="s">
        <v>201</v>
      </c>
      <c r="M8" s="17" t="s">
        <v>200</v>
      </c>
      <c r="N8" s="17" t="s">
        <v>201</v>
      </c>
      <c r="O8" s="17" t="s">
        <v>200</v>
      </c>
      <c r="P8" s="17" t="s">
        <v>201</v>
      </c>
      <c r="Q8" s="17" t="s">
        <v>200</v>
      </c>
      <c r="R8" s="17" t="s">
        <v>201</v>
      </c>
      <c r="S8" s="17" t="s">
        <v>200</v>
      </c>
      <c r="T8" s="17" t="s">
        <v>201</v>
      </c>
      <c r="U8" s="17" t="s">
        <v>200</v>
      </c>
      <c r="V8" s="17" t="s">
        <v>201</v>
      </c>
      <c r="W8" s="17" t="s">
        <v>200</v>
      </c>
      <c r="X8" s="17" t="s">
        <v>201</v>
      </c>
      <c r="Y8" s="17" t="s">
        <v>200</v>
      </c>
      <c r="Z8" s="17" t="s">
        <v>201</v>
      </c>
      <c r="AA8" s="17" t="s">
        <v>200</v>
      </c>
      <c r="AB8" s="17" t="s">
        <v>201</v>
      </c>
      <c r="AC8" s="17" t="s">
        <v>200</v>
      </c>
      <c r="AD8" s="17" t="s">
        <v>201</v>
      </c>
    </row>
    <row r="9" spans="1:30" ht="15">
      <c r="A9" s="1" t="s">
        <v>11</v>
      </c>
      <c r="B9" s="1" t="s">
        <v>407</v>
      </c>
      <c r="C9" s="1" t="s">
        <v>407</v>
      </c>
      <c r="D9" s="1" t="s">
        <v>407</v>
      </c>
      <c r="E9" s="26">
        <v>2006.9673887686001</v>
      </c>
      <c r="F9" s="13">
        <v>0.01184269266619892</v>
      </c>
      <c r="G9" s="26">
        <v>26799.5137553256</v>
      </c>
      <c r="H9" s="13">
        <v>0.013956164003808712</v>
      </c>
      <c r="I9" s="26">
        <v>2947.0933939488</v>
      </c>
      <c r="J9" s="13">
        <v>0.009675755864886866</v>
      </c>
      <c r="K9" s="26">
        <v>10853.750509535499</v>
      </c>
      <c r="L9" s="13">
        <v>0.0015159552498907618</v>
      </c>
      <c r="M9" s="26">
        <v>43635.0417358205</v>
      </c>
      <c r="N9" s="13">
        <v>0.001139385182993792</v>
      </c>
      <c r="O9" s="26">
        <v>32630.4913383133</v>
      </c>
      <c r="P9" s="13">
        <v>0.004001480108515885</v>
      </c>
      <c r="Q9" s="26">
        <v>33802.4980865498</v>
      </c>
      <c r="R9" s="13">
        <v>0.008237082951772211</v>
      </c>
      <c r="S9" s="26">
        <v>127024.7343798347</v>
      </c>
      <c r="T9" s="13">
        <v>0.005045665212928135</v>
      </c>
      <c r="U9" s="26">
        <v>18229.7087197126</v>
      </c>
      <c r="V9" s="13">
        <v>0.003145470193574601</v>
      </c>
      <c r="W9" s="26">
        <v>4853.1310726664005</v>
      </c>
      <c r="X9" s="13">
        <v>0.000926478953849609</v>
      </c>
      <c r="Y9" s="26">
        <v>26299.352921245103</v>
      </c>
      <c r="Z9" s="13">
        <v>0.0008848824908907276</v>
      </c>
      <c r="AA9" s="26">
        <v>60662.569280621894</v>
      </c>
      <c r="AB9" s="13">
        <v>0.00795246160503466</v>
      </c>
      <c r="AC9" s="26">
        <v>389744.85258234275</v>
      </c>
      <c r="AD9" s="13">
        <v>0.0028953427081352505</v>
      </c>
    </row>
    <row r="10" spans="1:30" ht="15">
      <c r="A10" s="4" t="s">
        <v>372</v>
      </c>
      <c r="C10" s="35" t="s">
        <v>407</v>
      </c>
      <c r="D10" s="35" t="s">
        <v>407</v>
      </c>
      <c r="E10" s="27">
        <v>2006.9673887686001</v>
      </c>
      <c r="F10" s="89">
        <v>0.01184269266619892</v>
      </c>
      <c r="G10" s="27">
        <v>26799.5137553256</v>
      </c>
      <c r="H10" s="89">
        <v>0.013956164003808712</v>
      </c>
      <c r="I10" s="27">
        <v>2947.0933939488</v>
      </c>
      <c r="J10" s="89">
        <v>0.009675755864886866</v>
      </c>
      <c r="K10" s="27">
        <v>10758.0441920355</v>
      </c>
      <c r="L10" s="89">
        <v>0.0015025878434505296</v>
      </c>
      <c r="M10" s="27">
        <v>43251.7012023205</v>
      </c>
      <c r="N10" s="89">
        <v>0.0011293755094255807</v>
      </c>
      <c r="O10" s="27">
        <v>32102.5345208133</v>
      </c>
      <c r="P10" s="89">
        <v>0.003936736716163068</v>
      </c>
      <c r="Q10" s="27">
        <v>33802.4980865498</v>
      </c>
      <c r="R10" s="89">
        <v>0.008237082951772211</v>
      </c>
      <c r="S10" s="27">
        <v>127024.7343798347</v>
      </c>
      <c r="T10" s="89">
        <v>0.005045665212928135</v>
      </c>
      <c r="U10" s="27">
        <v>18229.7087197126</v>
      </c>
      <c r="V10" s="89">
        <v>0.003145470193574601</v>
      </c>
      <c r="W10" s="27">
        <v>1808.6998821664001</v>
      </c>
      <c r="X10" s="89">
        <v>0.00034528685699328627</v>
      </c>
      <c r="Y10" s="27">
        <v>618.0888047451</v>
      </c>
      <c r="Z10" s="89">
        <v>2.079655582296444E-05</v>
      </c>
      <c r="AA10" s="27">
        <v>43035.65596112189</v>
      </c>
      <c r="AB10" s="89">
        <v>0.005641689854828291</v>
      </c>
      <c r="AC10" s="27">
        <v>342385.24028734275</v>
      </c>
      <c r="AD10" s="89">
        <v>0.002543516873336135</v>
      </c>
    </row>
    <row r="11" spans="1:30" ht="15">
      <c r="A11" s="86" t="s">
        <v>407</v>
      </c>
      <c r="B11" t="s">
        <v>180</v>
      </c>
      <c r="C11" s="35" t="s">
        <v>407</v>
      </c>
      <c r="D11" s="35">
        <v>0</v>
      </c>
      <c r="E11" s="28"/>
      <c r="F11" s="85"/>
      <c r="G11" s="28"/>
      <c r="H11" s="85"/>
      <c r="I11" s="28"/>
      <c r="J11" s="85"/>
      <c r="K11" s="28"/>
      <c r="L11" s="85"/>
      <c r="M11" s="28"/>
      <c r="N11" s="85"/>
      <c r="O11" s="28"/>
      <c r="P11" s="85"/>
      <c r="Q11" s="28"/>
      <c r="R11" s="85"/>
      <c r="S11" s="28"/>
      <c r="T11" s="85"/>
      <c r="U11" s="28"/>
      <c r="V11" s="85"/>
      <c r="W11" s="28"/>
      <c r="X11" s="85"/>
      <c r="Y11" s="28"/>
      <c r="Z11" s="85"/>
      <c r="AA11" s="28"/>
      <c r="AB11" s="85"/>
      <c r="AC11" s="28"/>
      <c r="AD11" s="85"/>
    </row>
    <row r="12" spans="1:30" ht="15">
      <c r="A12" s="87" t="s">
        <v>579</v>
      </c>
      <c r="C12" s="35" t="s">
        <v>407</v>
      </c>
      <c r="D12" s="35" t="s">
        <v>407</v>
      </c>
      <c r="E12" s="28">
        <v>0</v>
      </c>
      <c r="F12" s="85"/>
      <c r="G12" s="28">
        <v>0</v>
      </c>
      <c r="H12" s="85"/>
      <c r="I12" s="28">
        <v>0</v>
      </c>
      <c r="J12" s="85"/>
      <c r="K12" s="28">
        <v>0</v>
      </c>
      <c r="L12" s="85"/>
      <c r="M12" s="28">
        <v>0</v>
      </c>
      <c r="N12" s="85"/>
      <c r="O12" s="28">
        <v>0</v>
      </c>
      <c r="P12" s="85"/>
      <c r="Q12" s="28">
        <v>0</v>
      </c>
      <c r="R12" s="85">
        <v>0</v>
      </c>
      <c r="S12" s="28">
        <v>0</v>
      </c>
      <c r="T12" s="85">
        <v>0</v>
      </c>
      <c r="U12" s="28">
        <v>0</v>
      </c>
      <c r="V12" s="85">
        <v>0</v>
      </c>
      <c r="W12" s="28">
        <v>0</v>
      </c>
      <c r="X12" s="85"/>
      <c r="Y12" s="28">
        <v>0</v>
      </c>
      <c r="Z12" s="85"/>
      <c r="AA12" s="28">
        <v>0</v>
      </c>
      <c r="AB12" s="85"/>
      <c r="AC12" s="28">
        <v>0</v>
      </c>
      <c r="AD12" s="85">
        <v>0</v>
      </c>
    </row>
    <row r="13" spans="1:30" ht="15">
      <c r="A13" s="87" t="s">
        <v>181</v>
      </c>
      <c r="C13" s="35" t="s">
        <v>407</v>
      </c>
      <c r="D13" s="35" t="s">
        <v>407</v>
      </c>
      <c r="E13" s="28">
        <v>0</v>
      </c>
      <c r="F13" s="85">
        <v>0</v>
      </c>
      <c r="G13" s="28">
        <v>0</v>
      </c>
      <c r="H13" s="85">
        <v>0</v>
      </c>
      <c r="I13" s="28">
        <v>0</v>
      </c>
      <c r="J13" s="85">
        <v>0</v>
      </c>
      <c r="K13" s="28">
        <v>0</v>
      </c>
      <c r="L13" s="85"/>
      <c r="M13" s="28">
        <v>0.5479578852</v>
      </c>
      <c r="N13" s="85">
        <v>1.4308112710912558E-08</v>
      </c>
      <c r="O13" s="28">
        <v>11.5178655214</v>
      </c>
      <c r="P13" s="85">
        <v>1.4124368921876428E-06</v>
      </c>
      <c r="Q13" s="28">
        <v>0</v>
      </c>
      <c r="R13" s="85"/>
      <c r="S13" s="28">
        <v>0</v>
      </c>
      <c r="T13" s="85"/>
      <c r="U13" s="28">
        <v>0</v>
      </c>
      <c r="V13" s="85"/>
      <c r="W13" s="28">
        <v>0</v>
      </c>
      <c r="X13" s="85"/>
      <c r="Y13" s="28">
        <v>0</v>
      </c>
      <c r="Z13" s="85"/>
      <c r="AA13" s="28">
        <v>0</v>
      </c>
      <c r="AB13" s="85"/>
      <c r="AC13" s="28">
        <v>12.065823406599998</v>
      </c>
      <c r="AD13" s="85">
        <v>8.963477923179538E-08</v>
      </c>
    </row>
    <row r="14" spans="1:30" ht="15">
      <c r="A14" s="87" t="s">
        <v>541</v>
      </c>
      <c r="C14" s="35" t="s">
        <v>407</v>
      </c>
      <c r="D14" s="35" t="s">
        <v>407</v>
      </c>
      <c r="E14" s="28">
        <v>0</v>
      </c>
      <c r="F14" s="85">
        <v>0</v>
      </c>
      <c r="G14" s="28">
        <v>0</v>
      </c>
      <c r="H14" s="85">
        <v>0</v>
      </c>
      <c r="I14" s="28">
        <v>0</v>
      </c>
      <c r="J14" s="85">
        <v>0</v>
      </c>
      <c r="K14" s="28">
        <v>0.0643983571</v>
      </c>
      <c r="L14" s="85">
        <v>8.994589238468041E-09</v>
      </c>
      <c r="M14" s="28">
        <v>0.0001028317</v>
      </c>
      <c r="N14" s="85">
        <v>2.6851106510087444E-12</v>
      </c>
      <c r="O14" s="28">
        <v>0.0009511932000000001</v>
      </c>
      <c r="P14" s="85">
        <v>1.1664490827591433E-10</v>
      </c>
      <c r="Q14" s="28">
        <v>25.0086713856</v>
      </c>
      <c r="R14" s="85">
        <v>6.094179790776091E-06</v>
      </c>
      <c r="S14" s="28">
        <v>22.376179660800002</v>
      </c>
      <c r="T14" s="85">
        <v>8.888246203697793E-07</v>
      </c>
      <c r="U14" s="28">
        <v>2.5707927</v>
      </c>
      <c r="V14" s="85">
        <v>4.4358096643447937E-07</v>
      </c>
      <c r="W14" s="28">
        <v>0.0024679609</v>
      </c>
      <c r="X14" s="85">
        <v>4.711419903022497E-10</v>
      </c>
      <c r="Y14" s="28">
        <v>0.7388972377999999</v>
      </c>
      <c r="Z14" s="85">
        <v>2.486134279633019E-08</v>
      </c>
      <c r="AA14" s="28">
        <v>1408.105195785</v>
      </c>
      <c r="AB14" s="85">
        <v>0.00018459327783380077</v>
      </c>
      <c r="AC14" s="28">
        <v>1458.8676571121</v>
      </c>
      <c r="AD14" s="85">
        <v>1.083765906122255E-05</v>
      </c>
    </row>
    <row r="15" spans="1:30" ht="15">
      <c r="A15" s="87" t="s">
        <v>182</v>
      </c>
      <c r="C15" s="35" t="s">
        <v>407</v>
      </c>
      <c r="D15" s="35" t="s">
        <v>407</v>
      </c>
      <c r="E15" s="28">
        <v>0</v>
      </c>
      <c r="F15" s="85">
        <v>0</v>
      </c>
      <c r="G15" s="28">
        <v>0</v>
      </c>
      <c r="H15" s="85">
        <v>0</v>
      </c>
      <c r="I15" s="28">
        <v>0</v>
      </c>
      <c r="J15" s="85">
        <v>0</v>
      </c>
      <c r="K15" s="28">
        <v>44.855372519999996</v>
      </c>
      <c r="L15" s="85">
        <v>6.264999126132475E-06</v>
      </c>
      <c r="M15" s="28">
        <v>272.72205171</v>
      </c>
      <c r="N15" s="85">
        <v>7.121236795768996E-06</v>
      </c>
      <c r="O15" s="28">
        <v>122.1713846775</v>
      </c>
      <c r="P15" s="85">
        <v>1.4981887969393002E-05</v>
      </c>
      <c r="Q15" s="28">
        <v>246.3001421175</v>
      </c>
      <c r="R15" s="85">
        <v>6.0019076000255754E-05</v>
      </c>
      <c r="S15" s="28">
        <v>2676.2164347374996</v>
      </c>
      <c r="T15" s="85">
        <v>0.00010630443143965529</v>
      </c>
      <c r="U15" s="28">
        <v>496.2764022525</v>
      </c>
      <c r="V15" s="85">
        <v>8.563069520533117E-05</v>
      </c>
      <c r="W15" s="28">
        <v>0</v>
      </c>
      <c r="X15" s="85">
        <v>0</v>
      </c>
      <c r="Y15" s="28">
        <v>0</v>
      </c>
      <c r="Z15" s="85">
        <v>0</v>
      </c>
      <c r="AA15" s="28">
        <v>0</v>
      </c>
      <c r="AB15" s="85">
        <v>0</v>
      </c>
      <c r="AC15" s="28">
        <v>3858.541788015</v>
      </c>
      <c r="AD15" s="85">
        <v>2.8664396093862643E-05</v>
      </c>
    </row>
    <row r="16" spans="1:30" ht="15">
      <c r="A16" s="87" t="s">
        <v>183</v>
      </c>
      <c r="C16" s="35" t="s">
        <v>407</v>
      </c>
      <c r="D16" s="35" t="s">
        <v>407</v>
      </c>
      <c r="E16" s="28">
        <v>0</v>
      </c>
      <c r="F16" s="85">
        <v>0</v>
      </c>
      <c r="G16" s="28">
        <v>0</v>
      </c>
      <c r="H16" s="85">
        <v>0</v>
      </c>
      <c r="I16" s="28">
        <v>0</v>
      </c>
      <c r="J16" s="85">
        <v>0</v>
      </c>
      <c r="K16" s="28">
        <v>0</v>
      </c>
      <c r="L16" s="85">
        <v>0</v>
      </c>
      <c r="M16" s="28">
        <v>15.9624326229</v>
      </c>
      <c r="N16" s="85">
        <v>4.168062752221177E-07</v>
      </c>
      <c r="O16" s="28">
        <v>0.89317376</v>
      </c>
      <c r="P16" s="85">
        <v>1.0952997909326257E-07</v>
      </c>
      <c r="Q16" s="28">
        <v>0</v>
      </c>
      <c r="R16" s="85">
        <v>0</v>
      </c>
      <c r="S16" s="28">
        <v>0</v>
      </c>
      <c r="T16" s="85">
        <v>0</v>
      </c>
      <c r="U16" s="28">
        <v>3003.2095440000003</v>
      </c>
      <c r="V16" s="85">
        <v>0.0005181929262257405</v>
      </c>
      <c r="W16" s="28">
        <v>0</v>
      </c>
      <c r="X16" s="85"/>
      <c r="Y16" s="28">
        <v>0</v>
      </c>
      <c r="Z16" s="85"/>
      <c r="AA16" s="28">
        <v>0</v>
      </c>
      <c r="AB16" s="85"/>
      <c r="AC16" s="28">
        <v>3020.065150382901</v>
      </c>
      <c r="AD16" s="85">
        <v>2.2435507623303673E-05</v>
      </c>
    </row>
    <row r="17" spans="1:30" ht="15">
      <c r="A17" s="87" t="s">
        <v>184</v>
      </c>
      <c r="C17" s="35" t="s">
        <v>407</v>
      </c>
      <c r="D17" s="35" t="s">
        <v>407</v>
      </c>
      <c r="E17" s="28">
        <v>0.3568852686</v>
      </c>
      <c r="F17" s="85">
        <v>2.1059049473229676E-06</v>
      </c>
      <c r="G17" s="28">
        <v>16.203354825599998</v>
      </c>
      <c r="H17" s="85">
        <v>8.438088818422722E-06</v>
      </c>
      <c r="I17" s="28">
        <v>5.5502509488</v>
      </c>
      <c r="J17" s="85">
        <v>1.8222318057416294E-05</v>
      </c>
      <c r="K17" s="28">
        <v>80.90735776129999</v>
      </c>
      <c r="L17" s="85">
        <v>1.130041948589823E-05</v>
      </c>
      <c r="M17" s="28">
        <v>573.2065913061</v>
      </c>
      <c r="N17" s="85">
        <v>1.4967399387002507E-05</v>
      </c>
      <c r="O17" s="28">
        <v>255.7667277088</v>
      </c>
      <c r="P17" s="85">
        <v>3.1364696986504664E-05</v>
      </c>
      <c r="Q17" s="28">
        <v>3.1483689203</v>
      </c>
      <c r="R17" s="85">
        <v>7.672029414184523E-07</v>
      </c>
      <c r="S17" s="28">
        <v>3.5263289116000003</v>
      </c>
      <c r="T17" s="85">
        <v>1.400725237133616E-07</v>
      </c>
      <c r="U17" s="28">
        <v>2.9627766021000004</v>
      </c>
      <c r="V17" s="85">
        <v>5.112163685889497E-07</v>
      </c>
      <c r="W17" s="28">
        <v>9.707998017600001</v>
      </c>
      <c r="X17" s="85">
        <v>1.8532892915209307E-06</v>
      </c>
      <c r="Y17" s="28">
        <v>412.24875229739996</v>
      </c>
      <c r="Z17" s="85">
        <v>1.387074822304211E-05</v>
      </c>
      <c r="AA17" s="28">
        <v>214.28796757810002</v>
      </c>
      <c r="AB17" s="85">
        <v>2.8091735229719608E-05</v>
      </c>
      <c r="AC17" s="28">
        <v>1577.8733601463002</v>
      </c>
      <c r="AD17" s="85">
        <v>1.1721730504946833E-05</v>
      </c>
    </row>
    <row r="18" spans="1:30" ht="15">
      <c r="A18" s="87" t="s">
        <v>289</v>
      </c>
      <c r="C18" s="35" t="s">
        <v>407</v>
      </c>
      <c r="D18" s="35" t="s">
        <v>407</v>
      </c>
      <c r="E18" s="28">
        <v>0</v>
      </c>
      <c r="F18" s="85">
        <v>0</v>
      </c>
      <c r="G18" s="28">
        <v>0</v>
      </c>
      <c r="H18" s="85">
        <v>0</v>
      </c>
      <c r="I18" s="28">
        <v>0</v>
      </c>
      <c r="J18" s="85">
        <v>0</v>
      </c>
      <c r="K18" s="28">
        <v>0.0058941809000000005</v>
      </c>
      <c r="L18" s="85">
        <v>8.232467174651553E-10</v>
      </c>
      <c r="M18" s="28">
        <v>0.31172683310000004</v>
      </c>
      <c r="N18" s="85">
        <v>8.139718002931346E-09</v>
      </c>
      <c r="O18" s="28">
        <v>0.9791431121</v>
      </c>
      <c r="P18" s="85">
        <v>1.2007240852846488E-07</v>
      </c>
      <c r="Q18" s="28">
        <v>0.8630321791</v>
      </c>
      <c r="R18" s="85">
        <v>2.1030598481489419E-07</v>
      </c>
      <c r="S18" s="28">
        <v>2.9018426647999997</v>
      </c>
      <c r="T18" s="85">
        <v>1.1526673650337841E-07</v>
      </c>
      <c r="U18" s="28">
        <v>2.7961462621</v>
      </c>
      <c r="V18" s="85">
        <v>4.824649071216341E-07</v>
      </c>
      <c r="W18" s="28">
        <v>0.0023044918</v>
      </c>
      <c r="X18" s="85">
        <v>4.3993519236354753E-10</v>
      </c>
      <c r="Y18" s="28">
        <v>112.10169339090001</v>
      </c>
      <c r="Z18" s="85">
        <v>3.771835222632994E-06</v>
      </c>
      <c r="AA18" s="28">
        <v>41378.5997057079</v>
      </c>
      <c r="AB18" s="85">
        <v>0.005424460739661687</v>
      </c>
      <c r="AC18" s="28">
        <v>41498.56148882271</v>
      </c>
      <c r="AD18" s="85">
        <v>0.0003082851681264477</v>
      </c>
    </row>
    <row r="19" spans="1:30" ht="15">
      <c r="A19" s="87" t="s">
        <v>290</v>
      </c>
      <c r="C19" s="35" t="s">
        <v>407</v>
      </c>
      <c r="D19" s="35" t="s">
        <v>407</v>
      </c>
      <c r="E19" s="28">
        <v>0</v>
      </c>
      <c r="F19" s="85">
        <v>0</v>
      </c>
      <c r="G19" s="28">
        <v>0</v>
      </c>
      <c r="H19" s="85">
        <v>0</v>
      </c>
      <c r="I19" s="28">
        <v>0</v>
      </c>
      <c r="J19" s="85">
        <v>0</v>
      </c>
      <c r="K19" s="28">
        <v>0</v>
      </c>
      <c r="L19" s="85">
        <v>0</v>
      </c>
      <c r="M19" s="28">
        <v>6.564119999999999E-05</v>
      </c>
      <c r="N19" s="85">
        <v>1.7140034178662338E-12</v>
      </c>
      <c r="O19" s="28">
        <v>6.564119999999999E-05</v>
      </c>
      <c r="P19" s="85">
        <v>8.049586301837468E-12</v>
      </c>
      <c r="Q19" s="28">
        <v>0.034789836000000005</v>
      </c>
      <c r="R19" s="85">
        <v>8.477680089702532E-09</v>
      </c>
      <c r="S19" s="28">
        <v>2.1941227512</v>
      </c>
      <c r="T19" s="85">
        <v>8.715474897605073E-08</v>
      </c>
      <c r="U19" s="28">
        <v>1.1583702564</v>
      </c>
      <c r="V19" s="85">
        <v>1.9987259098054374E-07</v>
      </c>
      <c r="W19" s="28">
        <v>0</v>
      </c>
      <c r="X19" s="85">
        <v>0</v>
      </c>
      <c r="Y19" s="28">
        <v>48.0043613574</v>
      </c>
      <c r="Z19" s="85">
        <v>1.6151811407207668E-06</v>
      </c>
      <c r="AA19" s="28">
        <v>0.7183772928</v>
      </c>
      <c r="AB19" s="85">
        <v>9.417451167446125E-08</v>
      </c>
      <c r="AC19" s="28">
        <v>52.1101527762</v>
      </c>
      <c r="AD19" s="85">
        <v>3.8711672485400754E-07</v>
      </c>
    </row>
    <row r="20" spans="1:30" ht="15">
      <c r="A20" s="87" t="s">
        <v>185</v>
      </c>
      <c r="C20" s="35" t="s">
        <v>407</v>
      </c>
      <c r="D20" s="35" t="s">
        <v>407</v>
      </c>
      <c r="E20" s="28">
        <v>0</v>
      </c>
      <c r="F20" s="85">
        <v>0</v>
      </c>
      <c r="G20" s="28">
        <v>0</v>
      </c>
      <c r="H20" s="85">
        <v>0</v>
      </c>
      <c r="I20" s="28">
        <v>0</v>
      </c>
      <c r="J20" s="85">
        <v>0</v>
      </c>
      <c r="K20" s="28">
        <v>7282.2111692162</v>
      </c>
      <c r="L20" s="85">
        <v>0.0010171144290711074</v>
      </c>
      <c r="M20" s="28">
        <v>20613.9502734903</v>
      </c>
      <c r="N20" s="85">
        <v>0.0005382653154495493</v>
      </c>
      <c r="O20" s="28">
        <v>6177.5052091991</v>
      </c>
      <c r="P20" s="85">
        <v>0.0007575480233679256</v>
      </c>
      <c r="Q20" s="28">
        <v>-4.0711458887</v>
      </c>
      <c r="R20" s="85">
        <v>-9.920676959473539E-07</v>
      </c>
      <c r="S20" s="28">
        <v>-13.065184891200001</v>
      </c>
      <c r="T20" s="85">
        <v>-5.189741134106821E-07</v>
      </c>
      <c r="U20" s="28">
        <v>16.6349961395</v>
      </c>
      <c r="V20" s="85">
        <v>2.8703083154830973E-06</v>
      </c>
      <c r="W20" s="28">
        <v>1798.9837616961</v>
      </c>
      <c r="X20" s="85">
        <v>0.00034343201709837807</v>
      </c>
      <c r="Y20" s="28">
        <v>44.9917504616</v>
      </c>
      <c r="Z20" s="85">
        <v>1.5138171778300084E-06</v>
      </c>
      <c r="AA20" s="28">
        <v>33.94136475809999</v>
      </c>
      <c r="AB20" s="85">
        <v>4.449488428566929E-06</v>
      </c>
      <c r="AC20" s="28">
        <v>35951.08219418099</v>
      </c>
      <c r="AD20" s="85">
        <v>0.00026707396644449935</v>
      </c>
    </row>
    <row r="21" spans="1:30" ht="15">
      <c r="A21" s="87" t="s">
        <v>186</v>
      </c>
      <c r="C21" s="35" t="s">
        <v>407</v>
      </c>
      <c r="D21" s="35" t="s">
        <v>407</v>
      </c>
      <c r="E21" s="28">
        <v>0</v>
      </c>
      <c r="F21" s="85">
        <v>0</v>
      </c>
      <c r="G21" s="28">
        <v>0</v>
      </c>
      <c r="H21" s="85">
        <v>0</v>
      </c>
      <c r="I21" s="28">
        <v>0</v>
      </c>
      <c r="J21" s="85">
        <v>0</v>
      </c>
      <c r="K21" s="28">
        <v>0</v>
      </c>
      <c r="L21" s="85">
        <v>0</v>
      </c>
      <c r="M21" s="28">
        <v>0</v>
      </c>
      <c r="N21" s="85">
        <v>0</v>
      </c>
      <c r="O21" s="28">
        <v>0</v>
      </c>
      <c r="P21" s="85">
        <v>0</v>
      </c>
      <c r="Q21" s="28">
        <v>0</v>
      </c>
      <c r="R21" s="85">
        <v>0</v>
      </c>
      <c r="S21" s="28">
        <v>0</v>
      </c>
      <c r="T21" s="85">
        <v>0</v>
      </c>
      <c r="U21" s="28">
        <v>0</v>
      </c>
      <c r="V21" s="85"/>
      <c r="W21" s="28">
        <v>0</v>
      </c>
      <c r="X21" s="85">
        <v>0</v>
      </c>
      <c r="Y21" s="28">
        <v>0</v>
      </c>
      <c r="Z21" s="85">
        <v>0</v>
      </c>
      <c r="AA21" s="28">
        <v>0</v>
      </c>
      <c r="AB21" s="85"/>
      <c r="AC21" s="28">
        <v>0</v>
      </c>
      <c r="AD21" s="85">
        <v>0</v>
      </c>
    </row>
    <row r="22" spans="1:30" ht="15">
      <c r="A22" s="87" t="s">
        <v>580</v>
      </c>
      <c r="C22" s="35" t="s">
        <v>407</v>
      </c>
      <c r="D22" s="35" t="s">
        <v>407</v>
      </c>
      <c r="E22" s="28">
        <v>0</v>
      </c>
      <c r="F22" s="85"/>
      <c r="G22" s="28">
        <v>0</v>
      </c>
      <c r="H22" s="85"/>
      <c r="I22" s="28">
        <v>0</v>
      </c>
      <c r="J22" s="85"/>
      <c r="K22" s="28">
        <v>0</v>
      </c>
      <c r="L22" s="85"/>
      <c r="M22" s="28">
        <v>0</v>
      </c>
      <c r="N22" s="85">
        <v>0</v>
      </c>
      <c r="O22" s="28">
        <v>0</v>
      </c>
      <c r="P22" s="85">
        <v>0</v>
      </c>
      <c r="Q22" s="28">
        <v>0</v>
      </c>
      <c r="R22" s="85"/>
      <c r="S22" s="28">
        <v>0</v>
      </c>
      <c r="T22" s="85"/>
      <c r="U22" s="28">
        <v>0</v>
      </c>
      <c r="V22" s="85"/>
      <c r="W22" s="28">
        <v>0</v>
      </c>
      <c r="X22" s="85"/>
      <c r="Y22" s="28">
        <v>0</v>
      </c>
      <c r="Z22" s="85"/>
      <c r="AA22" s="28">
        <v>0</v>
      </c>
      <c r="AB22" s="85"/>
      <c r="AC22" s="28">
        <v>0</v>
      </c>
      <c r="AD22" s="85">
        <v>0</v>
      </c>
    </row>
    <row r="23" spans="1:30" ht="15">
      <c r="A23" s="87" t="s">
        <v>180</v>
      </c>
      <c r="C23" s="35" t="s">
        <v>407</v>
      </c>
      <c r="D23" s="35" t="s">
        <v>407</v>
      </c>
      <c r="E23" s="28">
        <v>2006.6105035</v>
      </c>
      <c r="F23" s="85">
        <v>0.011840586761251598</v>
      </c>
      <c r="G23" s="28">
        <v>26783.3104005</v>
      </c>
      <c r="H23" s="85">
        <v>0.01394772591499029</v>
      </c>
      <c r="I23" s="28">
        <v>2941.5431430000003</v>
      </c>
      <c r="J23" s="85">
        <v>0.009657533546829451</v>
      </c>
      <c r="K23" s="28">
        <v>3350</v>
      </c>
      <c r="L23" s="85">
        <v>0.0004678981779314357</v>
      </c>
      <c r="M23" s="28">
        <v>21775</v>
      </c>
      <c r="N23" s="85">
        <v>0.0005685822992882099</v>
      </c>
      <c r="O23" s="28">
        <v>25533.7</v>
      </c>
      <c r="P23" s="85">
        <v>0.0031311999438649405</v>
      </c>
      <c r="Q23" s="28">
        <v>33531.214228</v>
      </c>
      <c r="R23" s="85">
        <v>0.008170975777070804</v>
      </c>
      <c r="S23" s="28">
        <v>124330.584656</v>
      </c>
      <c r="T23" s="85">
        <v>0.004938648436972328</v>
      </c>
      <c r="U23" s="28">
        <v>14704.099691500001</v>
      </c>
      <c r="V23" s="85">
        <v>0.0025371391289949205</v>
      </c>
      <c r="W23" s="28">
        <v>0.00335</v>
      </c>
      <c r="X23" s="85">
        <v>6.395262046139127E-10</v>
      </c>
      <c r="Y23" s="28">
        <v>0.00335</v>
      </c>
      <c r="Z23" s="85">
        <v>1.1271594222720498E-10</v>
      </c>
      <c r="AA23" s="28">
        <v>0.00335</v>
      </c>
      <c r="AB23" s="85">
        <v>4.3916284280059755E-10</v>
      </c>
      <c r="AC23" s="28">
        <v>254956.07267250004</v>
      </c>
      <c r="AD23" s="85">
        <v>0.0018940216939777664</v>
      </c>
    </row>
    <row r="24" spans="1:30" ht="15">
      <c r="A24" s="87" t="s">
        <v>824</v>
      </c>
      <c r="C24" s="35" t="s">
        <v>407</v>
      </c>
      <c r="D24" s="35" t="s">
        <v>407</v>
      </c>
      <c r="E24" s="28">
        <v>0</v>
      </c>
      <c r="F24" s="85"/>
      <c r="G24" s="28">
        <v>0</v>
      </c>
      <c r="H24" s="85"/>
      <c r="I24" s="28">
        <v>0</v>
      </c>
      <c r="J24" s="85"/>
      <c r="K24" s="28">
        <v>0</v>
      </c>
      <c r="L24" s="85"/>
      <c r="M24" s="28">
        <v>0</v>
      </c>
      <c r="N24" s="85"/>
      <c r="O24" s="28">
        <v>0</v>
      </c>
      <c r="P24" s="85"/>
      <c r="Q24" s="28">
        <v>0</v>
      </c>
      <c r="R24" s="85">
        <v>0</v>
      </c>
      <c r="S24" s="28">
        <v>0</v>
      </c>
      <c r="T24" s="85">
        <v>0</v>
      </c>
      <c r="U24" s="28">
        <v>0</v>
      </c>
      <c r="V24" s="85">
        <v>0</v>
      </c>
      <c r="W24" s="28">
        <v>0</v>
      </c>
      <c r="X24" s="85"/>
      <c r="Y24" s="28">
        <v>0</v>
      </c>
      <c r="Z24" s="85"/>
      <c r="AA24" s="28">
        <v>0</v>
      </c>
      <c r="AB24" s="85"/>
      <c r="AC24" s="28">
        <v>0</v>
      </c>
      <c r="AD24" s="85">
        <v>0</v>
      </c>
    </row>
    <row r="25" spans="1:30" ht="15">
      <c r="A25" s="4" t="s">
        <v>849</v>
      </c>
      <c r="C25" s="35" t="s">
        <v>407</v>
      </c>
      <c r="D25" s="35" t="s">
        <v>407</v>
      </c>
      <c r="E25" s="27">
        <v>0</v>
      </c>
      <c r="F25" s="89"/>
      <c r="G25" s="27">
        <v>0</v>
      </c>
      <c r="H25" s="89"/>
      <c r="I25" s="27">
        <v>0</v>
      </c>
      <c r="J25" s="89"/>
      <c r="K25" s="27">
        <v>95.70631750000001</v>
      </c>
      <c r="L25" s="89">
        <v>1.3367406440232084E-05</v>
      </c>
      <c r="M25" s="27">
        <v>383.3405335</v>
      </c>
      <c r="N25" s="89">
        <v>1.0009673568211207E-05</v>
      </c>
      <c r="O25" s="27">
        <v>527.9568175</v>
      </c>
      <c r="P25" s="89">
        <v>6.474339235281659E-05</v>
      </c>
      <c r="Q25" s="27">
        <v>0</v>
      </c>
      <c r="R25" s="89"/>
      <c r="S25" s="27">
        <v>0</v>
      </c>
      <c r="T25" s="89"/>
      <c r="U25" s="27">
        <v>0</v>
      </c>
      <c r="V25" s="89"/>
      <c r="W25" s="27">
        <v>0</v>
      </c>
      <c r="X25" s="89"/>
      <c r="Y25" s="27">
        <v>0</v>
      </c>
      <c r="Z25" s="89"/>
      <c r="AA25" s="27">
        <v>0</v>
      </c>
      <c r="AB25" s="89"/>
      <c r="AC25" s="27">
        <v>1007.0036685</v>
      </c>
      <c r="AD25" s="89">
        <v>7.480844735572044E-06</v>
      </c>
    </row>
    <row r="26" spans="1:30" ht="15">
      <c r="A26" s="86" t="s">
        <v>407</v>
      </c>
      <c r="B26" t="s">
        <v>180</v>
      </c>
      <c r="C26" s="35" t="s">
        <v>407</v>
      </c>
      <c r="D26" s="35">
        <v>0</v>
      </c>
      <c r="E26" s="28"/>
      <c r="F26" s="85"/>
      <c r="G26" s="28"/>
      <c r="H26" s="85"/>
      <c r="I26" s="28"/>
      <c r="J26" s="85"/>
      <c r="K26" s="28"/>
      <c r="L26" s="85"/>
      <c r="M26" s="28"/>
      <c r="N26" s="85"/>
      <c r="O26" s="28"/>
      <c r="P26" s="85"/>
      <c r="Q26" s="28"/>
      <c r="R26" s="85"/>
      <c r="S26" s="28"/>
      <c r="T26" s="85"/>
      <c r="U26" s="28"/>
      <c r="V26" s="85"/>
      <c r="W26" s="28"/>
      <c r="X26" s="85"/>
      <c r="Y26" s="28"/>
      <c r="Z26" s="85"/>
      <c r="AA26" s="28"/>
      <c r="AB26" s="85"/>
      <c r="AC26" s="28"/>
      <c r="AD26" s="85"/>
    </row>
    <row r="27" spans="1:30" ht="15">
      <c r="A27" s="87" t="s">
        <v>180</v>
      </c>
      <c r="C27" s="35" t="s">
        <v>407</v>
      </c>
      <c r="D27" s="35" t="s">
        <v>407</v>
      </c>
      <c r="E27" s="28">
        <v>0</v>
      </c>
      <c r="F27" s="85"/>
      <c r="G27" s="28">
        <v>0</v>
      </c>
      <c r="H27" s="85"/>
      <c r="I27" s="28">
        <v>0</v>
      </c>
      <c r="J27" s="85"/>
      <c r="K27" s="28">
        <v>95.70631750000001</v>
      </c>
      <c r="L27" s="85">
        <v>1.3367406440232084E-05</v>
      </c>
      <c r="M27" s="28">
        <v>383.3405335</v>
      </c>
      <c r="N27" s="85">
        <v>1.0009673568211207E-05</v>
      </c>
      <c r="O27" s="28">
        <v>527.9568175</v>
      </c>
      <c r="P27" s="85">
        <v>6.474339235281659E-05</v>
      </c>
      <c r="Q27" s="28">
        <v>0</v>
      </c>
      <c r="R27" s="85"/>
      <c r="S27" s="28">
        <v>0</v>
      </c>
      <c r="T27" s="85"/>
      <c r="U27" s="28">
        <v>0</v>
      </c>
      <c r="V27" s="85"/>
      <c r="W27" s="28">
        <v>0</v>
      </c>
      <c r="X27" s="85"/>
      <c r="Y27" s="28">
        <v>0</v>
      </c>
      <c r="Z27" s="85"/>
      <c r="AA27" s="28">
        <v>0</v>
      </c>
      <c r="AB27" s="85"/>
      <c r="AC27" s="28">
        <v>1007.0036685</v>
      </c>
      <c r="AD27" s="85">
        <v>7.480844735572044E-06</v>
      </c>
    </row>
    <row r="28" spans="1:30" ht="15">
      <c r="A28" s="4" t="s">
        <v>910</v>
      </c>
      <c r="C28" s="35" t="s">
        <v>407</v>
      </c>
      <c r="D28" s="35" t="s">
        <v>407</v>
      </c>
      <c r="E28" s="27">
        <v>0</v>
      </c>
      <c r="F28" s="89"/>
      <c r="G28" s="27">
        <v>0</v>
      </c>
      <c r="H28" s="89"/>
      <c r="I28" s="27">
        <v>0</v>
      </c>
      <c r="J28" s="89"/>
      <c r="K28" s="27">
        <v>0</v>
      </c>
      <c r="L28" s="89"/>
      <c r="M28" s="27">
        <v>0</v>
      </c>
      <c r="N28" s="89"/>
      <c r="O28" s="27">
        <v>0</v>
      </c>
      <c r="P28" s="89"/>
      <c r="Q28" s="27">
        <v>0</v>
      </c>
      <c r="R28" s="89"/>
      <c r="S28" s="27">
        <v>0</v>
      </c>
      <c r="T28" s="89"/>
      <c r="U28" s="27">
        <v>0</v>
      </c>
      <c r="V28" s="89"/>
      <c r="W28" s="27">
        <v>3044.4311905</v>
      </c>
      <c r="X28" s="89">
        <v>0.0005811920968563227</v>
      </c>
      <c r="Y28" s="27">
        <v>25681.264116500002</v>
      </c>
      <c r="Z28" s="89">
        <v>0.0008640859350677631</v>
      </c>
      <c r="AA28" s="27">
        <v>17626.9133195</v>
      </c>
      <c r="AB28" s="89">
        <v>0.0023107717502063693</v>
      </c>
      <c r="AC28" s="27">
        <v>46352.608626500005</v>
      </c>
      <c r="AD28" s="89">
        <v>0.000344344990063543</v>
      </c>
    </row>
    <row r="29" spans="1:30" ht="15">
      <c r="A29" s="86" t="s">
        <v>407</v>
      </c>
      <c r="B29" t="s">
        <v>180</v>
      </c>
      <c r="C29" s="35" t="s">
        <v>407</v>
      </c>
      <c r="D29" s="35">
        <v>0</v>
      </c>
      <c r="E29" s="28"/>
      <c r="F29" s="85"/>
      <c r="G29" s="28"/>
      <c r="H29" s="85"/>
      <c r="I29" s="28"/>
      <c r="J29" s="85"/>
      <c r="K29" s="28"/>
      <c r="L29" s="85"/>
      <c r="M29" s="28"/>
      <c r="N29" s="85"/>
      <c r="O29" s="28"/>
      <c r="P29" s="85"/>
      <c r="Q29" s="28"/>
      <c r="R29" s="85"/>
      <c r="S29" s="28"/>
      <c r="T29" s="85"/>
      <c r="U29" s="28"/>
      <c r="V29" s="85"/>
      <c r="W29" s="28"/>
      <c r="X29" s="85"/>
      <c r="Y29" s="28"/>
      <c r="Z29" s="85"/>
      <c r="AA29" s="28"/>
      <c r="AB29" s="85"/>
      <c r="AC29" s="28"/>
      <c r="AD29" s="85"/>
    </row>
    <row r="30" spans="1:30" ht="15">
      <c r="A30" s="87" t="s">
        <v>180</v>
      </c>
      <c r="C30" s="35" t="s">
        <v>407</v>
      </c>
      <c r="D30" s="35" t="s">
        <v>407</v>
      </c>
      <c r="E30" s="28">
        <v>0</v>
      </c>
      <c r="F30" s="85"/>
      <c r="G30" s="28">
        <v>0</v>
      </c>
      <c r="H30" s="85"/>
      <c r="I30" s="28">
        <v>0</v>
      </c>
      <c r="J30" s="85"/>
      <c r="K30" s="28">
        <v>0</v>
      </c>
      <c r="L30" s="85"/>
      <c r="M30" s="28">
        <v>0</v>
      </c>
      <c r="N30" s="85"/>
      <c r="O30" s="28">
        <v>0</v>
      </c>
      <c r="P30" s="85"/>
      <c r="Q30" s="28">
        <v>0</v>
      </c>
      <c r="R30" s="85"/>
      <c r="S30" s="28">
        <v>0</v>
      </c>
      <c r="T30" s="85"/>
      <c r="U30" s="28">
        <v>0</v>
      </c>
      <c r="V30" s="85"/>
      <c r="W30" s="28">
        <v>3044.4311905</v>
      </c>
      <c r="X30" s="85">
        <v>0.0005811920968563227</v>
      </c>
      <c r="Y30" s="28">
        <v>25681.264116500002</v>
      </c>
      <c r="Z30" s="85">
        <v>0.0008640859350677631</v>
      </c>
      <c r="AA30" s="28">
        <v>17626.9133195</v>
      </c>
      <c r="AB30" s="85">
        <v>0.0023107717502063693</v>
      </c>
      <c r="AC30" s="28">
        <v>46352.608626500005</v>
      </c>
      <c r="AD30" s="85">
        <v>0.000344344990063543</v>
      </c>
    </row>
    <row r="32" spans="1:30" ht="15">
      <c r="A32" s="1" t="s">
        <v>5</v>
      </c>
      <c r="B32" s="1" t="s">
        <v>407</v>
      </c>
      <c r="C32" s="1" t="s">
        <v>407</v>
      </c>
      <c r="D32" s="1" t="s">
        <v>407</v>
      </c>
      <c r="E32" s="26">
        <v>0</v>
      </c>
      <c r="F32" s="13"/>
      <c r="G32" s="26">
        <v>0</v>
      </c>
      <c r="H32" s="13"/>
      <c r="I32" s="26">
        <v>0</v>
      </c>
      <c r="J32" s="13"/>
      <c r="K32" s="26">
        <v>0</v>
      </c>
      <c r="L32" s="13"/>
      <c r="M32" s="26">
        <v>35380.864952765005</v>
      </c>
      <c r="N32" s="13">
        <v>0.0009238545830378308</v>
      </c>
      <c r="O32" s="26">
        <v>24585.831098595</v>
      </c>
      <c r="P32" s="13">
        <v>0.0030149626946268495</v>
      </c>
      <c r="Q32" s="26">
        <v>4286.7605</v>
      </c>
      <c r="R32" s="13">
        <v>0.0010446092398990689</v>
      </c>
      <c r="S32" s="26">
        <v>201673.97795749997</v>
      </c>
      <c r="T32" s="13">
        <v>0.008010875833758365</v>
      </c>
      <c r="U32" s="26">
        <v>95932.090415</v>
      </c>
      <c r="V32" s="13">
        <v>0.01655273464031758</v>
      </c>
      <c r="W32" s="26">
        <v>0</v>
      </c>
      <c r="X32" s="13"/>
      <c r="Y32" s="26">
        <v>0</v>
      </c>
      <c r="Z32" s="13"/>
      <c r="AA32" s="26">
        <v>0</v>
      </c>
      <c r="AB32" s="13"/>
      <c r="AC32" s="26">
        <v>361859.52492386004</v>
      </c>
      <c r="AD32" s="13">
        <v>0.0026881877462030905</v>
      </c>
    </row>
    <row r="33" spans="1:30" ht="15">
      <c r="A33" s="4" t="s">
        <v>797</v>
      </c>
      <c r="C33" s="35" t="s">
        <v>407</v>
      </c>
      <c r="D33" s="35" t="s">
        <v>407</v>
      </c>
      <c r="E33" s="27">
        <v>0</v>
      </c>
      <c r="F33" s="89"/>
      <c r="G33" s="27">
        <v>0</v>
      </c>
      <c r="H33" s="89"/>
      <c r="I33" s="27">
        <v>0</v>
      </c>
      <c r="J33" s="89"/>
      <c r="K33" s="27">
        <v>0</v>
      </c>
      <c r="L33" s="89"/>
      <c r="M33" s="27">
        <v>0</v>
      </c>
      <c r="N33" s="89"/>
      <c r="O33" s="27">
        <v>0</v>
      </c>
      <c r="P33" s="89"/>
      <c r="Q33" s="27">
        <v>0</v>
      </c>
      <c r="R33" s="89"/>
      <c r="S33" s="27">
        <v>1.7455175</v>
      </c>
      <c r="T33" s="89">
        <v>6.933529104631967E-08</v>
      </c>
      <c r="U33" s="27">
        <v>0</v>
      </c>
      <c r="V33" s="89"/>
      <c r="W33" s="27">
        <v>0</v>
      </c>
      <c r="X33" s="89"/>
      <c r="Y33" s="27">
        <v>0</v>
      </c>
      <c r="Z33" s="89"/>
      <c r="AA33" s="27">
        <v>0</v>
      </c>
      <c r="AB33" s="89"/>
      <c r="AC33" s="27">
        <v>1.7455175</v>
      </c>
      <c r="AD33" s="89">
        <v>1.296712793526817E-08</v>
      </c>
    </row>
    <row r="34" spans="1:30" ht="15">
      <c r="A34" s="86" t="s">
        <v>809</v>
      </c>
      <c r="B34" t="s">
        <v>180</v>
      </c>
      <c r="C34" s="35" t="s">
        <v>407</v>
      </c>
      <c r="D34" s="35">
        <v>0</v>
      </c>
      <c r="E34" s="28">
        <v>0</v>
      </c>
      <c r="F34" s="85"/>
      <c r="G34" s="28">
        <v>0</v>
      </c>
      <c r="H34" s="85"/>
      <c r="I34" s="28">
        <v>0</v>
      </c>
      <c r="J34" s="85"/>
      <c r="K34" s="28">
        <v>0</v>
      </c>
      <c r="L34" s="85"/>
      <c r="M34" s="28">
        <v>0</v>
      </c>
      <c r="N34" s="85"/>
      <c r="O34" s="28">
        <v>0</v>
      </c>
      <c r="P34" s="85"/>
      <c r="Q34" s="28">
        <v>0</v>
      </c>
      <c r="R34" s="85"/>
      <c r="S34" s="28">
        <v>1.7455175</v>
      </c>
      <c r="T34" s="85">
        <v>6.933529104631967E-08</v>
      </c>
      <c r="U34" s="28">
        <v>0</v>
      </c>
      <c r="V34" s="85"/>
      <c r="W34" s="28">
        <v>0</v>
      </c>
      <c r="X34" s="85"/>
      <c r="Y34" s="28">
        <v>0</v>
      </c>
      <c r="Z34" s="85"/>
      <c r="AA34" s="28">
        <v>0</v>
      </c>
      <c r="AB34" s="85"/>
      <c r="AC34" s="28">
        <v>1.7455175</v>
      </c>
      <c r="AD34" s="85">
        <v>1.296712793526817E-08</v>
      </c>
    </row>
    <row r="35" spans="1:30" ht="15">
      <c r="A35" s="4" t="s">
        <v>110</v>
      </c>
      <c r="C35" s="35" t="s">
        <v>407</v>
      </c>
      <c r="D35" s="35" t="s">
        <v>407</v>
      </c>
      <c r="E35" s="27">
        <v>0</v>
      </c>
      <c r="F35" s="89"/>
      <c r="G35" s="27">
        <v>0</v>
      </c>
      <c r="H35" s="89"/>
      <c r="I35" s="27">
        <v>0</v>
      </c>
      <c r="J35" s="89"/>
      <c r="K35" s="27">
        <v>0</v>
      </c>
      <c r="L35" s="89"/>
      <c r="M35" s="27">
        <v>0</v>
      </c>
      <c r="N35" s="89"/>
      <c r="O35" s="27">
        <v>0</v>
      </c>
      <c r="P35" s="89"/>
      <c r="Q35" s="27">
        <v>0</v>
      </c>
      <c r="R35" s="89"/>
      <c r="S35" s="27">
        <v>9.520700000000001</v>
      </c>
      <c r="T35" s="89">
        <v>3.781803994888024E-07</v>
      </c>
      <c r="U35" s="27">
        <v>0</v>
      </c>
      <c r="V35" s="89"/>
      <c r="W35" s="27">
        <v>0</v>
      </c>
      <c r="X35" s="89"/>
      <c r="Y35" s="27">
        <v>0</v>
      </c>
      <c r="Z35" s="89"/>
      <c r="AA35" s="27">
        <v>0</v>
      </c>
      <c r="AB35" s="89"/>
      <c r="AC35" s="27">
        <v>9.520700000000001</v>
      </c>
      <c r="AD35" s="89">
        <v>7.07275263257502E-08</v>
      </c>
    </row>
    <row r="36" spans="1:30" ht="15">
      <c r="A36" s="86" t="s">
        <v>285</v>
      </c>
      <c r="B36" t="s">
        <v>180</v>
      </c>
      <c r="C36" s="35" t="s">
        <v>407</v>
      </c>
      <c r="D36" s="35">
        <v>0</v>
      </c>
      <c r="E36" s="28">
        <v>0</v>
      </c>
      <c r="F36" s="85"/>
      <c r="G36" s="28">
        <v>0</v>
      </c>
      <c r="H36" s="85"/>
      <c r="I36" s="28">
        <v>0</v>
      </c>
      <c r="J36" s="85"/>
      <c r="K36" s="28">
        <v>0</v>
      </c>
      <c r="L36" s="85"/>
      <c r="M36" s="28">
        <v>0</v>
      </c>
      <c r="N36" s="85"/>
      <c r="O36" s="28">
        <v>0</v>
      </c>
      <c r="P36" s="85"/>
      <c r="Q36" s="28">
        <v>0</v>
      </c>
      <c r="R36" s="85"/>
      <c r="S36" s="28">
        <v>9.520700000000001</v>
      </c>
      <c r="T36" s="85">
        <v>3.781803994888024E-07</v>
      </c>
      <c r="U36" s="28">
        <v>0</v>
      </c>
      <c r="V36" s="85"/>
      <c r="W36" s="28">
        <v>0</v>
      </c>
      <c r="X36" s="85"/>
      <c r="Y36" s="28">
        <v>0</v>
      </c>
      <c r="Z36" s="85"/>
      <c r="AA36" s="28">
        <v>0</v>
      </c>
      <c r="AB36" s="85"/>
      <c r="AC36" s="28">
        <v>9.520700000000001</v>
      </c>
      <c r="AD36" s="85">
        <v>7.07275263257502E-08</v>
      </c>
    </row>
    <row r="37" spans="1:30" ht="15">
      <c r="A37" s="4" t="s">
        <v>850</v>
      </c>
      <c r="C37" s="35" t="s">
        <v>407</v>
      </c>
      <c r="D37" s="35" t="s">
        <v>407</v>
      </c>
      <c r="E37" s="27">
        <v>0</v>
      </c>
      <c r="F37" s="89"/>
      <c r="G37" s="27">
        <v>0</v>
      </c>
      <c r="H37" s="89"/>
      <c r="I37" s="27">
        <v>0</v>
      </c>
      <c r="J37" s="89"/>
      <c r="K37" s="27">
        <v>0</v>
      </c>
      <c r="L37" s="89"/>
      <c r="M37" s="27">
        <v>0</v>
      </c>
      <c r="N37" s="89"/>
      <c r="O37" s="27">
        <v>0</v>
      </c>
      <c r="P37" s="89"/>
      <c r="Q37" s="27">
        <v>0</v>
      </c>
      <c r="R37" s="89"/>
      <c r="S37" s="27">
        <v>27.3695</v>
      </c>
      <c r="T37" s="89">
        <v>1.0871688472285417E-06</v>
      </c>
      <c r="U37" s="27">
        <v>0</v>
      </c>
      <c r="V37" s="89"/>
      <c r="W37" s="27">
        <v>0</v>
      </c>
      <c r="X37" s="89"/>
      <c r="Y37" s="27">
        <v>0</v>
      </c>
      <c r="Z37" s="89"/>
      <c r="AA37" s="27">
        <v>0</v>
      </c>
      <c r="AB37" s="89"/>
      <c r="AC37" s="27">
        <v>27.3695</v>
      </c>
      <c r="AD37" s="89">
        <v>2.0332297328690325E-07</v>
      </c>
    </row>
    <row r="38" spans="1:30" ht="15">
      <c r="A38" s="86" t="s">
        <v>854</v>
      </c>
      <c r="B38" t="s">
        <v>180</v>
      </c>
      <c r="C38" s="35" t="s">
        <v>407</v>
      </c>
      <c r="D38" s="35">
        <v>0</v>
      </c>
      <c r="E38" s="28">
        <v>0</v>
      </c>
      <c r="F38" s="85"/>
      <c r="G38" s="28">
        <v>0</v>
      </c>
      <c r="H38" s="85"/>
      <c r="I38" s="28">
        <v>0</v>
      </c>
      <c r="J38" s="85"/>
      <c r="K38" s="28">
        <v>0</v>
      </c>
      <c r="L38" s="85"/>
      <c r="M38" s="28">
        <v>0</v>
      </c>
      <c r="N38" s="85"/>
      <c r="O38" s="28">
        <v>0</v>
      </c>
      <c r="P38" s="85"/>
      <c r="Q38" s="28">
        <v>0</v>
      </c>
      <c r="R38" s="85"/>
      <c r="S38" s="28">
        <v>27.3695</v>
      </c>
      <c r="T38" s="85">
        <v>1.0871688472285417E-06</v>
      </c>
      <c r="U38" s="28">
        <v>0</v>
      </c>
      <c r="V38" s="85"/>
      <c r="W38" s="28">
        <v>0</v>
      </c>
      <c r="X38" s="85"/>
      <c r="Y38" s="28">
        <v>0</v>
      </c>
      <c r="Z38" s="85"/>
      <c r="AA38" s="28">
        <v>0</v>
      </c>
      <c r="AB38" s="85"/>
      <c r="AC38" s="28">
        <v>27.3695</v>
      </c>
      <c r="AD38" s="85">
        <v>2.0332297328690325E-07</v>
      </c>
    </row>
    <row r="39" spans="1:30" ht="15">
      <c r="A39" s="4" t="s">
        <v>286</v>
      </c>
      <c r="C39" s="35" t="s">
        <v>407</v>
      </c>
      <c r="D39" s="35" t="s">
        <v>407</v>
      </c>
      <c r="E39" s="27">
        <v>0</v>
      </c>
      <c r="F39" s="89"/>
      <c r="G39" s="27">
        <v>0</v>
      </c>
      <c r="H39" s="89"/>
      <c r="I39" s="27">
        <v>0</v>
      </c>
      <c r="J39" s="89"/>
      <c r="K39" s="27">
        <v>0</v>
      </c>
      <c r="L39" s="89"/>
      <c r="M39" s="27">
        <v>34479.117212265</v>
      </c>
      <c r="N39" s="89">
        <v>0.0009003084152458014</v>
      </c>
      <c r="O39" s="27">
        <v>24585.831098595</v>
      </c>
      <c r="P39" s="89">
        <v>0.0030149626946268495</v>
      </c>
      <c r="Q39" s="27">
        <v>0</v>
      </c>
      <c r="R39" s="89"/>
      <c r="S39" s="27">
        <v>0</v>
      </c>
      <c r="T39" s="89"/>
      <c r="U39" s="27">
        <v>0</v>
      </c>
      <c r="V39" s="89"/>
      <c r="W39" s="27">
        <v>0</v>
      </c>
      <c r="X39" s="89"/>
      <c r="Y39" s="27">
        <v>0</v>
      </c>
      <c r="Z39" s="89"/>
      <c r="AA39" s="27">
        <v>0</v>
      </c>
      <c r="AB39" s="89"/>
      <c r="AC39" s="27">
        <v>59064.94831086</v>
      </c>
      <c r="AD39" s="89">
        <v>0.0004387826196167744</v>
      </c>
    </row>
    <row r="40" spans="1:30" ht="15">
      <c r="A40" s="86" t="s">
        <v>874</v>
      </c>
      <c r="B40" t="s">
        <v>182</v>
      </c>
      <c r="C40" s="35" t="s">
        <v>407</v>
      </c>
      <c r="D40" s="35">
        <v>0</v>
      </c>
      <c r="E40" s="28">
        <v>0</v>
      </c>
      <c r="F40" s="85"/>
      <c r="G40" s="28">
        <v>0</v>
      </c>
      <c r="H40" s="85"/>
      <c r="I40" s="28">
        <v>0</v>
      </c>
      <c r="J40" s="85"/>
      <c r="K40" s="28">
        <v>0</v>
      </c>
      <c r="L40" s="85"/>
      <c r="M40" s="28">
        <v>34479.117212265</v>
      </c>
      <c r="N40" s="85">
        <v>0.0009003084152458014</v>
      </c>
      <c r="O40" s="28">
        <v>24585.831098595</v>
      </c>
      <c r="P40" s="85">
        <v>0.0030149626946268495</v>
      </c>
      <c r="Q40" s="28">
        <v>0</v>
      </c>
      <c r="R40" s="85"/>
      <c r="S40" s="28">
        <v>0</v>
      </c>
      <c r="T40" s="85"/>
      <c r="U40" s="28">
        <v>0</v>
      </c>
      <c r="V40" s="85"/>
      <c r="W40" s="28">
        <v>0</v>
      </c>
      <c r="X40" s="85"/>
      <c r="Y40" s="28">
        <v>0</v>
      </c>
      <c r="Z40" s="85"/>
      <c r="AA40" s="28">
        <v>0</v>
      </c>
      <c r="AB40" s="85"/>
      <c r="AC40" s="28">
        <v>59064.94831086</v>
      </c>
      <c r="AD40" s="85">
        <v>0.0004387826196167744</v>
      </c>
    </row>
    <row r="41" spans="1:30" ht="15">
      <c r="A41" s="4" t="s">
        <v>778</v>
      </c>
      <c r="C41" s="35" t="s">
        <v>407</v>
      </c>
      <c r="D41" s="35" t="s">
        <v>407</v>
      </c>
      <c r="E41" s="27">
        <v>0</v>
      </c>
      <c r="F41" s="89"/>
      <c r="G41" s="27">
        <v>0</v>
      </c>
      <c r="H41" s="89"/>
      <c r="I41" s="27">
        <v>0</v>
      </c>
      <c r="J41" s="89"/>
      <c r="K41" s="27">
        <v>0</v>
      </c>
      <c r="L41" s="89"/>
      <c r="M41" s="27">
        <v>0</v>
      </c>
      <c r="N41" s="89"/>
      <c r="O41" s="27">
        <v>0</v>
      </c>
      <c r="P41" s="89"/>
      <c r="Q41" s="27">
        <v>0</v>
      </c>
      <c r="R41" s="89"/>
      <c r="S41" s="27">
        <v>14.626100000000001</v>
      </c>
      <c r="T41" s="89">
        <v>5.809766446756197E-07</v>
      </c>
      <c r="U41" s="27">
        <v>0</v>
      </c>
      <c r="V41" s="89"/>
      <c r="W41" s="27">
        <v>0</v>
      </c>
      <c r="X41" s="89"/>
      <c r="Y41" s="27">
        <v>0</v>
      </c>
      <c r="Z41" s="89"/>
      <c r="AA41" s="27">
        <v>0</v>
      </c>
      <c r="AB41" s="89"/>
      <c r="AC41" s="27">
        <v>14.626100000000001</v>
      </c>
      <c r="AD41" s="89">
        <v>1.0865460237094487E-07</v>
      </c>
    </row>
    <row r="42" spans="1:30" ht="15">
      <c r="A42" s="86" t="s">
        <v>788</v>
      </c>
      <c r="B42" t="s">
        <v>180</v>
      </c>
      <c r="C42" s="35" t="s">
        <v>407</v>
      </c>
      <c r="D42" s="35">
        <v>0</v>
      </c>
      <c r="E42" s="28">
        <v>0</v>
      </c>
      <c r="F42" s="85"/>
      <c r="G42" s="28">
        <v>0</v>
      </c>
      <c r="H42" s="85"/>
      <c r="I42" s="28">
        <v>0</v>
      </c>
      <c r="J42" s="85"/>
      <c r="K42" s="28">
        <v>0</v>
      </c>
      <c r="L42" s="85"/>
      <c r="M42" s="28">
        <v>0</v>
      </c>
      <c r="N42" s="85"/>
      <c r="O42" s="28">
        <v>0</v>
      </c>
      <c r="P42" s="85"/>
      <c r="Q42" s="28">
        <v>0</v>
      </c>
      <c r="R42" s="85"/>
      <c r="S42" s="28">
        <v>14.626100000000001</v>
      </c>
      <c r="T42" s="85">
        <v>5.809766446756197E-07</v>
      </c>
      <c r="U42" s="28">
        <v>0</v>
      </c>
      <c r="V42" s="85"/>
      <c r="W42" s="28">
        <v>0</v>
      </c>
      <c r="X42" s="85"/>
      <c r="Y42" s="28">
        <v>0</v>
      </c>
      <c r="Z42" s="85"/>
      <c r="AA42" s="28">
        <v>0</v>
      </c>
      <c r="AB42" s="85"/>
      <c r="AC42" s="28">
        <v>14.626100000000001</v>
      </c>
      <c r="AD42" s="85">
        <v>1.0865460237094487E-07</v>
      </c>
    </row>
    <row r="43" spans="1:30" ht="15">
      <c r="A43" s="4" t="s">
        <v>584</v>
      </c>
      <c r="C43" s="35" t="s">
        <v>407</v>
      </c>
      <c r="D43" s="35" t="s">
        <v>407</v>
      </c>
      <c r="E43" s="27">
        <v>0</v>
      </c>
      <c r="F43" s="89"/>
      <c r="G43" s="27">
        <v>0</v>
      </c>
      <c r="H43" s="89"/>
      <c r="I43" s="27">
        <v>0</v>
      </c>
      <c r="J43" s="89"/>
      <c r="K43" s="27">
        <v>0</v>
      </c>
      <c r="L43" s="89"/>
      <c r="M43" s="27">
        <v>0</v>
      </c>
      <c r="N43" s="89"/>
      <c r="O43" s="27">
        <v>0</v>
      </c>
      <c r="P43" s="89"/>
      <c r="Q43" s="27">
        <v>0</v>
      </c>
      <c r="R43" s="89"/>
      <c r="S43" s="27">
        <v>1.43179</v>
      </c>
      <c r="T43" s="89">
        <v>5.687343516590926E-08</v>
      </c>
      <c r="U43" s="27">
        <v>1.43179</v>
      </c>
      <c r="V43" s="89">
        <v>2.470501771423356E-07</v>
      </c>
      <c r="W43" s="27">
        <v>0</v>
      </c>
      <c r="X43" s="89"/>
      <c r="Y43" s="27">
        <v>0</v>
      </c>
      <c r="Z43" s="89"/>
      <c r="AA43" s="27">
        <v>0</v>
      </c>
      <c r="AB43" s="89"/>
      <c r="AC43" s="27">
        <v>2.86358</v>
      </c>
      <c r="AD43" s="89">
        <v>2.1273008269968773E-08</v>
      </c>
    </row>
    <row r="44" spans="1:30" ht="15">
      <c r="A44" s="86" t="s">
        <v>593</v>
      </c>
      <c r="B44" t="s">
        <v>180</v>
      </c>
      <c r="C44" s="35" t="s">
        <v>407</v>
      </c>
      <c r="D44" s="35">
        <v>0</v>
      </c>
      <c r="E44" s="28">
        <v>0</v>
      </c>
      <c r="F44" s="85"/>
      <c r="G44" s="28">
        <v>0</v>
      </c>
      <c r="H44" s="85"/>
      <c r="I44" s="28">
        <v>0</v>
      </c>
      <c r="J44" s="85"/>
      <c r="K44" s="28">
        <v>0</v>
      </c>
      <c r="L44" s="85"/>
      <c r="M44" s="28">
        <v>0</v>
      </c>
      <c r="N44" s="85"/>
      <c r="O44" s="28">
        <v>0</v>
      </c>
      <c r="P44" s="85"/>
      <c r="Q44" s="28">
        <v>0</v>
      </c>
      <c r="R44" s="85"/>
      <c r="S44" s="28">
        <v>1.43179</v>
      </c>
      <c r="T44" s="85">
        <v>5.687343516590926E-08</v>
      </c>
      <c r="U44" s="28">
        <v>1.43179</v>
      </c>
      <c r="V44" s="85">
        <v>2.470501771423356E-07</v>
      </c>
      <c r="W44" s="28">
        <v>0</v>
      </c>
      <c r="X44" s="85"/>
      <c r="Y44" s="28">
        <v>0</v>
      </c>
      <c r="Z44" s="85"/>
      <c r="AA44" s="28">
        <v>0</v>
      </c>
      <c r="AB44" s="85"/>
      <c r="AC44" s="28">
        <v>2.86358</v>
      </c>
      <c r="AD44" s="85">
        <v>2.1273008269968773E-08</v>
      </c>
    </row>
    <row r="45" spans="1:30" ht="15">
      <c r="A45" s="4" t="s">
        <v>101</v>
      </c>
      <c r="C45" s="35" t="s">
        <v>407</v>
      </c>
      <c r="D45" s="35" t="s">
        <v>407</v>
      </c>
      <c r="E45" s="27">
        <v>0</v>
      </c>
      <c r="F45" s="89"/>
      <c r="G45" s="27">
        <v>0</v>
      </c>
      <c r="H45" s="89"/>
      <c r="I45" s="27">
        <v>0</v>
      </c>
      <c r="J45" s="89"/>
      <c r="K45" s="27">
        <v>0</v>
      </c>
      <c r="L45" s="89"/>
      <c r="M45" s="27">
        <v>901.7477405</v>
      </c>
      <c r="N45" s="89">
        <v>2.35461677920293E-05</v>
      </c>
      <c r="O45" s="27">
        <v>0</v>
      </c>
      <c r="P45" s="89"/>
      <c r="Q45" s="27">
        <v>0</v>
      </c>
      <c r="R45" s="89"/>
      <c r="S45" s="27">
        <v>0</v>
      </c>
      <c r="T45" s="89"/>
      <c r="U45" s="27">
        <v>0</v>
      </c>
      <c r="V45" s="89"/>
      <c r="W45" s="27">
        <v>0</v>
      </c>
      <c r="X45" s="89"/>
      <c r="Y45" s="27">
        <v>0</v>
      </c>
      <c r="Z45" s="89"/>
      <c r="AA45" s="27">
        <v>0</v>
      </c>
      <c r="AB45" s="89"/>
      <c r="AC45" s="27">
        <v>901.7477405</v>
      </c>
      <c r="AD45" s="89">
        <v>6.6989178374908875E-06</v>
      </c>
    </row>
    <row r="46" spans="1:30" ht="15">
      <c r="A46" s="86" t="s">
        <v>947</v>
      </c>
      <c r="B46" t="s">
        <v>180</v>
      </c>
      <c r="C46" s="35" t="s">
        <v>407</v>
      </c>
      <c r="D46" s="35">
        <v>0</v>
      </c>
      <c r="E46" s="28">
        <v>0</v>
      </c>
      <c r="F46" s="85"/>
      <c r="G46" s="28">
        <v>0</v>
      </c>
      <c r="H46" s="85"/>
      <c r="I46" s="28">
        <v>0</v>
      </c>
      <c r="J46" s="85"/>
      <c r="K46" s="28">
        <v>0</v>
      </c>
      <c r="L46" s="85"/>
      <c r="M46" s="28">
        <v>901.7477405</v>
      </c>
      <c r="N46" s="85">
        <v>2.35461677920293E-05</v>
      </c>
      <c r="O46" s="28">
        <v>0</v>
      </c>
      <c r="P46" s="85"/>
      <c r="Q46" s="28">
        <v>0</v>
      </c>
      <c r="R46" s="85"/>
      <c r="S46" s="28">
        <v>0</v>
      </c>
      <c r="T46" s="85"/>
      <c r="U46" s="28">
        <v>0</v>
      </c>
      <c r="V46" s="85"/>
      <c r="W46" s="28">
        <v>0</v>
      </c>
      <c r="X46" s="85"/>
      <c r="Y46" s="28">
        <v>0</v>
      </c>
      <c r="Z46" s="85"/>
      <c r="AA46" s="28">
        <v>0</v>
      </c>
      <c r="AB46" s="85"/>
      <c r="AC46" s="28">
        <v>901.7477405</v>
      </c>
      <c r="AD46" s="85">
        <v>6.6989178374908875E-06</v>
      </c>
    </row>
    <row r="47" spans="1:30" ht="15">
      <c r="A47" s="4" t="s">
        <v>287</v>
      </c>
      <c r="C47" s="35" t="s">
        <v>407</v>
      </c>
      <c r="D47" s="35" t="s">
        <v>407</v>
      </c>
      <c r="E47" s="27">
        <v>0</v>
      </c>
      <c r="F47" s="89"/>
      <c r="G47" s="27">
        <v>0</v>
      </c>
      <c r="H47" s="89"/>
      <c r="I47" s="27">
        <v>0</v>
      </c>
      <c r="J47" s="89"/>
      <c r="K47" s="27">
        <v>0</v>
      </c>
      <c r="L47" s="89"/>
      <c r="M47" s="27">
        <v>0</v>
      </c>
      <c r="N47" s="89"/>
      <c r="O47" s="27">
        <v>0</v>
      </c>
      <c r="P47" s="89"/>
      <c r="Q47" s="27">
        <v>0</v>
      </c>
      <c r="R47" s="89"/>
      <c r="S47" s="27">
        <v>72256.543625</v>
      </c>
      <c r="T47" s="89">
        <v>0.002870168005901097</v>
      </c>
      <c r="U47" s="27">
        <v>31708.163725000002</v>
      </c>
      <c r="V47" s="89">
        <v>0.005471128772459251</v>
      </c>
      <c r="W47" s="27">
        <v>0</v>
      </c>
      <c r="X47" s="89"/>
      <c r="Y47" s="27">
        <v>0</v>
      </c>
      <c r="Z47" s="89"/>
      <c r="AA47" s="27">
        <v>0</v>
      </c>
      <c r="AB47" s="89"/>
      <c r="AC47" s="27">
        <v>103964.70735</v>
      </c>
      <c r="AD47" s="89">
        <v>0.0007723346577505897</v>
      </c>
    </row>
    <row r="48" spans="1:30" ht="15">
      <c r="A48" s="86" t="s">
        <v>288</v>
      </c>
      <c r="B48" t="s">
        <v>180</v>
      </c>
      <c r="C48" s="35" t="s">
        <v>407</v>
      </c>
      <c r="D48" s="35">
        <v>0</v>
      </c>
      <c r="E48" s="28">
        <v>0</v>
      </c>
      <c r="F48" s="85"/>
      <c r="G48" s="28">
        <v>0</v>
      </c>
      <c r="H48" s="85"/>
      <c r="I48" s="28">
        <v>0</v>
      </c>
      <c r="J48" s="85"/>
      <c r="K48" s="28">
        <v>0</v>
      </c>
      <c r="L48" s="85"/>
      <c r="M48" s="28">
        <v>0</v>
      </c>
      <c r="N48" s="85"/>
      <c r="O48" s="28">
        <v>0</v>
      </c>
      <c r="P48" s="85"/>
      <c r="Q48" s="28">
        <v>0</v>
      </c>
      <c r="R48" s="85"/>
      <c r="S48" s="28">
        <v>72256.543625</v>
      </c>
      <c r="T48" s="85">
        <v>0.002870168005901097</v>
      </c>
      <c r="U48" s="28">
        <v>31708.163725000002</v>
      </c>
      <c r="V48" s="85">
        <v>0.005471128772459251</v>
      </c>
      <c r="W48" s="28">
        <v>0</v>
      </c>
      <c r="X48" s="85"/>
      <c r="Y48" s="28">
        <v>0</v>
      </c>
      <c r="Z48" s="85"/>
      <c r="AA48" s="28">
        <v>0</v>
      </c>
      <c r="AB48" s="85"/>
      <c r="AC48" s="28">
        <v>103964.70735</v>
      </c>
      <c r="AD48" s="85">
        <v>0.0007723346577505897</v>
      </c>
    </row>
    <row r="49" spans="1:30" ht="15">
      <c r="A49" s="4" t="s">
        <v>815</v>
      </c>
      <c r="C49" s="35" t="s">
        <v>407</v>
      </c>
      <c r="D49" s="35" t="s">
        <v>407</v>
      </c>
      <c r="E49" s="27">
        <v>0</v>
      </c>
      <c r="F49" s="89"/>
      <c r="G49" s="27">
        <v>0</v>
      </c>
      <c r="H49" s="89"/>
      <c r="I49" s="27">
        <v>0</v>
      </c>
      <c r="J49" s="89"/>
      <c r="K49" s="27">
        <v>0</v>
      </c>
      <c r="L49" s="89"/>
      <c r="M49" s="27">
        <v>0</v>
      </c>
      <c r="N49" s="89"/>
      <c r="O49" s="27">
        <v>0</v>
      </c>
      <c r="P49" s="89"/>
      <c r="Q49" s="27">
        <v>0</v>
      </c>
      <c r="R49" s="89"/>
      <c r="S49" s="27">
        <v>0</v>
      </c>
      <c r="T49" s="89"/>
      <c r="U49" s="27">
        <v>5065.2</v>
      </c>
      <c r="V49" s="89">
        <v>0.0008739819088423291</v>
      </c>
      <c r="W49" s="27">
        <v>0</v>
      </c>
      <c r="X49" s="89"/>
      <c r="Y49" s="27">
        <v>0</v>
      </c>
      <c r="Z49" s="89"/>
      <c r="AA49" s="27">
        <v>0</v>
      </c>
      <c r="AB49" s="89"/>
      <c r="AC49" s="27">
        <v>5065.2</v>
      </c>
      <c r="AD49" s="89">
        <v>3.7628437651138026E-05</v>
      </c>
    </row>
    <row r="50" spans="1:30" ht="15">
      <c r="A50" s="86" t="s">
        <v>822</v>
      </c>
      <c r="B50" t="s">
        <v>180</v>
      </c>
      <c r="C50" s="35" t="s">
        <v>407</v>
      </c>
      <c r="D50" s="35">
        <v>0</v>
      </c>
      <c r="E50" s="28">
        <v>0</v>
      </c>
      <c r="F50" s="85"/>
      <c r="G50" s="28">
        <v>0</v>
      </c>
      <c r="H50" s="85"/>
      <c r="I50" s="28">
        <v>0</v>
      </c>
      <c r="J50" s="85"/>
      <c r="K50" s="28">
        <v>0</v>
      </c>
      <c r="L50" s="85"/>
      <c r="M50" s="28">
        <v>0</v>
      </c>
      <c r="N50" s="85"/>
      <c r="O50" s="28">
        <v>0</v>
      </c>
      <c r="P50" s="85"/>
      <c r="Q50" s="28">
        <v>0</v>
      </c>
      <c r="R50" s="85"/>
      <c r="S50" s="28">
        <v>0</v>
      </c>
      <c r="T50" s="85"/>
      <c r="U50" s="28">
        <v>5065.2</v>
      </c>
      <c r="V50" s="85">
        <v>0.0008739819088423291</v>
      </c>
      <c r="W50" s="28">
        <v>0</v>
      </c>
      <c r="X50" s="85"/>
      <c r="Y50" s="28">
        <v>0</v>
      </c>
      <c r="Z50" s="85"/>
      <c r="AA50" s="28">
        <v>0</v>
      </c>
      <c r="AB50" s="85"/>
      <c r="AC50" s="28">
        <v>5065.2</v>
      </c>
      <c r="AD50" s="85">
        <v>3.7628437651138026E-05</v>
      </c>
    </row>
    <row r="51" spans="1:30" ht="15">
      <c r="A51" s="4" t="s">
        <v>1051</v>
      </c>
      <c r="C51" s="35" t="s">
        <v>407</v>
      </c>
      <c r="D51" s="35" t="s">
        <v>407</v>
      </c>
      <c r="E51" s="27">
        <v>0</v>
      </c>
      <c r="F51" s="89"/>
      <c r="G51" s="27">
        <v>0</v>
      </c>
      <c r="H51" s="89"/>
      <c r="I51" s="27">
        <v>0</v>
      </c>
      <c r="J51" s="89"/>
      <c r="K51" s="27">
        <v>0</v>
      </c>
      <c r="L51" s="89"/>
      <c r="M51" s="27">
        <v>0</v>
      </c>
      <c r="N51" s="89"/>
      <c r="O51" s="27">
        <v>0</v>
      </c>
      <c r="P51" s="89"/>
      <c r="Q51" s="27">
        <v>4286.7605</v>
      </c>
      <c r="R51" s="89">
        <v>0.0010446092398990689</v>
      </c>
      <c r="S51" s="27">
        <v>129362.740725</v>
      </c>
      <c r="T51" s="89">
        <v>0.005138535293239663</v>
      </c>
      <c r="U51" s="27">
        <v>59157.2949</v>
      </c>
      <c r="V51" s="89">
        <v>0.010207376908838857</v>
      </c>
      <c r="W51" s="27">
        <v>0</v>
      </c>
      <c r="X51" s="89"/>
      <c r="Y51" s="27">
        <v>0</v>
      </c>
      <c r="Z51" s="89"/>
      <c r="AA51" s="27">
        <v>0</v>
      </c>
      <c r="AB51" s="89"/>
      <c r="AC51" s="27">
        <v>192806.796125</v>
      </c>
      <c r="AD51" s="89">
        <v>0.0014323261681089086</v>
      </c>
    </row>
    <row r="52" spans="1:30" ht="15">
      <c r="A52" s="86" t="s">
        <v>1072</v>
      </c>
      <c r="B52" t="s">
        <v>180</v>
      </c>
      <c r="C52" s="35" t="s">
        <v>407</v>
      </c>
      <c r="D52" s="35">
        <v>0</v>
      </c>
      <c r="E52" s="28">
        <v>0</v>
      </c>
      <c r="F52" s="85"/>
      <c r="G52" s="28">
        <v>0</v>
      </c>
      <c r="H52" s="85"/>
      <c r="I52" s="28">
        <v>0</v>
      </c>
      <c r="J52" s="85"/>
      <c r="K52" s="28">
        <v>0</v>
      </c>
      <c r="L52" s="85"/>
      <c r="M52" s="28">
        <v>0</v>
      </c>
      <c r="N52" s="85"/>
      <c r="O52" s="28">
        <v>0</v>
      </c>
      <c r="P52" s="85"/>
      <c r="Q52" s="28">
        <v>4286.7605</v>
      </c>
      <c r="R52" s="85">
        <v>0.0010446092398990689</v>
      </c>
      <c r="S52" s="28">
        <v>129362.740725</v>
      </c>
      <c r="T52" s="85">
        <v>0.005138535293239663</v>
      </c>
      <c r="U52" s="28">
        <v>59157.2949</v>
      </c>
      <c r="V52" s="85">
        <v>0.010207376908838857</v>
      </c>
      <c r="W52" s="28">
        <v>0</v>
      </c>
      <c r="X52" s="85"/>
      <c r="Y52" s="28">
        <v>0</v>
      </c>
      <c r="Z52" s="85"/>
      <c r="AA52" s="28">
        <v>0</v>
      </c>
      <c r="AB52" s="85"/>
      <c r="AC52" s="28">
        <v>192806.796125</v>
      </c>
      <c r="AD52" s="85">
        <v>0.0014323261681089086</v>
      </c>
    </row>
    <row r="53" spans="1:30" ht="15">
      <c r="A53" s="1" t="s">
        <v>3</v>
      </c>
      <c r="B53" s="1" t="s">
        <v>407</v>
      </c>
      <c r="C53" s="1" t="s">
        <v>407</v>
      </c>
      <c r="D53" s="1" t="s">
        <v>407</v>
      </c>
      <c r="E53" s="26">
        <v>0</v>
      </c>
      <c r="F53" s="13"/>
      <c r="G53" s="26">
        <v>0</v>
      </c>
      <c r="H53" s="13"/>
      <c r="I53" s="26">
        <v>0</v>
      </c>
      <c r="J53" s="13"/>
      <c r="K53" s="26">
        <v>0</v>
      </c>
      <c r="L53" s="13"/>
      <c r="M53" s="26">
        <v>214.46391750420003</v>
      </c>
      <c r="N53" s="13">
        <v>5.600017787779335E-06</v>
      </c>
      <c r="O53" s="26">
        <v>0</v>
      </c>
      <c r="P53" s="13"/>
      <c r="Q53" s="26">
        <v>95610.89103937711</v>
      </c>
      <c r="R53" s="13">
        <v>0.023298717111608268</v>
      </c>
      <c r="S53" s="26">
        <v>269429.86449289264</v>
      </c>
      <c r="T53" s="13">
        <v>0.010702269138628043</v>
      </c>
      <c r="U53" s="26">
        <v>79048.90018473871</v>
      </c>
      <c r="V53" s="13">
        <v>0.013639601333677778</v>
      </c>
      <c r="W53" s="26">
        <v>57631.8342904</v>
      </c>
      <c r="X53" s="13">
        <v>0.011002109924978347</v>
      </c>
      <c r="Y53" s="26">
        <v>232904.006550046</v>
      </c>
      <c r="Z53" s="13">
        <v>0.007836416282620762</v>
      </c>
      <c r="AA53" s="26">
        <v>0</v>
      </c>
      <c r="AB53" s="13"/>
      <c r="AC53" s="26">
        <v>734839.9604749586</v>
      </c>
      <c r="AD53" s="13">
        <v>0.00545899068867897</v>
      </c>
    </row>
    <row r="54" spans="1:30" ht="15">
      <c r="A54" s="4" t="s">
        <v>94</v>
      </c>
      <c r="C54" s="35" t="s">
        <v>407</v>
      </c>
      <c r="D54" s="35" t="s">
        <v>407</v>
      </c>
      <c r="E54" s="27">
        <v>0</v>
      </c>
      <c r="F54" s="89"/>
      <c r="G54" s="27">
        <v>0</v>
      </c>
      <c r="H54" s="89"/>
      <c r="I54" s="27">
        <v>0</v>
      </c>
      <c r="J54" s="89"/>
      <c r="K54" s="27">
        <v>0</v>
      </c>
      <c r="L54" s="89"/>
      <c r="M54" s="27">
        <v>0</v>
      </c>
      <c r="N54" s="89"/>
      <c r="O54" s="27">
        <v>0</v>
      </c>
      <c r="P54" s="89"/>
      <c r="Q54" s="27">
        <v>1841.8608463477</v>
      </c>
      <c r="R54" s="89">
        <v>0.0004488295669196184</v>
      </c>
      <c r="S54" s="27">
        <v>20013.055166285998</v>
      </c>
      <c r="T54" s="89">
        <v>0.0007949567991615616</v>
      </c>
      <c r="U54" s="27">
        <v>3711.2121530887002</v>
      </c>
      <c r="V54" s="89">
        <v>0.0006403562113391992</v>
      </c>
      <c r="W54" s="27">
        <v>0</v>
      </c>
      <c r="X54" s="89"/>
      <c r="Y54" s="27">
        <v>1774.164885305</v>
      </c>
      <c r="Z54" s="89">
        <v>5.96945273771863E-05</v>
      </c>
      <c r="AA54" s="27">
        <v>0</v>
      </c>
      <c r="AB54" s="89"/>
      <c r="AC54" s="27">
        <v>27340.293051027398</v>
      </c>
      <c r="AD54" s="89">
        <v>0.00020310600024370744</v>
      </c>
    </row>
    <row r="55" spans="1:30" ht="15">
      <c r="A55" s="86" t="s">
        <v>293</v>
      </c>
      <c r="B55" t="s">
        <v>182</v>
      </c>
      <c r="C55" s="35">
        <v>6</v>
      </c>
      <c r="D55" s="35">
        <v>4.515068493150685</v>
      </c>
      <c r="E55" s="28">
        <v>0</v>
      </c>
      <c r="F55" s="85"/>
      <c r="G55" s="28">
        <v>0</v>
      </c>
      <c r="H55" s="85"/>
      <c r="I55" s="28">
        <v>0</v>
      </c>
      <c r="J55" s="85"/>
      <c r="K55" s="28">
        <v>0</v>
      </c>
      <c r="L55" s="85"/>
      <c r="M55" s="28">
        <v>0</v>
      </c>
      <c r="N55" s="85"/>
      <c r="O55" s="28">
        <v>0</v>
      </c>
      <c r="P55" s="85"/>
      <c r="Q55" s="28">
        <v>1841.8608463477</v>
      </c>
      <c r="R55" s="85">
        <v>0.0004488295669196184</v>
      </c>
      <c r="S55" s="28">
        <v>20013.055166285998</v>
      </c>
      <c r="T55" s="85">
        <v>0.0007949567991615616</v>
      </c>
      <c r="U55" s="28">
        <v>3711.2121530887002</v>
      </c>
      <c r="V55" s="85">
        <v>0.0006403562113391992</v>
      </c>
      <c r="W55" s="28">
        <v>0</v>
      </c>
      <c r="X55" s="85"/>
      <c r="Y55" s="28">
        <v>0</v>
      </c>
      <c r="Z55" s="85"/>
      <c r="AA55" s="28">
        <v>0</v>
      </c>
      <c r="AB55" s="85"/>
      <c r="AC55" s="28">
        <v>25566.1281657224</v>
      </c>
      <c r="AD55" s="85">
        <v>0.00018992605616064307</v>
      </c>
    </row>
    <row r="56" spans="1:30" ht="15">
      <c r="A56" s="86" t="s">
        <v>916</v>
      </c>
      <c r="B56" t="s">
        <v>180</v>
      </c>
      <c r="C56" s="35">
        <v>3.625</v>
      </c>
      <c r="D56" s="35">
        <v>26.27123287671233</v>
      </c>
      <c r="E56" s="28">
        <v>0</v>
      </c>
      <c r="F56" s="85"/>
      <c r="G56" s="28">
        <v>0</v>
      </c>
      <c r="H56" s="85"/>
      <c r="I56" s="28">
        <v>0</v>
      </c>
      <c r="J56" s="85"/>
      <c r="K56" s="28">
        <v>0</v>
      </c>
      <c r="L56" s="85"/>
      <c r="M56" s="28">
        <v>0</v>
      </c>
      <c r="N56" s="85"/>
      <c r="O56" s="28">
        <v>0</v>
      </c>
      <c r="P56" s="85"/>
      <c r="Q56" s="28">
        <v>0</v>
      </c>
      <c r="R56" s="85"/>
      <c r="S56" s="28">
        <v>0</v>
      </c>
      <c r="T56" s="85"/>
      <c r="U56" s="28">
        <v>0</v>
      </c>
      <c r="V56" s="85"/>
      <c r="W56" s="28">
        <v>0</v>
      </c>
      <c r="X56" s="85"/>
      <c r="Y56" s="28">
        <v>358.119885305</v>
      </c>
      <c r="Z56" s="85">
        <v>1.2049498597746761E-05</v>
      </c>
      <c r="AA56" s="28">
        <v>0</v>
      </c>
      <c r="AB56" s="85"/>
      <c r="AC56" s="28">
        <v>358.119885305</v>
      </c>
      <c r="AD56" s="85">
        <v>2.6604066524188374E-06</v>
      </c>
    </row>
    <row r="57" spans="1:30" ht="15">
      <c r="A57" s="86" t="s">
        <v>927</v>
      </c>
      <c r="B57" t="s">
        <v>180</v>
      </c>
      <c r="C57" s="35">
        <v>2.25</v>
      </c>
      <c r="D57" s="35">
        <v>6.257534246575342</v>
      </c>
      <c r="E57" s="28">
        <v>0</v>
      </c>
      <c r="F57" s="85"/>
      <c r="G57" s="28">
        <v>0</v>
      </c>
      <c r="H57" s="85"/>
      <c r="I57" s="28">
        <v>0</v>
      </c>
      <c r="J57" s="85"/>
      <c r="K57" s="28">
        <v>0</v>
      </c>
      <c r="L57" s="85"/>
      <c r="M57" s="28">
        <v>0</v>
      </c>
      <c r="N57" s="85"/>
      <c r="O57" s="28">
        <v>0</v>
      </c>
      <c r="P57" s="85"/>
      <c r="Q57" s="28">
        <v>0</v>
      </c>
      <c r="R57" s="85"/>
      <c r="S57" s="28">
        <v>0</v>
      </c>
      <c r="T57" s="85"/>
      <c r="U57" s="28">
        <v>0</v>
      </c>
      <c r="V57" s="85"/>
      <c r="W57" s="28">
        <v>0</v>
      </c>
      <c r="X57" s="85"/>
      <c r="Y57" s="28">
        <v>688.466875</v>
      </c>
      <c r="Z57" s="85">
        <v>2.316453507696846E-05</v>
      </c>
      <c r="AA57" s="28">
        <v>0</v>
      </c>
      <c r="AB57" s="85"/>
      <c r="AC57" s="28">
        <v>688.466875</v>
      </c>
      <c r="AD57" s="85">
        <v>5.114493579880624E-06</v>
      </c>
    </row>
    <row r="58" spans="1:30" ht="15">
      <c r="A58" s="86" t="s">
        <v>928</v>
      </c>
      <c r="B58" t="s">
        <v>180</v>
      </c>
      <c r="C58" s="35">
        <v>3.125</v>
      </c>
      <c r="D58" s="35">
        <v>8.665753424657535</v>
      </c>
      <c r="E58" s="28">
        <v>0</v>
      </c>
      <c r="F58" s="85"/>
      <c r="G58" s="28">
        <v>0</v>
      </c>
      <c r="H58" s="85"/>
      <c r="I58" s="28">
        <v>0</v>
      </c>
      <c r="J58" s="85"/>
      <c r="K58" s="28">
        <v>0</v>
      </c>
      <c r="L58" s="85"/>
      <c r="M58" s="28">
        <v>0</v>
      </c>
      <c r="N58" s="85"/>
      <c r="O58" s="28">
        <v>0</v>
      </c>
      <c r="P58" s="85"/>
      <c r="Q58" s="28">
        <v>0</v>
      </c>
      <c r="R58" s="85"/>
      <c r="S58" s="28">
        <v>0</v>
      </c>
      <c r="T58" s="85"/>
      <c r="U58" s="28">
        <v>0</v>
      </c>
      <c r="V58" s="85"/>
      <c r="W58" s="28">
        <v>0</v>
      </c>
      <c r="X58" s="85"/>
      <c r="Y58" s="28">
        <v>727.578125</v>
      </c>
      <c r="Z58" s="85">
        <v>2.448049370247108E-05</v>
      </c>
      <c r="AA58" s="28">
        <v>0</v>
      </c>
      <c r="AB58" s="85"/>
      <c r="AC58" s="28">
        <v>727.578125</v>
      </c>
      <c r="AD58" s="85">
        <v>5.4050438507649076E-06</v>
      </c>
    </row>
    <row r="59" spans="1:30" ht="15">
      <c r="A59" s="4" t="s">
        <v>74</v>
      </c>
      <c r="C59" s="35" t="s">
        <v>407</v>
      </c>
      <c r="D59" s="35" t="s">
        <v>407</v>
      </c>
      <c r="E59" s="27">
        <v>0</v>
      </c>
      <c r="F59" s="89"/>
      <c r="G59" s="27">
        <v>0</v>
      </c>
      <c r="H59" s="89"/>
      <c r="I59" s="27">
        <v>0</v>
      </c>
      <c r="J59" s="89"/>
      <c r="K59" s="27">
        <v>0</v>
      </c>
      <c r="L59" s="89"/>
      <c r="M59" s="27">
        <v>214.46391750420003</v>
      </c>
      <c r="N59" s="89">
        <v>5.600017787779335E-06</v>
      </c>
      <c r="O59" s="27">
        <v>0</v>
      </c>
      <c r="P59" s="89"/>
      <c r="Q59" s="27">
        <v>0</v>
      </c>
      <c r="R59" s="89"/>
      <c r="S59" s="27">
        <v>214.46391750420003</v>
      </c>
      <c r="T59" s="89">
        <v>8.518916676050281E-06</v>
      </c>
      <c r="U59" s="27">
        <v>0</v>
      </c>
      <c r="V59" s="89"/>
      <c r="W59" s="27">
        <v>0</v>
      </c>
      <c r="X59" s="89"/>
      <c r="Y59" s="27">
        <v>2990.536159685</v>
      </c>
      <c r="Z59" s="89">
        <v>0.00010062122418012594</v>
      </c>
      <c r="AA59" s="27">
        <v>0</v>
      </c>
      <c r="AB59" s="89"/>
      <c r="AC59" s="27">
        <v>3419.4639946934003</v>
      </c>
      <c r="AD59" s="89">
        <v>2.5402568057457157E-05</v>
      </c>
    </row>
    <row r="60" spans="1:30" ht="15">
      <c r="A60" s="86" t="s">
        <v>294</v>
      </c>
      <c r="B60" t="s">
        <v>180</v>
      </c>
      <c r="C60" s="35">
        <v>10.375</v>
      </c>
      <c r="D60" s="35">
        <v>16.512328767123286</v>
      </c>
      <c r="E60" s="28">
        <v>0</v>
      </c>
      <c r="F60" s="85"/>
      <c r="G60" s="28">
        <v>0</v>
      </c>
      <c r="H60" s="85"/>
      <c r="I60" s="28">
        <v>0</v>
      </c>
      <c r="J60" s="85"/>
      <c r="K60" s="28">
        <v>0</v>
      </c>
      <c r="L60" s="85"/>
      <c r="M60" s="28">
        <v>214.46391750420003</v>
      </c>
      <c r="N60" s="85">
        <v>5.600017787779335E-06</v>
      </c>
      <c r="O60" s="28">
        <v>0</v>
      </c>
      <c r="P60" s="85"/>
      <c r="Q60" s="28">
        <v>0</v>
      </c>
      <c r="R60" s="85"/>
      <c r="S60" s="28">
        <v>214.46391750420003</v>
      </c>
      <c r="T60" s="85">
        <v>8.518916676050281E-06</v>
      </c>
      <c r="U60" s="28">
        <v>0</v>
      </c>
      <c r="V60" s="85"/>
      <c r="W60" s="28">
        <v>0</v>
      </c>
      <c r="X60" s="85"/>
      <c r="Y60" s="28">
        <v>0</v>
      </c>
      <c r="Z60" s="85"/>
      <c r="AA60" s="28">
        <v>0</v>
      </c>
      <c r="AB60" s="85"/>
      <c r="AC60" s="28">
        <v>428.92783500840005</v>
      </c>
      <c r="AD60" s="85">
        <v>3.186425865997631E-06</v>
      </c>
    </row>
    <row r="61" spans="1:30" ht="15">
      <c r="A61" s="86" t="s">
        <v>726</v>
      </c>
      <c r="B61" t="s">
        <v>180</v>
      </c>
      <c r="C61" s="35">
        <v>11.75</v>
      </c>
      <c r="D61" s="35">
        <v>3.578082191780822</v>
      </c>
      <c r="E61" s="28">
        <v>0</v>
      </c>
      <c r="F61" s="85"/>
      <c r="G61" s="28">
        <v>0</v>
      </c>
      <c r="H61" s="85"/>
      <c r="I61" s="28">
        <v>0</v>
      </c>
      <c r="J61" s="85"/>
      <c r="K61" s="28">
        <v>0</v>
      </c>
      <c r="L61" s="85"/>
      <c r="M61" s="28">
        <v>0</v>
      </c>
      <c r="N61" s="85"/>
      <c r="O61" s="28">
        <v>0</v>
      </c>
      <c r="P61" s="85"/>
      <c r="Q61" s="28">
        <v>0</v>
      </c>
      <c r="R61" s="85"/>
      <c r="S61" s="28">
        <v>0</v>
      </c>
      <c r="T61" s="85"/>
      <c r="U61" s="28">
        <v>0</v>
      </c>
      <c r="V61" s="85"/>
      <c r="W61" s="28">
        <v>0</v>
      </c>
      <c r="X61" s="85"/>
      <c r="Y61" s="28">
        <v>459.05701374</v>
      </c>
      <c r="Z61" s="85">
        <v>1.5445684728271965E-05</v>
      </c>
      <c r="AA61" s="28">
        <v>0</v>
      </c>
      <c r="AB61" s="85"/>
      <c r="AC61" s="28">
        <v>459.05701374</v>
      </c>
      <c r="AD61" s="85">
        <v>3.4102499841730247E-06</v>
      </c>
    </row>
    <row r="62" spans="1:30" ht="15">
      <c r="A62" s="86" t="s">
        <v>727</v>
      </c>
      <c r="B62" t="s">
        <v>180</v>
      </c>
      <c r="C62" s="35">
        <v>7.375</v>
      </c>
      <c r="D62" s="35">
        <v>0.4986301369863014</v>
      </c>
      <c r="E62" s="28">
        <v>0</v>
      </c>
      <c r="F62" s="85"/>
      <c r="G62" s="28">
        <v>0</v>
      </c>
      <c r="H62" s="85"/>
      <c r="I62" s="28">
        <v>0</v>
      </c>
      <c r="J62" s="85"/>
      <c r="K62" s="28">
        <v>0</v>
      </c>
      <c r="L62" s="85"/>
      <c r="M62" s="28">
        <v>0</v>
      </c>
      <c r="N62" s="85"/>
      <c r="O62" s="28">
        <v>0</v>
      </c>
      <c r="P62" s="85"/>
      <c r="Q62" s="28">
        <v>0</v>
      </c>
      <c r="R62" s="85"/>
      <c r="S62" s="28">
        <v>0</v>
      </c>
      <c r="T62" s="85"/>
      <c r="U62" s="28">
        <v>0</v>
      </c>
      <c r="V62" s="85"/>
      <c r="W62" s="28">
        <v>0</v>
      </c>
      <c r="X62" s="85"/>
      <c r="Y62" s="28">
        <v>345.964270945</v>
      </c>
      <c r="Z62" s="85">
        <v>1.1640504112392152E-05</v>
      </c>
      <c r="AA62" s="28">
        <v>0</v>
      </c>
      <c r="AB62" s="85"/>
      <c r="AC62" s="28">
        <v>345.964270945</v>
      </c>
      <c r="AD62" s="85">
        <v>2.5701048327361914E-06</v>
      </c>
    </row>
    <row r="63" spans="1:30" ht="15">
      <c r="A63" s="86" t="s">
        <v>728</v>
      </c>
      <c r="B63" t="s">
        <v>180</v>
      </c>
      <c r="C63" s="35">
        <v>7.375</v>
      </c>
      <c r="D63" s="35">
        <v>2.6356164383561644</v>
      </c>
      <c r="E63" s="28">
        <v>0</v>
      </c>
      <c r="F63" s="85"/>
      <c r="G63" s="28">
        <v>0</v>
      </c>
      <c r="H63" s="85"/>
      <c r="I63" s="28">
        <v>0</v>
      </c>
      <c r="J63" s="85"/>
      <c r="K63" s="28">
        <v>0</v>
      </c>
      <c r="L63" s="85"/>
      <c r="M63" s="28">
        <v>0</v>
      </c>
      <c r="N63" s="85"/>
      <c r="O63" s="28">
        <v>0</v>
      </c>
      <c r="P63" s="85"/>
      <c r="Q63" s="28">
        <v>0</v>
      </c>
      <c r="R63" s="85"/>
      <c r="S63" s="28">
        <v>0</v>
      </c>
      <c r="T63" s="85"/>
      <c r="U63" s="28">
        <v>0</v>
      </c>
      <c r="V63" s="85"/>
      <c r="W63" s="28">
        <v>0</v>
      </c>
      <c r="X63" s="85"/>
      <c r="Y63" s="28">
        <v>391.75109375</v>
      </c>
      <c r="Z63" s="85">
        <v>1.3181072731513242E-05</v>
      </c>
      <c r="AA63" s="28">
        <v>0</v>
      </c>
      <c r="AB63" s="85"/>
      <c r="AC63" s="28">
        <v>391.75109375</v>
      </c>
      <c r="AD63" s="85">
        <v>2.910246704165088E-06</v>
      </c>
    </row>
    <row r="64" spans="1:30" ht="15">
      <c r="A64" s="86" t="s">
        <v>729</v>
      </c>
      <c r="B64" t="s">
        <v>180</v>
      </c>
      <c r="C64" s="35">
        <v>4.375</v>
      </c>
      <c r="D64" s="35">
        <v>4.956164383561644</v>
      </c>
      <c r="E64" s="28">
        <v>0</v>
      </c>
      <c r="F64" s="85"/>
      <c r="G64" s="28">
        <v>0</v>
      </c>
      <c r="H64" s="85"/>
      <c r="I64" s="28">
        <v>0</v>
      </c>
      <c r="J64" s="85"/>
      <c r="K64" s="28">
        <v>0</v>
      </c>
      <c r="L64" s="85"/>
      <c r="M64" s="28">
        <v>0</v>
      </c>
      <c r="N64" s="85"/>
      <c r="O64" s="28">
        <v>0</v>
      </c>
      <c r="P64" s="85"/>
      <c r="Q64" s="28">
        <v>0</v>
      </c>
      <c r="R64" s="85"/>
      <c r="S64" s="28">
        <v>0</v>
      </c>
      <c r="T64" s="85"/>
      <c r="U64" s="28">
        <v>0</v>
      </c>
      <c r="V64" s="85"/>
      <c r="W64" s="28">
        <v>0</v>
      </c>
      <c r="X64" s="85"/>
      <c r="Y64" s="28">
        <v>721.52439561</v>
      </c>
      <c r="Z64" s="85">
        <v>2.4276806594356938E-05</v>
      </c>
      <c r="AA64" s="28">
        <v>0</v>
      </c>
      <c r="AB64" s="85"/>
      <c r="AC64" s="28">
        <v>721.52439561</v>
      </c>
      <c r="AD64" s="85">
        <v>5.360071810389705E-06</v>
      </c>
    </row>
    <row r="65" spans="1:30" ht="15">
      <c r="A65" s="86" t="s">
        <v>836</v>
      </c>
      <c r="B65" t="s">
        <v>180</v>
      </c>
      <c r="C65" s="35">
        <v>5.625</v>
      </c>
      <c r="D65" s="35">
        <v>27.5972602739726</v>
      </c>
      <c r="E65" s="28">
        <v>0</v>
      </c>
      <c r="F65" s="85"/>
      <c r="G65" s="28">
        <v>0</v>
      </c>
      <c r="H65" s="85"/>
      <c r="I65" s="28">
        <v>0</v>
      </c>
      <c r="J65" s="85"/>
      <c r="K65" s="28">
        <v>0</v>
      </c>
      <c r="L65" s="85"/>
      <c r="M65" s="28">
        <v>0</v>
      </c>
      <c r="N65" s="85"/>
      <c r="O65" s="28">
        <v>0</v>
      </c>
      <c r="P65" s="85"/>
      <c r="Q65" s="28">
        <v>0</v>
      </c>
      <c r="R65" s="85"/>
      <c r="S65" s="28">
        <v>0</v>
      </c>
      <c r="T65" s="85"/>
      <c r="U65" s="28">
        <v>0</v>
      </c>
      <c r="V65" s="85"/>
      <c r="W65" s="28">
        <v>0</v>
      </c>
      <c r="X65" s="85"/>
      <c r="Y65" s="28">
        <v>377.13671875</v>
      </c>
      <c r="Z65" s="85">
        <v>1.268934943354706E-05</v>
      </c>
      <c r="AA65" s="28">
        <v>0</v>
      </c>
      <c r="AB65" s="85"/>
      <c r="AC65" s="28">
        <v>377.13671875</v>
      </c>
      <c r="AD65" s="85">
        <v>2.8016792046590765E-06</v>
      </c>
    </row>
    <row r="66" spans="1:30" ht="15">
      <c r="A66" s="86" t="s">
        <v>929</v>
      </c>
      <c r="B66" t="s">
        <v>180</v>
      </c>
      <c r="C66" s="35">
        <v>5</v>
      </c>
      <c r="D66" s="35">
        <v>28.898630136986302</v>
      </c>
      <c r="E66" s="28">
        <v>0</v>
      </c>
      <c r="F66" s="85"/>
      <c r="G66" s="28">
        <v>0</v>
      </c>
      <c r="H66" s="85"/>
      <c r="I66" s="28">
        <v>0</v>
      </c>
      <c r="J66" s="85"/>
      <c r="K66" s="28">
        <v>0</v>
      </c>
      <c r="L66" s="85"/>
      <c r="M66" s="28">
        <v>0</v>
      </c>
      <c r="N66" s="85"/>
      <c r="O66" s="28">
        <v>0</v>
      </c>
      <c r="P66" s="85"/>
      <c r="Q66" s="28">
        <v>0</v>
      </c>
      <c r="R66" s="85"/>
      <c r="S66" s="28">
        <v>0</v>
      </c>
      <c r="T66" s="85"/>
      <c r="U66" s="28">
        <v>0</v>
      </c>
      <c r="V66" s="85"/>
      <c r="W66" s="28">
        <v>0</v>
      </c>
      <c r="X66" s="85"/>
      <c r="Y66" s="28">
        <v>695.10266689</v>
      </c>
      <c r="Z66" s="85">
        <v>2.338780658004458E-05</v>
      </c>
      <c r="AA66" s="28">
        <v>0</v>
      </c>
      <c r="AB66" s="85"/>
      <c r="AC66" s="28">
        <v>695.10266689</v>
      </c>
      <c r="AD66" s="85">
        <v>5.163789655336439E-06</v>
      </c>
    </row>
    <row r="67" spans="1:30" ht="15">
      <c r="A67" s="4" t="s">
        <v>75</v>
      </c>
      <c r="C67" s="35" t="s">
        <v>407</v>
      </c>
      <c r="D67" s="35" t="s">
        <v>407</v>
      </c>
      <c r="E67" s="27">
        <v>0</v>
      </c>
      <c r="F67" s="89"/>
      <c r="G67" s="27">
        <v>0</v>
      </c>
      <c r="H67" s="89"/>
      <c r="I67" s="27">
        <v>0</v>
      </c>
      <c r="J67" s="89"/>
      <c r="K67" s="27">
        <v>0</v>
      </c>
      <c r="L67" s="89"/>
      <c r="M67" s="27">
        <v>0</v>
      </c>
      <c r="N67" s="89"/>
      <c r="O67" s="27">
        <v>0</v>
      </c>
      <c r="P67" s="89"/>
      <c r="Q67" s="27">
        <v>84490.5991407104</v>
      </c>
      <c r="R67" s="89">
        <v>0.020588894701953707</v>
      </c>
      <c r="S67" s="27">
        <v>95553.1132392894</v>
      </c>
      <c r="T67" s="89">
        <v>0.003795552274227025</v>
      </c>
      <c r="U67" s="27">
        <v>0</v>
      </c>
      <c r="V67" s="89"/>
      <c r="W67" s="27">
        <v>0</v>
      </c>
      <c r="X67" s="89"/>
      <c r="Y67" s="27">
        <v>8417.937272905998</v>
      </c>
      <c r="Z67" s="89">
        <v>0.00028323454666421134</v>
      </c>
      <c r="AA67" s="27">
        <v>0</v>
      </c>
      <c r="AB67" s="89"/>
      <c r="AC67" s="27">
        <v>188461.6496529058</v>
      </c>
      <c r="AD67" s="89">
        <v>0.00140004687546296</v>
      </c>
    </row>
    <row r="68" spans="1:30" ht="15">
      <c r="A68" s="86" t="s">
        <v>297</v>
      </c>
      <c r="B68" t="s">
        <v>185</v>
      </c>
      <c r="C68" s="35">
        <v>6.5</v>
      </c>
      <c r="D68" s="35">
        <v>5.865753424657535</v>
      </c>
      <c r="E68" s="28">
        <v>0</v>
      </c>
      <c r="F68" s="85"/>
      <c r="G68" s="28">
        <v>0</v>
      </c>
      <c r="H68" s="85"/>
      <c r="I68" s="28">
        <v>0</v>
      </c>
      <c r="J68" s="85"/>
      <c r="K68" s="28">
        <v>0</v>
      </c>
      <c r="L68" s="85"/>
      <c r="M68" s="28">
        <v>0</v>
      </c>
      <c r="N68" s="85"/>
      <c r="O68" s="28">
        <v>0</v>
      </c>
      <c r="P68" s="85"/>
      <c r="Q68" s="28">
        <v>49979.143248749504</v>
      </c>
      <c r="R68" s="85">
        <v>0.012179051019967852</v>
      </c>
      <c r="S68" s="28">
        <v>0</v>
      </c>
      <c r="T68" s="85"/>
      <c r="U68" s="28">
        <v>0</v>
      </c>
      <c r="V68" s="85"/>
      <c r="W68" s="28">
        <v>0</v>
      </c>
      <c r="X68" s="85"/>
      <c r="Y68" s="28">
        <v>186.90779075819998</v>
      </c>
      <c r="Z68" s="85">
        <v>6.28880231191516E-06</v>
      </c>
      <c r="AA68" s="28">
        <v>0</v>
      </c>
      <c r="AB68" s="85"/>
      <c r="AC68" s="28">
        <v>50166.0510395077</v>
      </c>
      <c r="AD68" s="85">
        <v>0.0003726743512090191</v>
      </c>
    </row>
    <row r="69" spans="1:30" ht="15">
      <c r="A69" s="86" t="s">
        <v>298</v>
      </c>
      <c r="B69" t="s">
        <v>185</v>
      </c>
      <c r="C69" s="35">
        <v>7.75</v>
      </c>
      <c r="D69" s="35">
        <v>26.30958904109589</v>
      </c>
      <c r="E69" s="28">
        <v>0</v>
      </c>
      <c r="F69" s="85"/>
      <c r="G69" s="28">
        <v>0</v>
      </c>
      <c r="H69" s="85"/>
      <c r="I69" s="28">
        <v>0</v>
      </c>
      <c r="J69" s="85"/>
      <c r="K69" s="28">
        <v>0</v>
      </c>
      <c r="L69" s="85"/>
      <c r="M69" s="28">
        <v>0</v>
      </c>
      <c r="N69" s="85"/>
      <c r="O69" s="28">
        <v>0</v>
      </c>
      <c r="P69" s="85"/>
      <c r="Q69" s="28">
        <v>90.04898714640001</v>
      </c>
      <c r="R69" s="85">
        <v>2.1943377526381972E-05</v>
      </c>
      <c r="S69" s="28">
        <v>0</v>
      </c>
      <c r="T69" s="85"/>
      <c r="U69" s="28">
        <v>0</v>
      </c>
      <c r="V69" s="85"/>
      <c r="W69" s="28">
        <v>0</v>
      </c>
      <c r="X69" s="85"/>
      <c r="Y69" s="28">
        <v>210.64090560580001</v>
      </c>
      <c r="Z69" s="85">
        <v>7.087339745358057E-06</v>
      </c>
      <c r="AA69" s="28">
        <v>0</v>
      </c>
      <c r="AB69" s="85"/>
      <c r="AC69" s="28">
        <v>300.6898927522</v>
      </c>
      <c r="AD69" s="85">
        <v>2.233769817924966E-06</v>
      </c>
    </row>
    <row r="70" spans="1:30" ht="15">
      <c r="A70" s="86" t="s">
        <v>714</v>
      </c>
      <c r="B70" t="s">
        <v>180</v>
      </c>
      <c r="C70" s="35">
        <v>4.75</v>
      </c>
      <c r="D70" s="35">
        <v>27.627397260273973</v>
      </c>
      <c r="E70" s="28">
        <v>0</v>
      </c>
      <c r="F70" s="85"/>
      <c r="G70" s="28">
        <v>0</v>
      </c>
      <c r="H70" s="85"/>
      <c r="I70" s="28">
        <v>0</v>
      </c>
      <c r="J70" s="85"/>
      <c r="K70" s="28">
        <v>0</v>
      </c>
      <c r="L70" s="85"/>
      <c r="M70" s="28">
        <v>0</v>
      </c>
      <c r="N70" s="85"/>
      <c r="O70" s="28">
        <v>0</v>
      </c>
      <c r="P70" s="85"/>
      <c r="Q70" s="28">
        <v>0</v>
      </c>
      <c r="R70" s="85"/>
      <c r="S70" s="28">
        <v>0</v>
      </c>
      <c r="T70" s="85"/>
      <c r="U70" s="28">
        <v>0</v>
      </c>
      <c r="V70" s="85"/>
      <c r="W70" s="28">
        <v>0</v>
      </c>
      <c r="X70" s="85"/>
      <c r="Y70" s="28">
        <v>366.61795124</v>
      </c>
      <c r="Z70" s="85">
        <v>1.2335429197440027E-05</v>
      </c>
      <c r="AA70" s="28">
        <v>0</v>
      </c>
      <c r="AB70" s="85"/>
      <c r="AC70" s="28">
        <v>366.61795124</v>
      </c>
      <c r="AD70" s="85">
        <v>2.723537218672965E-06</v>
      </c>
    </row>
    <row r="71" spans="1:30" ht="15">
      <c r="A71" s="86" t="s">
        <v>730</v>
      </c>
      <c r="B71" t="s">
        <v>180</v>
      </c>
      <c r="C71" s="35">
        <v>6.75</v>
      </c>
      <c r="D71" s="35">
        <v>18.175342465753424</v>
      </c>
      <c r="E71" s="28">
        <v>0</v>
      </c>
      <c r="F71" s="85"/>
      <c r="G71" s="28">
        <v>0</v>
      </c>
      <c r="H71" s="85"/>
      <c r="I71" s="28">
        <v>0</v>
      </c>
      <c r="J71" s="85"/>
      <c r="K71" s="28">
        <v>0</v>
      </c>
      <c r="L71" s="85"/>
      <c r="M71" s="28">
        <v>0</v>
      </c>
      <c r="N71" s="85"/>
      <c r="O71" s="28">
        <v>0</v>
      </c>
      <c r="P71" s="85"/>
      <c r="Q71" s="28">
        <v>0</v>
      </c>
      <c r="R71" s="85"/>
      <c r="S71" s="28">
        <v>0</v>
      </c>
      <c r="T71" s="85"/>
      <c r="U71" s="28">
        <v>0</v>
      </c>
      <c r="V71" s="85"/>
      <c r="W71" s="28">
        <v>0</v>
      </c>
      <c r="X71" s="85"/>
      <c r="Y71" s="28">
        <v>466.864375</v>
      </c>
      <c r="Z71" s="85">
        <v>1.5708375498638852E-05</v>
      </c>
      <c r="AA71" s="28">
        <v>0</v>
      </c>
      <c r="AB71" s="85"/>
      <c r="AC71" s="28">
        <v>466.864375</v>
      </c>
      <c r="AD71" s="85">
        <v>3.4682494326433358E-06</v>
      </c>
    </row>
    <row r="72" spans="1:30" ht="15">
      <c r="A72" s="86" t="s">
        <v>731</v>
      </c>
      <c r="B72" t="s">
        <v>180</v>
      </c>
      <c r="C72" s="35">
        <v>6.05</v>
      </c>
      <c r="D72" s="35">
        <v>23.46849315068493</v>
      </c>
      <c r="E72" s="28">
        <v>0</v>
      </c>
      <c r="F72" s="85"/>
      <c r="G72" s="28">
        <v>0</v>
      </c>
      <c r="H72" s="85"/>
      <c r="I72" s="28">
        <v>0</v>
      </c>
      <c r="J72" s="85"/>
      <c r="K72" s="28">
        <v>0</v>
      </c>
      <c r="L72" s="85"/>
      <c r="M72" s="28">
        <v>0</v>
      </c>
      <c r="N72" s="85"/>
      <c r="O72" s="28">
        <v>0</v>
      </c>
      <c r="P72" s="85"/>
      <c r="Q72" s="28">
        <v>0</v>
      </c>
      <c r="R72" s="85"/>
      <c r="S72" s="28">
        <v>0</v>
      </c>
      <c r="T72" s="85"/>
      <c r="U72" s="28">
        <v>0</v>
      </c>
      <c r="V72" s="85"/>
      <c r="W72" s="28">
        <v>0</v>
      </c>
      <c r="X72" s="85"/>
      <c r="Y72" s="28">
        <v>425.03031937</v>
      </c>
      <c r="Z72" s="85">
        <v>1.430080385758788E-05</v>
      </c>
      <c r="AA72" s="28">
        <v>0</v>
      </c>
      <c r="AB72" s="85"/>
      <c r="AC72" s="28">
        <v>425.03031937</v>
      </c>
      <c r="AD72" s="85">
        <v>3.1574719403493106E-06</v>
      </c>
    </row>
    <row r="73" spans="1:30" ht="15">
      <c r="A73" s="86" t="s">
        <v>732</v>
      </c>
      <c r="B73" t="s">
        <v>180</v>
      </c>
      <c r="C73" s="35">
        <v>5.75</v>
      </c>
      <c r="D73" s="35">
        <v>94.26575342465753</v>
      </c>
      <c r="E73" s="28">
        <v>0</v>
      </c>
      <c r="F73" s="85"/>
      <c r="G73" s="28">
        <v>0</v>
      </c>
      <c r="H73" s="85"/>
      <c r="I73" s="28">
        <v>0</v>
      </c>
      <c r="J73" s="85"/>
      <c r="K73" s="28">
        <v>0</v>
      </c>
      <c r="L73" s="85"/>
      <c r="M73" s="28">
        <v>0</v>
      </c>
      <c r="N73" s="85"/>
      <c r="O73" s="28">
        <v>0</v>
      </c>
      <c r="P73" s="85"/>
      <c r="Q73" s="28">
        <v>0</v>
      </c>
      <c r="R73" s="85"/>
      <c r="S73" s="28">
        <v>0</v>
      </c>
      <c r="T73" s="85"/>
      <c r="U73" s="28">
        <v>0</v>
      </c>
      <c r="V73" s="85"/>
      <c r="W73" s="28">
        <v>0</v>
      </c>
      <c r="X73" s="85"/>
      <c r="Y73" s="28">
        <v>377.161145945</v>
      </c>
      <c r="Z73" s="85">
        <v>1.2690171324382998E-05</v>
      </c>
      <c r="AA73" s="28">
        <v>0</v>
      </c>
      <c r="AB73" s="85"/>
      <c r="AC73" s="28">
        <v>377.161145945</v>
      </c>
      <c r="AD73" s="85">
        <v>2.8018606697905716E-06</v>
      </c>
    </row>
    <row r="74" spans="1:30" ht="15">
      <c r="A74" s="86" t="s">
        <v>733</v>
      </c>
      <c r="B74" t="s">
        <v>185</v>
      </c>
      <c r="C74" s="35">
        <v>7.5</v>
      </c>
      <c r="D74" s="35">
        <v>10.852054794520548</v>
      </c>
      <c r="E74" s="28">
        <v>0</v>
      </c>
      <c r="F74" s="85"/>
      <c r="G74" s="28">
        <v>0</v>
      </c>
      <c r="H74" s="85"/>
      <c r="I74" s="28">
        <v>0</v>
      </c>
      <c r="J74" s="85"/>
      <c r="K74" s="28">
        <v>0</v>
      </c>
      <c r="L74" s="85"/>
      <c r="M74" s="28">
        <v>0</v>
      </c>
      <c r="N74" s="85"/>
      <c r="O74" s="28">
        <v>0</v>
      </c>
      <c r="P74" s="85"/>
      <c r="Q74" s="28">
        <v>0</v>
      </c>
      <c r="R74" s="85"/>
      <c r="S74" s="28">
        <v>0</v>
      </c>
      <c r="T74" s="85"/>
      <c r="U74" s="28">
        <v>0</v>
      </c>
      <c r="V74" s="85"/>
      <c r="W74" s="28">
        <v>0</v>
      </c>
      <c r="X74" s="85"/>
      <c r="Y74" s="28">
        <v>200.73118314529998</v>
      </c>
      <c r="Z74" s="85">
        <v>6.753911773911682E-06</v>
      </c>
      <c r="AA74" s="28">
        <v>0</v>
      </c>
      <c r="AB74" s="85"/>
      <c r="AC74" s="28">
        <v>200.73118314529998</v>
      </c>
      <c r="AD74" s="85">
        <v>1.4911949793931314E-06</v>
      </c>
    </row>
    <row r="75" spans="1:30" ht="15">
      <c r="A75" s="86" t="s">
        <v>295</v>
      </c>
      <c r="B75" t="s">
        <v>185</v>
      </c>
      <c r="C75" s="35">
        <v>7.75</v>
      </c>
      <c r="D75" s="35">
        <v>1.378082191780822</v>
      </c>
      <c r="E75" s="28">
        <v>0</v>
      </c>
      <c r="F75" s="85"/>
      <c r="G75" s="28">
        <v>0</v>
      </c>
      <c r="H75" s="85"/>
      <c r="I75" s="28">
        <v>0</v>
      </c>
      <c r="J75" s="85"/>
      <c r="K75" s="28">
        <v>0</v>
      </c>
      <c r="L75" s="85"/>
      <c r="M75" s="28">
        <v>0</v>
      </c>
      <c r="N75" s="85"/>
      <c r="O75" s="28">
        <v>0</v>
      </c>
      <c r="P75" s="85"/>
      <c r="Q75" s="28">
        <v>0</v>
      </c>
      <c r="R75" s="85"/>
      <c r="S75" s="28">
        <v>0</v>
      </c>
      <c r="T75" s="85"/>
      <c r="U75" s="28">
        <v>0</v>
      </c>
      <c r="V75" s="85"/>
      <c r="W75" s="28">
        <v>0</v>
      </c>
      <c r="X75" s="85"/>
      <c r="Y75" s="28">
        <v>370.6967413867</v>
      </c>
      <c r="Z75" s="85">
        <v>1.2472666413718336E-05</v>
      </c>
      <c r="AA75" s="28">
        <v>0</v>
      </c>
      <c r="AB75" s="85"/>
      <c r="AC75" s="28">
        <v>370.6967413867</v>
      </c>
      <c r="AD75" s="85">
        <v>2.753837799247706E-06</v>
      </c>
    </row>
    <row r="76" spans="1:30" ht="15">
      <c r="A76" s="86" t="s">
        <v>296</v>
      </c>
      <c r="B76" t="s">
        <v>185</v>
      </c>
      <c r="C76" s="35">
        <v>8.5</v>
      </c>
      <c r="D76" s="35">
        <v>12.846575342465753</v>
      </c>
      <c r="E76" s="28">
        <v>0</v>
      </c>
      <c r="F76" s="85"/>
      <c r="G76" s="28">
        <v>0</v>
      </c>
      <c r="H76" s="85"/>
      <c r="I76" s="28">
        <v>0</v>
      </c>
      <c r="J76" s="85"/>
      <c r="K76" s="28">
        <v>0</v>
      </c>
      <c r="L76" s="85"/>
      <c r="M76" s="28">
        <v>0</v>
      </c>
      <c r="N76" s="85"/>
      <c r="O76" s="28">
        <v>0</v>
      </c>
      <c r="P76" s="85"/>
      <c r="Q76" s="28">
        <v>0</v>
      </c>
      <c r="R76" s="85"/>
      <c r="S76" s="28">
        <v>11514.682385537499</v>
      </c>
      <c r="T76" s="85">
        <v>0.00045738519064241574</v>
      </c>
      <c r="U76" s="28">
        <v>0</v>
      </c>
      <c r="V76" s="85"/>
      <c r="W76" s="28">
        <v>0</v>
      </c>
      <c r="X76" s="85"/>
      <c r="Y76" s="28">
        <v>217.6688541689</v>
      </c>
      <c r="Z76" s="85">
        <v>7.323805967511534E-06</v>
      </c>
      <c r="AA76" s="28">
        <v>0</v>
      </c>
      <c r="AB76" s="85"/>
      <c r="AC76" s="28">
        <v>11732.351239706399</v>
      </c>
      <c r="AD76" s="85">
        <v>8.71574759386686E-05</v>
      </c>
    </row>
    <row r="77" spans="1:30" ht="15">
      <c r="A77" s="86" t="s">
        <v>734</v>
      </c>
      <c r="B77" t="s">
        <v>185</v>
      </c>
      <c r="C77" s="35">
        <v>8</v>
      </c>
      <c r="D77" s="35">
        <v>3.871232876712329</v>
      </c>
      <c r="E77" s="28">
        <v>0</v>
      </c>
      <c r="F77" s="85"/>
      <c r="G77" s="28">
        <v>0</v>
      </c>
      <c r="H77" s="85"/>
      <c r="I77" s="28">
        <v>0</v>
      </c>
      <c r="J77" s="85"/>
      <c r="K77" s="28">
        <v>0</v>
      </c>
      <c r="L77" s="85"/>
      <c r="M77" s="28">
        <v>0</v>
      </c>
      <c r="N77" s="85"/>
      <c r="O77" s="28">
        <v>0</v>
      </c>
      <c r="P77" s="85"/>
      <c r="Q77" s="28">
        <v>0</v>
      </c>
      <c r="R77" s="85"/>
      <c r="S77" s="28">
        <v>0</v>
      </c>
      <c r="T77" s="85"/>
      <c r="U77" s="28">
        <v>0</v>
      </c>
      <c r="V77" s="85"/>
      <c r="W77" s="28">
        <v>0</v>
      </c>
      <c r="X77" s="85"/>
      <c r="Y77" s="28">
        <v>195.77917232790003</v>
      </c>
      <c r="Z77" s="85">
        <v>6.5872936947467415E-06</v>
      </c>
      <c r="AA77" s="28">
        <v>0</v>
      </c>
      <c r="AB77" s="85"/>
      <c r="AC77" s="28">
        <v>195.77917232790003</v>
      </c>
      <c r="AD77" s="85">
        <v>1.454407403326975E-06</v>
      </c>
    </row>
    <row r="78" spans="1:30" ht="15">
      <c r="A78" s="86" t="s">
        <v>735</v>
      </c>
      <c r="B78" t="s">
        <v>185</v>
      </c>
      <c r="C78" s="35">
        <v>6.5</v>
      </c>
      <c r="D78" s="35">
        <v>4.868493150684931</v>
      </c>
      <c r="E78" s="28">
        <v>0</v>
      </c>
      <c r="F78" s="85"/>
      <c r="G78" s="28">
        <v>0</v>
      </c>
      <c r="H78" s="85"/>
      <c r="I78" s="28">
        <v>0</v>
      </c>
      <c r="J78" s="85"/>
      <c r="K78" s="28">
        <v>0</v>
      </c>
      <c r="L78" s="85"/>
      <c r="M78" s="28">
        <v>0</v>
      </c>
      <c r="N78" s="85"/>
      <c r="O78" s="28">
        <v>0</v>
      </c>
      <c r="P78" s="85"/>
      <c r="Q78" s="28">
        <v>0</v>
      </c>
      <c r="R78" s="85"/>
      <c r="S78" s="28">
        <v>0</v>
      </c>
      <c r="T78" s="85"/>
      <c r="U78" s="28">
        <v>0</v>
      </c>
      <c r="V78" s="85"/>
      <c r="W78" s="28">
        <v>0</v>
      </c>
      <c r="X78" s="85"/>
      <c r="Y78" s="28">
        <v>186.65793457819998</v>
      </c>
      <c r="Z78" s="85">
        <v>6.280395513482327E-06</v>
      </c>
      <c r="AA78" s="28">
        <v>0</v>
      </c>
      <c r="AB78" s="85"/>
      <c r="AC78" s="28">
        <v>186.65793457819998</v>
      </c>
      <c r="AD78" s="85">
        <v>1.3866474084667929E-06</v>
      </c>
    </row>
    <row r="79" spans="1:30" ht="15">
      <c r="A79" s="86" t="s">
        <v>930</v>
      </c>
      <c r="B79" t="s">
        <v>180</v>
      </c>
      <c r="C79" s="35">
        <v>3.6</v>
      </c>
      <c r="D79" s="35">
        <v>8.512328767123288</v>
      </c>
      <c r="E79" s="28">
        <v>0</v>
      </c>
      <c r="F79" s="85"/>
      <c r="G79" s="28">
        <v>0</v>
      </c>
      <c r="H79" s="85"/>
      <c r="I79" s="28">
        <v>0</v>
      </c>
      <c r="J79" s="85"/>
      <c r="K79" s="28">
        <v>0</v>
      </c>
      <c r="L79" s="85"/>
      <c r="M79" s="28">
        <v>0</v>
      </c>
      <c r="N79" s="85"/>
      <c r="O79" s="28">
        <v>0</v>
      </c>
      <c r="P79" s="85"/>
      <c r="Q79" s="28">
        <v>0</v>
      </c>
      <c r="R79" s="85"/>
      <c r="S79" s="28">
        <v>0</v>
      </c>
      <c r="T79" s="85"/>
      <c r="U79" s="28">
        <v>0</v>
      </c>
      <c r="V79" s="85"/>
      <c r="W79" s="28">
        <v>0</v>
      </c>
      <c r="X79" s="85"/>
      <c r="Y79" s="28">
        <v>702.964</v>
      </c>
      <c r="Z79" s="85">
        <v>2.3652313316956693E-05</v>
      </c>
      <c r="AA79" s="28">
        <v>0</v>
      </c>
      <c r="AB79" s="85"/>
      <c r="AC79" s="28">
        <v>702.964</v>
      </c>
      <c r="AD79" s="85">
        <v>5.222190050737304E-06</v>
      </c>
    </row>
    <row r="80" spans="1:30" ht="15">
      <c r="A80" s="86" t="s">
        <v>931</v>
      </c>
      <c r="B80" t="s">
        <v>180</v>
      </c>
      <c r="C80" s="35">
        <v>5.125</v>
      </c>
      <c r="D80" s="35">
        <v>3.4657534246575343</v>
      </c>
      <c r="E80" s="28">
        <v>0</v>
      </c>
      <c r="F80" s="85"/>
      <c r="G80" s="28">
        <v>0</v>
      </c>
      <c r="H80" s="85"/>
      <c r="I80" s="28">
        <v>0</v>
      </c>
      <c r="J80" s="85"/>
      <c r="K80" s="28">
        <v>0</v>
      </c>
      <c r="L80" s="85"/>
      <c r="M80" s="28">
        <v>0</v>
      </c>
      <c r="N80" s="85"/>
      <c r="O80" s="28">
        <v>0</v>
      </c>
      <c r="P80" s="85"/>
      <c r="Q80" s="28">
        <v>0</v>
      </c>
      <c r="R80" s="85"/>
      <c r="S80" s="28">
        <v>0</v>
      </c>
      <c r="T80" s="85"/>
      <c r="U80" s="28">
        <v>0</v>
      </c>
      <c r="V80" s="85"/>
      <c r="W80" s="28">
        <v>0</v>
      </c>
      <c r="X80" s="85"/>
      <c r="Y80" s="28">
        <v>748.699875</v>
      </c>
      <c r="Z80" s="85">
        <v>2.519116771821361E-05</v>
      </c>
      <c r="AA80" s="28">
        <v>0</v>
      </c>
      <c r="AB80" s="85"/>
      <c r="AC80" s="28">
        <v>748.699875</v>
      </c>
      <c r="AD80" s="85">
        <v>5.56195344030884E-06</v>
      </c>
    </row>
    <row r="81" spans="1:30" ht="15">
      <c r="A81" s="86" t="s">
        <v>932</v>
      </c>
      <c r="B81" t="s">
        <v>180</v>
      </c>
      <c r="C81" s="35">
        <v>4</v>
      </c>
      <c r="D81" s="35">
        <v>7.1808219178082195</v>
      </c>
      <c r="E81" s="28">
        <v>0</v>
      </c>
      <c r="F81" s="85"/>
      <c r="G81" s="28">
        <v>0</v>
      </c>
      <c r="H81" s="85"/>
      <c r="I81" s="28">
        <v>0</v>
      </c>
      <c r="J81" s="85"/>
      <c r="K81" s="28">
        <v>0</v>
      </c>
      <c r="L81" s="85"/>
      <c r="M81" s="28">
        <v>0</v>
      </c>
      <c r="N81" s="85"/>
      <c r="O81" s="28">
        <v>0</v>
      </c>
      <c r="P81" s="85"/>
      <c r="Q81" s="28">
        <v>0</v>
      </c>
      <c r="R81" s="85"/>
      <c r="S81" s="28">
        <v>0</v>
      </c>
      <c r="T81" s="85"/>
      <c r="U81" s="28">
        <v>0</v>
      </c>
      <c r="V81" s="85"/>
      <c r="W81" s="28">
        <v>0</v>
      </c>
      <c r="X81" s="85"/>
      <c r="Y81" s="28">
        <v>731.5022774800001</v>
      </c>
      <c r="Z81" s="85">
        <v>2.4612527894777476E-05</v>
      </c>
      <c r="AA81" s="28">
        <v>0</v>
      </c>
      <c r="AB81" s="85"/>
      <c r="AC81" s="28">
        <v>731.5022774800001</v>
      </c>
      <c r="AD81" s="85">
        <v>5.434195656602237E-06</v>
      </c>
    </row>
    <row r="82" spans="1:30" ht="15">
      <c r="A82" s="86" t="s">
        <v>933</v>
      </c>
      <c r="B82" t="s">
        <v>180</v>
      </c>
      <c r="C82" s="35">
        <v>3.5</v>
      </c>
      <c r="D82" s="35">
        <v>4.484931506849315</v>
      </c>
      <c r="E82" s="28">
        <v>0</v>
      </c>
      <c r="F82" s="85"/>
      <c r="G82" s="28">
        <v>0</v>
      </c>
      <c r="H82" s="85"/>
      <c r="I82" s="28">
        <v>0</v>
      </c>
      <c r="J82" s="85"/>
      <c r="K82" s="28">
        <v>0</v>
      </c>
      <c r="L82" s="85"/>
      <c r="M82" s="28">
        <v>0</v>
      </c>
      <c r="N82" s="85"/>
      <c r="O82" s="28">
        <v>0</v>
      </c>
      <c r="P82" s="85"/>
      <c r="Q82" s="28">
        <v>0</v>
      </c>
      <c r="R82" s="85"/>
      <c r="S82" s="28">
        <v>0</v>
      </c>
      <c r="T82" s="85"/>
      <c r="U82" s="28">
        <v>0</v>
      </c>
      <c r="V82" s="85"/>
      <c r="W82" s="28">
        <v>0</v>
      </c>
      <c r="X82" s="85"/>
      <c r="Y82" s="28">
        <v>712.79066689</v>
      </c>
      <c r="Z82" s="85">
        <v>2.3982946755004223E-05</v>
      </c>
      <c r="AA82" s="28">
        <v>0</v>
      </c>
      <c r="AB82" s="85"/>
      <c r="AC82" s="28">
        <v>712.79066689</v>
      </c>
      <c r="AD82" s="85">
        <v>5.295190548721366E-06</v>
      </c>
    </row>
    <row r="83" spans="1:30" ht="15">
      <c r="A83" s="86" t="s">
        <v>934</v>
      </c>
      <c r="B83" t="s">
        <v>180</v>
      </c>
      <c r="C83" s="35">
        <v>5.55</v>
      </c>
      <c r="D83" s="35">
        <v>28.5013698630137</v>
      </c>
      <c r="E83" s="28">
        <v>0</v>
      </c>
      <c r="F83" s="85"/>
      <c r="G83" s="28">
        <v>0</v>
      </c>
      <c r="H83" s="85"/>
      <c r="I83" s="28">
        <v>0</v>
      </c>
      <c r="J83" s="85"/>
      <c r="K83" s="28">
        <v>0</v>
      </c>
      <c r="L83" s="85"/>
      <c r="M83" s="28">
        <v>0</v>
      </c>
      <c r="N83" s="85"/>
      <c r="O83" s="28">
        <v>0</v>
      </c>
      <c r="P83" s="85"/>
      <c r="Q83" s="28">
        <v>0</v>
      </c>
      <c r="R83" s="85"/>
      <c r="S83" s="28">
        <v>0</v>
      </c>
      <c r="T83" s="85"/>
      <c r="U83" s="28">
        <v>0</v>
      </c>
      <c r="V83" s="85"/>
      <c r="W83" s="28">
        <v>0</v>
      </c>
      <c r="X83" s="85"/>
      <c r="Y83" s="28">
        <v>809.427</v>
      </c>
      <c r="Z83" s="85">
        <v>2.7234425960937265E-05</v>
      </c>
      <c r="AA83" s="28">
        <v>0</v>
      </c>
      <c r="AB83" s="85"/>
      <c r="AC83" s="28">
        <v>809.427</v>
      </c>
      <c r="AD83" s="85">
        <v>6.013084064330669E-06</v>
      </c>
    </row>
    <row r="84" spans="1:30" ht="15">
      <c r="A84" s="86" t="s">
        <v>935</v>
      </c>
      <c r="B84" t="s">
        <v>180</v>
      </c>
      <c r="C84" s="35">
        <v>4.6000000000000005</v>
      </c>
      <c r="D84" s="35">
        <v>29.506849315068493</v>
      </c>
      <c r="E84" s="28">
        <v>0</v>
      </c>
      <c r="F84" s="85"/>
      <c r="G84" s="28">
        <v>0</v>
      </c>
      <c r="H84" s="85"/>
      <c r="I84" s="28">
        <v>0</v>
      </c>
      <c r="J84" s="85"/>
      <c r="K84" s="28">
        <v>0</v>
      </c>
      <c r="L84" s="85"/>
      <c r="M84" s="28">
        <v>0</v>
      </c>
      <c r="N84" s="85"/>
      <c r="O84" s="28">
        <v>0</v>
      </c>
      <c r="P84" s="85"/>
      <c r="Q84" s="28">
        <v>0</v>
      </c>
      <c r="R84" s="85"/>
      <c r="S84" s="28">
        <v>0</v>
      </c>
      <c r="T84" s="85"/>
      <c r="U84" s="28">
        <v>0</v>
      </c>
      <c r="V84" s="85"/>
      <c r="W84" s="28">
        <v>0</v>
      </c>
      <c r="X84" s="85"/>
      <c r="Y84" s="28">
        <v>708.54361126</v>
      </c>
      <c r="Z84" s="85">
        <v>2.384004798574249E-05</v>
      </c>
      <c r="AA84" s="28">
        <v>0</v>
      </c>
      <c r="AB84" s="85"/>
      <c r="AC84" s="28">
        <v>708.54361126</v>
      </c>
      <c r="AD84" s="85">
        <v>5.26363995487031E-06</v>
      </c>
    </row>
    <row r="85" spans="1:30" ht="15">
      <c r="A85" s="86" t="s">
        <v>994</v>
      </c>
      <c r="B85" t="s">
        <v>180</v>
      </c>
      <c r="C85" s="35">
        <v>4.125</v>
      </c>
      <c r="D85" s="35">
        <v>9.487671232876712</v>
      </c>
      <c r="E85" s="28">
        <v>0</v>
      </c>
      <c r="F85" s="85"/>
      <c r="G85" s="28">
        <v>0</v>
      </c>
      <c r="H85" s="85"/>
      <c r="I85" s="28">
        <v>0</v>
      </c>
      <c r="J85" s="85"/>
      <c r="K85" s="28">
        <v>0</v>
      </c>
      <c r="L85" s="85"/>
      <c r="M85" s="28">
        <v>0</v>
      </c>
      <c r="N85" s="85"/>
      <c r="O85" s="28">
        <v>0</v>
      </c>
      <c r="P85" s="85"/>
      <c r="Q85" s="28">
        <v>0</v>
      </c>
      <c r="R85" s="85"/>
      <c r="S85" s="28">
        <v>0</v>
      </c>
      <c r="T85" s="85"/>
      <c r="U85" s="28">
        <v>0</v>
      </c>
      <c r="V85" s="85"/>
      <c r="W85" s="28">
        <v>0</v>
      </c>
      <c r="X85" s="85"/>
      <c r="Y85" s="28">
        <v>456.25953125</v>
      </c>
      <c r="Z85" s="85">
        <v>1.5351559094025856E-05</v>
      </c>
      <c r="AA85" s="28">
        <v>0</v>
      </c>
      <c r="AB85" s="85"/>
      <c r="AC85" s="28">
        <v>456.25953125</v>
      </c>
      <c r="AD85" s="85">
        <v>3.3894680021278703E-06</v>
      </c>
    </row>
    <row r="86" spans="1:30" ht="15">
      <c r="A86" s="86" t="s">
        <v>1124</v>
      </c>
      <c r="B86" t="s">
        <v>185</v>
      </c>
      <c r="C86" s="35">
        <v>10</v>
      </c>
      <c r="D86" s="35">
        <v>7.791780821917809</v>
      </c>
      <c r="E86" s="28">
        <v>0</v>
      </c>
      <c r="F86" s="85"/>
      <c r="G86" s="28">
        <v>0</v>
      </c>
      <c r="H86" s="85"/>
      <c r="I86" s="28">
        <v>0</v>
      </c>
      <c r="J86" s="85"/>
      <c r="K86" s="28">
        <v>0</v>
      </c>
      <c r="L86" s="85"/>
      <c r="M86" s="28">
        <v>0</v>
      </c>
      <c r="N86" s="85"/>
      <c r="O86" s="28">
        <v>0</v>
      </c>
      <c r="P86" s="85"/>
      <c r="Q86" s="28">
        <v>34421.406904814496</v>
      </c>
      <c r="R86" s="85">
        <v>0.008387900304459472</v>
      </c>
      <c r="S86" s="28">
        <v>18989.142809156</v>
      </c>
      <c r="T86" s="85">
        <v>0.0007542850434859343</v>
      </c>
      <c r="U86" s="28">
        <v>0</v>
      </c>
      <c r="V86" s="85"/>
      <c r="W86" s="28">
        <v>0</v>
      </c>
      <c r="X86" s="85"/>
      <c r="Y86" s="28">
        <v>0</v>
      </c>
      <c r="Z86" s="85"/>
      <c r="AA86" s="28">
        <v>0</v>
      </c>
      <c r="AB86" s="85"/>
      <c r="AC86" s="28">
        <v>53410.5497139705</v>
      </c>
      <c r="AD86" s="85">
        <v>0.0003967771341358973</v>
      </c>
    </row>
    <row r="87" spans="1:30" ht="15">
      <c r="A87" s="86" t="s">
        <v>1125</v>
      </c>
      <c r="B87" t="s">
        <v>185</v>
      </c>
      <c r="C87" s="35">
        <v>8.5</v>
      </c>
      <c r="D87" s="35">
        <v>22.32054794520548</v>
      </c>
      <c r="E87" s="28">
        <v>0</v>
      </c>
      <c r="F87" s="85"/>
      <c r="G87" s="28">
        <v>0</v>
      </c>
      <c r="H87" s="85"/>
      <c r="I87" s="28">
        <v>0</v>
      </c>
      <c r="J87" s="85"/>
      <c r="K87" s="28">
        <v>0</v>
      </c>
      <c r="L87" s="85"/>
      <c r="M87" s="28">
        <v>0</v>
      </c>
      <c r="N87" s="85"/>
      <c r="O87" s="28">
        <v>0</v>
      </c>
      <c r="P87" s="85"/>
      <c r="Q87" s="28">
        <v>0</v>
      </c>
      <c r="R87" s="85"/>
      <c r="S87" s="28">
        <v>65049.288044595894</v>
      </c>
      <c r="T87" s="85">
        <v>0.002583882040098675</v>
      </c>
      <c r="U87" s="28">
        <v>0</v>
      </c>
      <c r="V87" s="85"/>
      <c r="W87" s="28">
        <v>0</v>
      </c>
      <c r="X87" s="85"/>
      <c r="Y87" s="28">
        <v>0</v>
      </c>
      <c r="Z87" s="85"/>
      <c r="AA87" s="28">
        <v>0</v>
      </c>
      <c r="AB87" s="85"/>
      <c r="AC87" s="28">
        <v>65049.288044595894</v>
      </c>
      <c r="AD87" s="85">
        <v>0.00048323917701907035</v>
      </c>
    </row>
    <row r="88" spans="1:30" ht="15">
      <c r="A88" s="86" t="s">
        <v>1126</v>
      </c>
      <c r="B88" t="s">
        <v>180</v>
      </c>
      <c r="C88" s="35">
        <v>5.625</v>
      </c>
      <c r="D88" s="35">
        <v>0.4657534246575342</v>
      </c>
      <c r="E88" s="28">
        <v>0</v>
      </c>
      <c r="F88" s="85"/>
      <c r="G88" s="28">
        <v>0</v>
      </c>
      <c r="H88" s="85"/>
      <c r="I88" s="28">
        <v>0</v>
      </c>
      <c r="J88" s="85"/>
      <c r="K88" s="28">
        <v>0</v>
      </c>
      <c r="L88" s="85"/>
      <c r="M88" s="28">
        <v>0</v>
      </c>
      <c r="N88" s="85"/>
      <c r="O88" s="28">
        <v>0</v>
      </c>
      <c r="P88" s="85"/>
      <c r="Q88" s="28">
        <v>0</v>
      </c>
      <c r="R88" s="85"/>
      <c r="S88" s="28">
        <v>0</v>
      </c>
      <c r="T88" s="85"/>
      <c r="U88" s="28">
        <v>0</v>
      </c>
      <c r="V88" s="85"/>
      <c r="W88" s="28">
        <v>0</v>
      </c>
      <c r="X88" s="85"/>
      <c r="Y88" s="28">
        <v>342.9939375</v>
      </c>
      <c r="Z88" s="85">
        <v>1.1540562639860166E-05</v>
      </c>
      <c r="AA88" s="28">
        <v>0</v>
      </c>
      <c r="AB88" s="85"/>
      <c r="AC88" s="28">
        <v>342.9939375</v>
      </c>
      <c r="AD88" s="85">
        <v>2.5480387727902322E-06</v>
      </c>
    </row>
    <row r="89" spans="1:30" ht="15">
      <c r="A89" s="4" t="s">
        <v>1005</v>
      </c>
      <c r="C89" s="35" t="s">
        <v>407</v>
      </c>
      <c r="D89" s="35" t="s">
        <v>407</v>
      </c>
      <c r="E89" s="27">
        <v>0</v>
      </c>
      <c r="F89" s="89"/>
      <c r="G89" s="27">
        <v>0</v>
      </c>
      <c r="H89" s="89"/>
      <c r="I89" s="27">
        <v>0</v>
      </c>
      <c r="J89" s="89"/>
      <c r="K89" s="27">
        <v>0</v>
      </c>
      <c r="L89" s="89"/>
      <c r="M89" s="27">
        <v>0</v>
      </c>
      <c r="N89" s="89"/>
      <c r="O89" s="27">
        <v>0</v>
      </c>
      <c r="P89" s="89"/>
      <c r="Q89" s="27">
        <v>9278.431052319</v>
      </c>
      <c r="R89" s="89">
        <v>0.0022609928427349438</v>
      </c>
      <c r="S89" s="27">
        <v>153649.232169813</v>
      </c>
      <c r="T89" s="89">
        <v>0.006103241148563407</v>
      </c>
      <c r="U89" s="27">
        <v>75337.68803165</v>
      </c>
      <c r="V89" s="89">
        <v>0.012999245122338578</v>
      </c>
      <c r="W89" s="27">
        <v>57631.8342904</v>
      </c>
      <c r="X89" s="89">
        <v>0.011002109924978347</v>
      </c>
      <c r="Y89" s="27">
        <v>219721.36823214998</v>
      </c>
      <c r="Z89" s="89">
        <v>0.0073928659843992385</v>
      </c>
      <c r="AA89" s="27">
        <v>0</v>
      </c>
      <c r="AB89" s="89"/>
      <c r="AC89" s="27">
        <v>515618.553776332</v>
      </c>
      <c r="AD89" s="89">
        <v>0.0038304352449148446</v>
      </c>
    </row>
    <row r="90" spans="1:30" ht="15">
      <c r="A90" s="86" t="s">
        <v>1127</v>
      </c>
      <c r="B90" t="s">
        <v>180</v>
      </c>
      <c r="C90" s="35">
        <v>3</v>
      </c>
      <c r="D90" s="35">
        <v>28.317808219178083</v>
      </c>
      <c r="E90" s="28">
        <v>0</v>
      </c>
      <c r="F90" s="85"/>
      <c r="G90" s="28">
        <v>0</v>
      </c>
      <c r="H90" s="85"/>
      <c r="I90" s="28">
        <v>0</v>
      </c>
      <c r="J90" s="85"/>
      <c r="K90" s="28">
        <v>0</v>
      </c>
      <c r="L90" s="85"/>
      <c r="M90" s="28">
        <v>0</v>
      </c>
      <c r="N90" s="85"/>
      <c r="O90" s="28">
        <v>0</v>
      </c>
      <c r="P90" s="85"/>
      <c r="Q90" s="28">
        <v>9278.431052319</v>
      </c>
      <c r="R90" s="85">
        <v>0.0022609928427349438</v>
      </c>
      <c r="S90" s="28">
        <v>153649.232169813</v>
      </c>
      <c r="T90" s="85">
        <v>0.006103241148563407</v>
      </c>
      <c r="U90" s="28">
        <v>75337.68803165</v>
      </c>
      <c r="V90" s="85">
        <v>0.012999245122338578</v>
      </c>
      <c r="W90" s="28">
        <v>0</v>
      </c>
      <c r="X90" s="85"/>
      <c r="Y90" s="28">
        <v>0</v>
      </c>
      <c r="Z90" s="85"/>
      <c r="AA90" s="28">
        <v>0</v>
      </c>
      <c r="AB90" s="85"/>
      <c r="AC90" s="28">
        <v>238265.351253782</v>
      </c>
      <c r="AD90" s="85">
        <v>0.0017700293994470978</v>
      </c>
    </row>
    <row r="91" spans="1:30" ht="15">
      <c r="A91" s="86" t="s">
        <v>1128</v>
      </c>
      <c r="B91" t="s">
        <v>180</v>
      </c>
      <c r="C91" s="35">
        <v>2.5</v>
      </c>
      <c r="D91" s="35">
        <v>29.813698630136987</v>
      </c>
      <c r="E91" s="28">
        <v>0</v>
      </c>
      <c r="F91" s="85"/>
      <c r="G91" s="28">
        <v>0</v>
      </c>
      <c r="H91" s="85"/>
      <c r="I91" s="28">
        <v>0</v>
      </c>
      <c r="J91" s="85"/>
      <c r="K91" s="28">
        <v>0</v>
      </c>
      <c r="L91" s="85"/>
      <c r="M91" s="28">
        <v>0</v>
      </c>
      <c r="N91" s="85"/>
      <c r="O91" s="28">
        <v>0</v>
      </c>
      <c r="P91" s="85"/>
      <c r="Q91" s="28">
        <v>0</v>
      </c>
      <c r="R91" s="85"/>
      <c r="S91" s="28">
        <v>0</v>
      </c>
      <c r="T91" s="85"/>
      <c r="U91" s="28">
        <v>0</v>
      </c>
      <c r="V91" s="85"/>
      <c r="W91" s="28">
        <v>57631.8342904</v>
      </c>
      <c r="X91" s="85">
        <v>0.011002109924978347</v>
      </c>
      <c r="Y91" s="28">
        <v>219721.36823214998</v>
      </c>
      <c r="Z91" s="85">
        <v>0.0073928659843992385</v>
      </c>
      <c r="AA91" s="28">
        <v>0</v>
      </c>
      <c r="AB91" s="85"/>
      <c r="AC91" s="28">
        <v>277353.20252255</v>
      </c>
      <c r="AD91" s="85">
        <v>0.002060405845467747</v>
      </c>
    </row>
    <row r="92" spans="1:30" ht="15">
      <c r="A92" s="1" t="s">
        <v>27</v>
      </c>
      <c r="B92" s="1" t="s">
        <v>407</v>
      </c>
      <c r="C92" s="1" t="s">
        <v>407</v>
      </c>
      <c r="D92" s="1" t="s">
        <v>407</v>
      </c>
      <c r="E92" s="26">
        <v>0</v>
      </c>
      <c r="F92" s="13"/>
      <c r="G92" s="26">
        <v>0</v>
      </c>
      <c r="H92" s="13"/>
      <c r="I92" s="26">
        <v>0</v>
      </c>
      <c r="J92" s="13"/>
      <c r="K92" s="26">
        <v>9403.1252495404</v>
      </c>
      <c r="L92" s="13">
        <v>0.0013133448272003073</v>
      </c>
      <c r="M92" s="26">
        <v>55002.2550654207</v>
      </c>
      <c r="N92" s="13">
        <v>0.0014362024638867276</v>
      </c>
      <c r="O92" s="26">
        <v>5711.193060217601</v>
      </c>
      <c r="P92" s="13">
        <v>0.0007003641222993608</v>
      </c>
      <c r="Q92" s="26">
        <v>0</v>
      </c>
      <c r="R92" s="13"/>
      <c r="S92" s="26">
        <v>31324.3762605454</v>
      </c>
      <c r="T92" s="13">
        <v>0.0012442640906604153</v>
      </c>
      <c r="U92" s="26">
        <v>5711.193060217601</v>
      </c>
      <c r="V92" s="13">
        <v>0.000985445670957917</v>
      </c>
      <c r="W92" s="26">
        <v>1076.3650697734</v>
      </c>
      <c r="X92" s="13">
        <v>0.0002054816918958722</v>
      </c>
      <c r="Y92" s="26">
        <v>68217.8653920985</v>
      </c>
      <c r="Z92" s="13">
        <v>0.0022952958132534387</v>
      </c>
      <c r="AA92" s="26">
        <v>4305.4602790936</v>
      </c>
      <c r="AB92" s="13">
        <v>0.0005644173658900894</v>
      </c>
      <c r="AC92" s="26">
        <v>180751.8334369072</v>
      </c>
      <c r="AD92" s="13">
        <v>0.0013427720711540608</v>
      </c>
    </row>
    <row r="93" spans="1:30" ht="15">
      <c r="A93" s="4" t="s">
        <v>299</v>
      </c>
      <c r="C93" s="35" t="s">
        <v>407</v>
      </c>
      <c r="D93" s="35" t="s">
        <v>407</v>
      </c>
      <c r="E93" s="27">
        <v>0</v>
      </c>
      <c r="F93" s="89"/>
      <c r="G93" s="27">
        <v>0</v>
      </c>
      <c r="H93" s="89"/>
      <c r="I93" s="27">
        <v>0</v>
      </c>
      <c r="J93" s="89"/>
      <c r="K93" s="27">
        <v>9403.1252495404</v>
      </c>
      <c r="L93" s="89">
        <v>0.0013133448272003073</v>
      </c>
      <c r="M93" s="27">
        <v>55002.2550654207</v>
      </c>
      <c r="N93" s="89">
        <v>0.0014362024638867276</v>
      </c>
      <c r="O93" s="27">
        <v>5711.193060217601</v>
      </c>
      <c r="P93" s="89">
        <v>0.0007003641222993608</v>
      </c>
      <c r="Q93" s="27">
        <v>0</v>
      </c>
      <c r="R93" s="89"/>
      <c r="S93" s="27">
        <v>31324.3762605454</v>
      </c>
      <c r="T93" s="89">
        <v>0.0012442640906604153</v>
      </c>
      <c r="U93" s="27">
        <v>5711.193060217601</v>
      </c>
      <c r="V93" s="89">
        <v>0.000985445670957917</v>
      </c>
      <c r="W93" s="27">
        <v>1076.3650697734</v>
      </c>
      <c r="X93" s="89">
        <v>0.0002054816918958722</v>
      </c>
      <c r="Y93" s="27">
        <v>68217.8653920985</v>
      </c>
      <c r="Z93" s="89">
        <v>0.0022952958132534387</v>
      </c>
      <c r="AA93" s="27">
        <v>4305.4602790936</v>
      </c>
      <c r="AB93" s="89">
        <v>0.0005644173658900894</v>
      </c>
      <c r="AC93" s="27">
        <v>180751.8334369072</v>
      </c>
      <c r="AD93" s="89">
        <v>0.0013427720711540608</v>
      </c>
    </row>
    <row r="94" spans="1:30" ht="15">
      <c r="A94" s="86" t="s">
        <v>300</v>
      </c>
      <c r="B94" t="s">
        <v>183</v>
      </c>
      <c r="C94" s="35">
        <v>8.375</v>
      </c>
      <c r="D94" s="35">
        <v>4.515068493150685</v>
      </c>
      <c r="E94" s="28">
        <v>0</v>
      </c>
      <c r="F94" s="85"/>
      <c r="G94" s="28">
        <v>0</v>
      </c>
      <c r="H94" s="85"/>
      <c r="I94" s="28">
        <v>0</v>
      </c>
      <c r="J94" s="85"/>
      <c r="K94" s="28">
        <v>9403.1252495404</v>
      </c>
      <c r="L94" s="85">
        <v>0.0013133448272003073</v>
      </c>
      <c r="M94" s="28">
        <v>55002.2550654207</v>
      </c>
      <c r="N94" s="85">
        <v>0.0014362024638867276</v>
      </c>
      <c r="O94" s="28">
        <v>5711.193060217601</v>
      </c>
      <c r="P94" s="85">
        <v>0.0007003641222993608</v>
      </c>
      <c r="Q94" s="28">
        <v>0</v>
      </c>
      <c r="R94" s="85"/>
      <c r="S94" s="28">
        <v>31324.3762605454</v>
      </c>
      <c r="T94" s="85">
        <v>0.0012442640906604153</v>
      </c>
      <c r="U94" s="28">
        <v>5711.193060217601</v>
      </c>
      <c r="V94" s="85">
        <v>0.000985445670957917</v>
      </c>
      <c r="W94" s="28">
        <v>1076.3650697734</v>
      </c>
      <c r="X94" s="85">
        <v>0.0002054816918958722</v>
      </c>
      <c r="Y94" s="28">
        <v>68217.8653920985</v>
      </c>
      <c r="Z94" s="85">
        <v>0.0022952958132534387</v>
      </c>
      <c r="AA94" s="28">
        <v>4305.4602790936</v>
      </c>
      <c r="AB94" s="85">
        <v>0.0005644173658900894</v>
      </c>
      <c r="AC94" s="28">
        <v>180751.8334369072</v>
      </c>
      <c r="AD94" s="85">
        <v>0.0013427720711540608</v>
      </c>
    </row>
    <row r="95" spans="1:30" ht="15">
      <c r="A95" s="1" t="s">
        <v>7</v>
      </c>
      <c r="B95" s="1" t="s">
        <v>407</v>
      </c>
      <c r="C95" s="1" t="s">
        <v>407</v>
      </c>
      <c r="D95" s="1" t="s">
        <v>407</v>
      </c>
      <c r="E95" s="26">
        <v>0</v>
      </c>
      <c r="F95" s="13"/>
      <c r="G95" s="26">
        <v>0</v>
      </c>
      <c r="H95" s="13"/>
      <c r="I95" s="26">
        <v>0</v>
      </c>
      <c r="J95" s="13"/>
      <c r="K95" s="26">
        <v>3546.9221387804</v>
      </c>
      <c r="L95" s="13">
        <v>0.0004954025092537373</v>
      </c>
      <c r="M95" s="26">
        <v>203931.26991397713</v>
      </c>
      <c r="N95" s="13">
        <v>0.005324992438321637</v>
      </c>
      <c r="O95" s="26">
        <v>4794.4113575365</v>
      </c>
      <c r="P95" s="13">
        <v>0.0005879390990566869</v>
      </c>
      <c r="Q95" s="26">
        <v>87709.0003189992</v>
      </c>
      <c r="R95" s="13">
        <v>0.02137316329091325</v>
      </c>
      <c r="S95" s="26">
        <v>120599.50007378211</v>
      </c>
      <c r="T95" s="13">
        <v>0.00479044262670316</v>
      </c>
      <c r="U95" s="26">
        <v>10565.6122581767</v>
      </c>
      <c r="V95" s="13">
        <v>0.0018230581160643576</v>
      </c>
      <c r="W95" s="26">
        <v>84511.744640469</v>
      </c>
      <c r="X95" s="13">
        <v>0.016133574714990842</v>
      </c>
      <c r="Y95" s="26">
        <v>287970.986963001</v>
      </c>
      <c r="Z95" s="13">
        <v>0.009689230187950095</v>
      </c>
      <c r="AA95" s="26">
        <v>720.0481296767</v>
      </c>
      <c r="AB95" s="13">
        <v>9.43935473379322E-05</v>
      </c>
      <c r="AC95" s="26">
        <v>804349.4957943986</v>
      </c>
      <c r="AD95" s="13">
        <v>0.005975364221002892</v>
      </c>
    </row>
    <row r="96" spans="1:30" ht="15">
      <c r="A96" s="4" t="s">
        <v>95</v>
      </c>
      <c r="C96" s="35" t="s">
        <v>407</v>
      </c>
      <c r="D96" s="35" t="s">
        <v>407</v>
      </c>
      <c r="E96" s="27">
        <v>0</v>
      </c>
      <c r="F96" s="89"/>
      <c r="G96" s="27">
        <v>0</v>
      </c>
      <c r="H96" s="89"/>
      <c r="I96" s="27">
        <v>0</v>
      </c>
      <c r="J96" s="89"/>
      <c r="K96" s="27">
        <v>0</v>
      </c>
      <c r="L96" s="89"/>
      <c r="M96" s="27">
        <v>0</v>
      </c>
      <c r="N96" s="89"/>
      <c r="O96" s="27">
        <v>0</v>
      </c>
      <c r="P96" s="89"/>
      <c r="Q96" s="27">
        <v>34754.022261390004</v>
      </c>
      <c r="R96" s="89">
        <v>0.008468952902292052</v>
      </c>
      <c r="S96" s="27">
        <v>24454.749685990002</v>
      </c>
      <c r="T96" s="89">
        <v>0.0009713893942300843</v>
      </c>
      <c r="U96" s="27">
        <v>0</v>
      </c>
      <c r="V96" s="89"/>
      <c r="W96" s="27">
        <v>3329.7557624</v>
      </c>
      <c r="X96" s="89">
        <v>0.0006356615119459634</v>
      </c>
      <c r="Y96" s="27">
        <v>14983.9009308</v>
      </c>
      <c r="Z96" s="89">
        <v>0.0005041565706430495</v>
      </c>
      <c r="AA96" s="27">
        <v>0</v>
      </c>
      <c r="AB96" s="89"/>
      <c r="AC96" s="27">
        <v>77522.42864058</v>
      </c>
      <c r="AD96" s="89">
        <v>0.0005758998406117945</v>
      </c>
    </row>
    <row r="97" spans="1:30" ht="15">
      <c r="A97" s="86" t="s">
        <v>478</v>
      </c>
      <c r="B97" t="s">
        <v>180</v>
      </c>
      <c r="C97" s="35">
        <v>4.75</v>
      </c>
      <c r="D97" s="35">
        <v>6.164383561643835</v>
      </c>
      <c r="E97" s="28">
        <v>0</v>
      </c>
      <c r="F97" s="85"/>
      <c r="G97" s="28">
        <v>0</v>
      </c>
      <c r="H97" s="85"/>
      <c r="I97" s="28">
        <v>0</v>
      </c>
      <c r="J97" s="85"/>
      <c r="K97" s="28">
        <v>0</v>
      </c>
      <c r="L97" s="85"/>
      <c r="M97" s="28">
        <v>0</v>
      </c>
      <c r="N97" s="85"/>
      <c r="O97" s="28">
        <v>0</v>
      </c>
      <c r="P97" s="85"/>
      <c r="Q97" s="28">
        <v>0</v>
      </c>
      <c r="R97" s="85"/>
      <c r="S97" s="28">
        <v>3329.7557624</v>
      </c>
      <c r="T97" s="85">
        <v>0.00013226426254630161</v>
      </c>
      <c r="U97" s="28">
        <v>0</v>
      </c>
      <c r="V97" s="85"/>
      <c r="W97" s="28">
        <v>3329.7557624</v>
      </c>
      <c r="X97" s="85">
        <v>0.0006356615119459634</v>
      </c>
      <c r="Y97" s="28">
        <v>14983.9009308</v>
      </c>
      <c r="Z97" s="85">
        <v>0.0005041565706430495</v>
      </c>
      <c r="AA97" s="28">
        <v>0</v>
      </c>
      <c r="AB97" s="85"/>
      <c r="AC97" s="28">
        <v>21643.412455600002</v>
      </c>
      <c r="AD97" s="85">
        <v>0.00016078492382204233</v>
      </c>
    </row>
    <row r="98" spans="1:30" ht="15">
      <c r="A98" s="86" t="s">
        <v>1129</v>
      </c>
      <c r="B98" t="s">
        <v>180</v>
      </c>
      <c r="C98" s="35">
        <v>5.25</v>
      </c>
      <c r="D98" s="35">
        <v>0.5123287671232877</v>
      </c>
      <c r="E98" s="28">
        <v>0</v>
      </c>
      <c r="F98" s="85"/>
      <c r="G98" s="28">
        <v>0</v>
      </c>
      <c r="H98" s="85"/>
      <c r="I98" s="28">
        <v>0</v>
      </c>
      <c r="J98" s="85"/>
      <c r="K98" s="28">
        <v>0</v>
      </c>
      <c r="L98" s="85"/>
      <c r="M98" s="28">
        <v>0</v>
      </c>
      <c r="N98" s="85"/>
      <c r="O98" s="28">
        <v>0</v>
      </c>
      <c r="P98" s="85"/>
      <c r="Q98" s="28">
        <v>34754.022261390004</v>
      </c>
      <c r="R98" s="85">
        <v>0.008468952902292052</v>
      </c>
      <c r="S98" s="28">
        <v>21124.993923590002</v>
      </c>
      <c r="T98" s="85">
        <v>0.0008391251316837826</v>
      </c>
      <c r="U98" s="28">
        <v>0</v>
      </c>
      <c r="V98" s="85"/>
      <c r="W98" s="28">
        <v>0</v>
      </c>
      <c r="X98" s="85"/>
      <c r="Y98" s="28">
        <v>0</v>
      </c>
      <c r="Z98" s="85"/>
      <c r="AA98" s="28">
        <v>0</v>
      </c>
      <c r="AB98" s="85"/>
      <c r="AC98" s="28">
        <v>55879.016184980006</v>
      </c>
      <c r="AD98" s="85">
        <v>0.00041511491678975225</v>
      </c>
    </row>
    <row r="99" spans="1:30" ht="15">
      <c r="A99" s="4" t="s">
        <v>717</v>
      </c>
      <c r="C99" s="35" t="s">
        <v>407</v>
      </c>
      <c r="D99" s="35" t="s">
        <v>407</v>
      </c>
      <c r="E99" s="27">
        <v>0</v>
      </c>
      <c r="F99" s="89"/>
      <c r="G99" s="27">
        <v>0</v>
      </c>
      <c r="H99" s="89"/>
      <c r="I99" s="27">
        <v>0</v>
      </c>
      <c r="J99" s="89"/>
      <c r="K99" s="27">
        <v>0</v>
      </c>
      <c r="L99" s="89"/>
      <c r="M99" s="27">
        <v>0</v>
      </c>
      <c r="N99" s="89"/>
      <c r="O99" s="27">
        <v>0</v>
      </c>
      <c r="P99" s="89"/>
      <c r="Q99" s="27">
        <v>0</v>
      </c>
      <c r="R99" s="89"/>
      <c r="S99" s="27">
        <v>0</v>
      </c>
      <c r="T99" s="89"/>
      <c r="U99" s="27">
        <v>0</v>
      </c>
      <c r="V99" s="89"/>
      <c r="W99" s="27">
        <v>15762.343228049998</v>
      </c>
      <c r="X99" s="89">
        <v>0.003009084041927351</v>
      </c>
      <c r="Y99" s="27">
        <v>113969.151906</v>
      </c>
      <c r="Z99" s="89">
        <v>0.0038346687587821624</v>
      </c>
      <c r="AA99" s="27">
        <v>0</v>
      </c>
      <c r="AB99" s="89"/>
      <c r="AC99" s="27">
        <v>129731.49513405001</v>
      </c>
      <c r="AD99" s="89">
        <v>0.0009637513772487793</v>
      </c>
    </row>
    <row r="100" spans="1:30" ht="15">
      <c r="A100" s="86" t="s">
        <v>736</v>
      </c>
      <c r="B100" t="s">
        <v>180</v>
      </c>
      <c r="C100" s="35">
        <v>5.375</v>
      </c>
      <c r="D100" s="35">
        <v>6.564383561643836</v>
      </c>
      <c r="E100" s="28">
        <v>0</v>
      </c>
      <c r="F100" s="85"/>
      <c r="G100" s="28">
        <v>0</v>
      </c>
      <c r="H100" s="85"/>
      <c r="I100" s="28">
        <v>0</v>
      </c>
      <c r="J100" s="85"/>
      <c r="K100" s="28">
        <v>0</v>
      </c>
      <c r="L100" s="85"/>
      <c r="M100" s="28">
        <v>0</v>
      </c>
      <c r="N100" s="85"/>
      <c r="O100" s="28">
        <v>0</v>
      </c>
      <c r="P100" s="85"/>
      <c r="Q100" s="28">
        <v>0</v>
      </c>
      <c r="R100" s="85"/>
      <c r="S100" s="28">
        <v>0</v>
      </c>
      <c r="T100" s="85"/>
      <c r="U100" s="28">
        <v>0</v>
      </c>
      <c r="V100" s="85"/>
      <c r="W100" s="28">
        <v>10497.085415549998</v>
      </c>
      <c r="X100" s="85">
        <v>0.002003928715019328</v>
      </c>
      <c r="Y100" s="28">
        <v>34990.28471850001</v>
      </c>
      <c r="Z100" s="85">
        <v>0.00117730236144594</v>
      </c>
      <c r="AA100" s="28">
        <v>0</v>
      </c>
      <c r="AB100" s="85"/>
      <c r="AC100" s="28">
        <v>45487.370134050005</v>
      </c>
      <c r="AD100" s="85">
        <v>0.00033791729270381005</v>
      </c>
    </row>
    <row r="101" spans="1:30" ht="15">
      <c r="A101" s="86" t="s">
        <v>1030</v>
      </c>
      <c r="B101" t="s">
        <v>180</v>
      </c>
      <c r="C101" s="35">
        <v>6.25</v>
      </c>
      <c r="D101" s="35">
        <v>9.791780821917808</v>
      </c>
      <c r="E101" s="28">
        <v>0</v>
      </c>
      <c r="F101" s="85"/>
      <c r="G101" s="28">
        <v>0</v>
      </c>
      <c r="H101" s="85"/>
      <c r="I101" s="28">
        <v>0</v>
      </c>
      <c r="J101" s="85"/>
      <c r="K101" s="28">
        <v>0</v>
      </c>
      <c r="L101" s="85"/>
      <c r="M101" s="28">
        <v>0</v>
      </c>
      <c r="N101" s="85"/>
      <c r="O101" s="28">
        <v>0</v>
      </c>
      <c r="P101" s="85"/>
      <c r="Q101" s="28">
        <v>0</v>
      </c>
      <c r="R101" s="85"/>
      <c r="S101" s="28">
        <v>0</v>
      </c>
      <c r="T101" s="85"/>
      <c r="U101" s="28">
        <v>0</v>
      </c>
      <c r="V101" s="85"/>
      <c r="W101" s="28">
        <v>5265.2578125</v>
      </c>
      <c r="X101" s="85">
        <v>0.0010051553269080232</v>
      </c>
      <c r="Y101" s="28">
        <v>78978.8671875</v>
      </c>
      <c r="Z101" s="85">
        <v>0.0026573663973362225</v>
      </c>
      <c r="AA101" s="28">
        <v>0</v>
      </c>
      <c r="AB101" s="85"/>
      <c r="AC101" s="28">
        <v>84244.125</v>
      </c>
      <c r="AD101" s="85">
        <v>0.0006258340845449692</v>
      </c>
    </row>
    <row r="102" spans="1:30" ht="15">
      <c r="A102" s="4" t="s">
        <v>76</v>
      </c>
      <c r="C102" s="35" t="s">
        <v>407</v>
      </c>
      <c r="D102" s="35" t="s">
        <v>407</v>
      </c>
      <c r="E102" s="27">
        <v>0</v>
      </c>
      <c r="F102" s="89"/>
      <c r="G102" s="27">
        <v>0</v>
      </c>
      <c r="H102" s="89"/>
      <c r="I102" s="27">
        <v>0</v>
      </c>
      <c r="J102" s="89"/>
      <c r="K102" s="27">
        <v>0</v>
      </c>
      <c r="L102" s="89"/>
      <c r="M102" s="27">
        <v>168086.47225594483</v>
      </c>
      <c r="N102" s="89">
        <v>0.004389023782986406</v>
      </c>
      <c r="O102" s="27">
        <v>0</v>
      </c>
      <c r="P102" s="89"/>
      <c r="Q102" s="27">
        <v>38217.2013645887</v>
      </c>
      <c r="R102" s="89">
        <v>0.009312869629299949</v>
      </c>
      <c r="S102" s="27">
        <v>38842.8381601421</v>
      </c>
      <c r="T102" s="89">
        <v>0.0015429117662232226</v>
      </c>
      <c r="U102" s="27">
        <v>8430.4753546158</v>
      </c>
      <c r="V102" s="89">
        <v>0.0014546479789298208</v>
      </c>
      <c r="W102" s="27">
        <v>15987.907891975</v>
      </c>
      <c r="X102" s="89">
        <v>0.0030521450907079386</v>
      </c>
      <c r="Y102" s="27">
        <v>40944.64216237501</v>
      </c>
      <c r="Z102" s="89">
        <v>0.0013776459464142812</v>
      </c>
      <c r="AA102" s="27">
        <v>0</v>
      </c>
      <c r="AB102" s="89"/>
      <c r="AC102" s="27">
        <v>310509.53718964144</v>
      </c>
      <c r="AD102" s="89">
        <v>0.0023067181474026983</v>
      </c>
    </row>
    <row r="103" spans="1:30" ht="15">
      <c r="A103" s="86" t="s">
        <v>479</v>
      </c>
      <c r="B103" t="s">
        <v>180</v>
      </c>
      <c r="C103" s="35">
        <v>6.5</v>
      </c>
      <c r="D103" s="35">
        <v>4.616438356164384</v>
      </c>
      <c r="E103" s="28">
        <v>0</v>
      </c>
      <c r="F103" s="85"/>
      <c r="G103" s="28">
        <v>0</v>
      </c>
      <c r="H103" s="85"/>
      <c r="I103" s="28">
        <v>0</v>
      </c>
      <c r="J103" s="85"/>
      <c r="K103" s="28">
        <v>0</v>
      </c>
      <c r="L103" s="85"/>
      <c r="M103" s="28">
        <v>806.1618291287999</v>
      </c>
      <c r="N103" s="85">
        <v>2.1050257010536947E-05</v>
      </c>
      <c r="O103" s="28">
        <v>0</v>
      </c>
      <c r="P103" s="85"/>
      <c r="Q103" s="28">
        <v>12929.01046716</v>
      </c>
      <c r="R103" s="85">
        <v>0.00315057577785069</v>
      </c>
      <c r="S103" s="28">
        <v>15005.2574421804</v>
      </c>
      <c r="T103" s="85">
        <v>0.0005960375029058902</v>
      </c>
      <c r="U103" s="28">
        <v>8430.4753546158</v>
      </c>
      <c r="V103" s="85">
        <v>0.0014546479789298208</v>
      </c>
      <c r="W103" s="28">
        <v>0</v>
      </c>
      <c r="X103" s="85"/>
      <c r="Y103" s="28">
        <v>0</v>
      </c>
      <c r="Z103" s="85"/>
      <c r="AA103" s="28">
        <v>0</v>
      </c>
      <c r="AB103" s="85"/>
      <c r="AC103" s="28">
        <v>37170.905093085006</v>
      </c>
      <c r="AD103" s="85">
        <v>0.0002761358060355994</v>
      </c>
    </row>
    <row r="104" spans="1:30" ht="15">
      <c r="A104" s="86" t="s">
        <v>480</v>
      </c>
      <c r="B104" t="s">
        <v>180</v>
      </c>
      <c r="C104" s="35">
        <v>6.75</v>
      </c>
      <c r="D104" s="35">
        <v>6.175342465753425</v>
      </c>
      <c r="E104" s="28">
        <v>0</v>
      </c>
      <c r="F104" s="85"/>
      <c r="G104" s="28">
        <v>0</v>
      </c>
      <c r="H104" s="85"/>
      <c r="I104" s="28">
        <v>0</v>
      </c>
      <c r="J104" s="85"/>
      <c r="K104" s="28">
        <v>0</v>
      </c>
      <c r="L104" s="85"/>
      <c r="M104" s="28">
        <v>167280.31042681602</v>
      </c>
      <c r="N104" s="85">
        <v>0.0043679735259758695</v>
      </c>
      <c r="O104" s="28">
        <v>0</v>
      </c>
      <c r="P104" s="85"/>
      <c r="Q104" s="28">
        <v>25288.1908974287</v>
      </c>
      <c r="R104" s="85">
        <v>0.006162293851449258</v>
      </c>
      <c r="S104" s="28">
        <v>23837.5807179617</v>
      </c>
      <c r="T104" s="85">
        <v>0.0009468742633173325</v>
      </c>
      <c r="U104" s="28">
        <v>0</v>
      </c>
      <c r="V104" s="85"/>
      <c r="W104" s="28">
        <v>15987.907891975</v>
      </c>
      <c r="X104" s="85">
        <v>0.0030521450907079386</v>
      </c>
      <c r="Y104" s="28">
        <v>40944.64216237501</v>
      </c>
      <c r="Z104" s="85">
        <v>0.0013776459464142812</v>
      </c>
      <c r="AA104" s="28">
        <v>0</v>
      </c>
      <c r="AB104" s="85"/>
      <c r="AC104" s="28">
        <v>273338.6320965564</v>
      </c>
      <c r="AD104" s="85">
        <v>0.002030582341367099</v>
      </c>
    </row>
    <row r="105" spans="1:30" ht="15">
      <c r="A105" s="4" t="s">
        <v>78</v>
      </c>
      <c r="C105" s="35" t="s">
        <v>407</v>
      </c>
      <c r="D105" s="35" t="s">
        <v>407</v>
      </c>
      <c r="E105" s="27">
        <v>0</v>
      </c>
      <c r="F105" s="89"/>
      <c r="G105" s="27">
        <v>0</v>
      </c>
      <c r="H105" s="89"/>
      <c r="I105" s="27">
        <v>0</v>
      </c>
      <c r="J105" s="89"/>
      <c r="K105" s="27">
        <v>0</v>
      </c>
      <c r="L105" s="89"/>
      <c r="M105" s="27">
        <v>0</v>
      </c>
      <c r="N105" s="89"/>
      <c r="O105" s="27">
        <v>0</v>
      </c>
      <c r="P105" s="89"/>
      <c r="Q105" s="27">
        <v>5479.7777921542</v>
      </c>
      <c r="R105" s="89">
        <v>0.0013353268777852175</v>
      </c>
      <c r="S105" s="27">
        <v>16440.1455563638</v>
      </c>
      <c r="T105" s="89">
        <v>0.000653034001088126</v>
      </c>
      <c r="U105" s="27">
        <v>0</v>
      </c>
      <c r="V105" s="89"/>
      <c r="W105" s="27">
        <v>0</v>
      </c>
      <c r="X105" s="89"/>
      <c r="Y105" s="27">
        <v>0</v>
      </c>
      <c r="Z105" s="89"/>
      <c r="AA105" s="27">
        <v>0</v>
      </c>
      <c r="AB105" s="89"/>
      <c r="AC105" s="27">
        <v>21919.923348517998</v>
      </c>
      <c r="AD105" s="89">
        <v>0.0001628390723046344</v>
      </c>
    </row>
    <row r="106" spans="1:30" ht="15">
      <c r="A106" s="86" t="s">
        <v>481</v>
      </c>
      <c r="B106" t="s">
        <v>183</v>
      </c>
      <c r="C106" s="35">
        <v>7</v>
      </c>
      <c r="D106" s="35">
        <v>1.1643835616438356</v>
      </c>
      <c r="E106" s="28">
        <v>0</v>
      </c>
      <c r="F106" s="85"/>
      <c r="G106" s="28">
        <v>0</v>
      </c>
      <c r="H106" s="85"/>
      <c r="I106" s="28">
        <v>0</v>
      </c>
      <c r="J106" s="85"/>
      <c r="K106" s="28">
        <v>0</v>
      </c>
      <c r="L106" s="85"/>
      <c r="M106" s="28">
        <v>0</v>
      </c>
      <c r="N106" s="85"/>
      <c r="O106" s="28">
        <v>0</v>
      </c>
      <c r="P106" s="85"/>
      <c r="Q106" s="28">
        <v>5479.7777921542</v>
      </c>
      <c r="R106" s="85">
        <v>0.0013353268777852175</v>
      </c>
      <c r="S106" s="28">
        <v>16440.1455563638</v>
      </c>
      <c r="T106" s="85">
        <v>0.000653034001088126</v>
      </c>
      <c r="U106" s="28">
        <v>0</v>
      </c>
      <c r="V106" s="85"/>
      <c r="W106" s="28">
        <v>0</v>
      </c>
      <c r="X106" s="85"/>
      <c r="Y106" s="28">
        <v>0</v>
      </c>
      <c r="Z106" s="85"/>
      <c r="AA106" s="28">
        <v>0</v>
      </c>
      <c r="AB106" s="85"/>
      <c r="AC106" s="28">
        <v>21919.923348517998</v>
      </c>
      <c r="AD106" s="85">
        <v>0.0001628390723046344</v>
      </c>
    </row>
    <row r="107" spans="1:30" ht="15">
      <c r="A107" s="4" t="s">
        <v>96</v>
      </c>
      <c r="C107" s="35" t="s">
        <v>407</v>
      </c>
      <c r="D107" s="35" t="s">
        <v>407</v>
      </c>
      <c r="E107" s="27">
        <v>0</v>
      </c>
      <c r="F107" s="89"/>
      <c r="G107" s="27">
        <v>0</v>
      </c>
      <c r="H107" s="89"/>
      <c r="I107" s="27">
        <v>0</v>
      </c>
      <c r="J107" s="89"/>
      <c r="K107" s="27">
        <v>0</v>
      </c>
      <c r="L107" s="89"/>
      <c r="M107" s="27">
        <v>0</v>
      </c>
      <c r="N107" s="89"/>
      <c r="O107" s="27">
        <v>0</v>
      </c>
      <c r="P107" s="89"/>
      <c r="Q107" s="27">
        <v>8066.492919235</v>
      </c>
      <c r="R107" s="89">
        <v>0.0019656645238317594</v>
      </c>
      <c r="S107" s="27">
        <v>19717.3144312779</v>
      </c>
      <c r="T107" s="89">
        <v>0.0007832094119620411</v>
      </c>
      <c r="U107" s="27">
        <v>0</v>
      </c>
      <c r="V107" s="89"/>
      <c r="W107" s="27">
        <v>4407.59872319</v>
      </c>
      <c r="X107" s="89">
        <v>0.0008414253381799489</v>
      </c>
      <c r="Y107" s="27">
        <v>678.09211126</v>
      </c>
      <c r="Z107" s="89">
        <v>2.28154600708972E-05</v>
      </c>
      <c r="AA107" s="27">
        <v>0</v>
      </c>
      <c r="AB107" s="89"/>
      <c r="AC107" s="27">
        <v>32869.4981849629</v>
      </c>
      <c r="AD107" s="89">
        <v>0.0002441814465523713</v>
      </c>
    </row>
    <row r="108" spans="1:30" ht="15">
      <c r="A108" s="86" t="s">
        <v>482</v>
      </c>
      <c r="B108" t="s">
        <v>180</v>
      </c>
      <c r="C108" s="35">
        <v>5.875</v>
      </c>
      <c r="D108" s="35">
        <v>5.947945205479452</v>
      </c>
      <c r="E108" s="28">
        <v>0</v>
      </c>
      <c r="F108" s="85"/>
      <c r="G108" s="28">
        <v>0</v>
      </c>
      <c r="H108" s="85"/>
      <c r="I108" s="28">
        <v>0</v>
      </c>
      <c r="J108" s="85"/>
      <c r="K108" s="28">
        <v>0</v>
      </c>
      <c r="L108" s="85"/>
      <c r="M108" s="28">
        <v>0</v>
      </c>
      <c r="N108" s="85"/>
      <c r="O108" s="28">
        <v>0</v>
      </c>
      <c r="P108" s="85"/>
      <c r="Q108" s="28">
        <v>8066.492919235</v>
      </c>
      <c r="R108" s="85">
        <v>0.0019656645238317594</v>
      </c>
      <c r="S108" s="28">
        <v>19717.3144312779</v>
      </c>
      <c r="T108" s="85">
        <v>0.0007832094119620411</v>
      </c>
      <c r="U108" s="28">
        <v>0</v>
      </c>
      <c r="V108" s="85"/>
      <c r="W108" s="28">
        <v>0</v>
      </c>
      <c r="X108" s="85"/>
      <c r="Y108" s="28">
        <v>0</v>
      </c>
      <c r="Z108" s="85"/>
      <c r="AA108" s="28">
        <v>0</v>
      </c>
      <c r="AB108" s="85"/>
      <c r="AC108" s="28">
        <v>27783.8073505129</v>
      </c>
      <c r="AD108" s="85">
        <v>0.00020640078626707833</v>
      </c>
    </row>
    <row r="109" spans="1:30" ht="15">
      <c r="A109" s="86" t="s">
        <v>995</v>
      </c>
      <c r="B109" t="s">
        <v>180</v>
      </c>
      <c r="C109" s="35">
        <v>2.95</v>
      </c>
      <c r="D109" s="35">
        <v>1.5041095890410958</v>
      </c>
      <c r="E109" s="28">
        <v>0</v>
      </c>
      <c r="F109" s="85"/>
      <c r="G109" s="28">
        <v>0</v>
      </c>
      <c r="H109" s="85"/>
      <c r="I109" s="28">
        <v>0</v>
      </c>
      <c r="J109" s="85"/>
      <c r="K109" s="28">
        <v>0</v>
      </c>
      <c r="L109" s="85"/>
      <c r="M109" s="28">
        <v>0</v>
      </c>
      <c r="N109" s="85"/>
      <c r="O109" s="28">
        <v>0</v>
      </c>
      <c r="P109" s="85"/>
      <c r="Q109" s="28">
        <v>0</v>
      </c>
      <c r="R109" s="85"/>
      <c r="S109" s="28">
        <v>0</v>
      </c>
      <c r="T109" s="85"/>
      <c r="U109" s="28">
        <v>0</v>
      </c>
      <c r="V109" s="85"/>
      <c r="W109" s="28">
        <v>4407.59872319</v>
      </c>
      <c r="X109" s="85">
        <v>0.0008414253381799489</v>
      </c>
      <c r="Y109" s="28">
        <v>678.09211126</v>
      </c>
      <c r="Z109" s="85">
        <v>2.28154600708972E-05</v>
      </c>
      <c r="AA109" s="28">
        <v>0</v>
      </c>
      <c r="AB109" s="85"/>
      <c r="AC109" s="28">
        <v>5085.69083445</v>
      </c>
      <c r="AD109" s="85">
        <v>3.7780660285292975E-05</v>
      </c>
    </row>
    <row r="110" spans="1:30" ht="15">
      <c r="A110" s="4" t="s">
        <v>79</v>
      </c>
      <c r="C110" s="35" t="s">
        <v>407</v>
      </c>
      <c r="D110" s="35" t="s">
        <v>407</v>
      </c>
      <c r="E110" s="27">
        <v>0</v>
      </c>
      <c r="F110" s="89"/>
      <c r="G110" s="27">
        <v>0</v>
      </c>
      <c r="H110" s="89"/>
      <c r="I110" s="27">
        <v>0</v>
      </c>
      <c r="J110" s="89"/>
      <c r="K110" s="27">
        <v>1067.5684517804</v>
      </c>
      <c r="L110" s="89">
        <v>0.0001491084577328755</v>
      </c>
      <c r="M110" s="27">
        <v>11747.221625539602</v>
      </c>
      <c r="N110" s="89">
        <v>0.000306739944068771</v>
      </c>
      <c r="O110" s="27">
        <v>2135.1369035609</v>
      </c>
      <c r="P110" s="89">
        <v>0.00026183203188624656</v>
      </c>
      <c r="Q110" s="27">
        <v>1067.5684517804</v>
      </c>
      <c r="R110" s="89">
        <v>0.00026014792964396995</v>
      </c>
      <c r="S110" s="27">
        <v>11747.221625539602</v>
      </c>
      <c r="T110" s="89">
        <v>0.00046662209367274093</v>
      </c>
      <c r="U110" s="27">
        <v>2135.1369035609</v>
      </c>
      <c r="V110" s="89">
        <v>0.0003684101371345367</v>
      </c>
      <c r="W110" s="27">
        <v>0</v>
      </c>
      <c r="X110" s="89"/>
      <c r="Y110" s="27">
        <v>0</v>
      </c>
      <c r="Z110" s="89"/>
      <c r="AA110" s="27">
        <v>0</v>
      </c>
      <c r="AB110" s="89"/>
      <c r="AC110" s="27">
        <v>29899.853961761797</v>
      </c>
      <c r="AD110" s="89">
        <v>0.00022212050670818257</v>
      </c>
    </row>
    <row r="111" spans="1:30" ht="15">
      <c r="A111" s="86" t="s">
        <v>483</v>
      </c>
      <c r="B111" t="s">
        <v>185</v>
      </c>
      <c r="C111" s="35">
        <v>8.120000000000001</v>
      </c>
      <c r="D111" s="35">
        <v>1.6027397260273972</v>
      </c>
      <c r="E111" s="28">
        <v>0</v>
      </c>
      <c r="F111" s="85"/>
      <c r="G111" s="28">
        <v>0</v>
      </c>
      <c r="H111" s="85"/>
      <c r="I111" s="28">
        <v>0</v>
      </c>
      <c r="J111" s="85"/>
      <c r="K111" s="28">
        <v>1067.5684517804</v>
      </c>
      <c r="L111" s="85">
        <v>0.0001491084577328755</v>
      </c>
      <c r="M111" s="28">
        <v>11747.221625539602</v>
      </c>
      <c r="N111" s="85">
        <v>0.000306739944068771</v>
      </c>
      <c r="O111" s="28">
        <v>2135.1369035609</v>
      </c>
      <c r="P111" s="85">
        <v>0.00026183203188624656</v>
      </c>
      <c r="Q111" s="28">
        <v>1067.5684517804</v>
      </c>
      <c r="R111" s="85">
        <v>0.00026014792964396995</v>
      </c>
      <c r="S111" s="28">
        <v>11747.221625539602</v>
      </c>
      <c r="T111" s="85">
        <v>0.00046662209367274093</v>
      </c>
      <c r="U111" s="28">
        <v>2135.1369035609</v>
      </c>
      <c r="V111" s="85">
        <v>0.0003684101371345367</v>
      </c>
      <c r="W111" s="28">
        <v>0</v>
      </c>
      <c r="X111" s="85"/>
      <c r="Y111" s="28">
        <v>0</v>
      </c>
      <c r="Z111" s="85"/>
      <c r="AA111" s="28">
        <v>0</v>
      </c>
      <c r="AB111" s="85"/>
      <c r="AC111" s="28">
        <v>29899.853961761797</v>
      </c>
      <c r="AD111" s="85">
        <v>0.00022212050670818257</v>
      </c>
    </row>
    <row r="112" spans="1:30" ht="15">
      <c r="A112" s="4" t="s">
        <v>80</v>
      </c>
      <c r="C112" s="35" t="s">
        <v>407</v>
      </c>
      <c r="D112" s="35" t="s">
        <v>407</v>
      </c>
      <c r="E112" s="27">
        <v>0</v>
      </c>
      <c r="F112" s="89"/>
      <c r="G112" s="27">
        <v>0</v>
      </c>
      <c r="H112" s="89"/>
      <c r="I112" s="27">
        <v>0</v>
      </c>
      <c r="J112" s="89"/>
      <c r="K112" s="27">
        <v>2479.353687</v>
      </c>
      <c r="L112" s="89">
        <v>0.0003462940515208618</v>
      </c>
      <c r="M112" s="27">
        <v>12396.768435</v>
      </c>
      <c r="N112" s="89">
        <v>0.00032370071644159833</v>
      </c>
      <c r="O112" s="27">
        <v>0</v>
      </c>
      <c r="P112" s="89"/>
      <c r="Q112" s="27">
        <v>0</v>
      </c>
      <c r="R112" s="89"/>
      <c r="S112" s="27">
        <v>8539.996033</v>
      </c>
      <c r="T112" s="89">
        <v>0.00033922496364686706</v>
      </c>
      <c r="U112" s="27">
        <v>0</v>
      </c>
      <c r="V112" s="89"/>
      <c r="W112" s="27">
        <v>0</v>
      </c>
      <c r="X112" s="89"/>
      <c r="Y112" s="27">
        <v>0</v>
      </c>
      <c r="Z112" s="89"/>
      <c r="AA112" s="27">
        <v>0</v>
      </c>
      <c r="AB112" s="89"/>
      <c r="AC112" s="27">
        <v>23416.118155</v>
      </c>
      <c r="AD112" s="89">
        <v>0.00017395402788184056</v>
      </c>
    </row>
    <row r="113" spans="1:30" ht="15">
      <c r="A113" s="86" t="s">
        <v>484</v>
      </c>
      <c r="B113" t="s">
        <v>186</v>
      </c>
      <c r="C113" s="35">
        <v>6.875</v>
      </c>
      <c r="D113" s="35">
        <v>6.112328767123287</v>
      </c>
      <c r="E113" s="28">
        <v>0</v>
      </c>
      <c r="F113" s="85"/>
      <c r="G113" s="28">
        <v>0</v>
      </c>
      <c r="H113" s="85"/>
      <c r="I113" s="28">
        <v>0</v>
      </c>
      <c r="J113" s="85"/>
      <c r="K113" s="28">
        <v>2479.353687</v>
      </c>
      <c r="L113" s="85">
        <v>0.0003462940515208618</v>
      </c>
      <c r="M113" s="28">
        <v>12396.768435</v>
      </c>
      <c r="N113" s="85">
        <v>0.00032370071644159833</v>
      </c>
      <c r="O113" s="28">
        <v>0</v>
      </c>
      <c r="P113" s="85"/>
      <c r="Q113" s="28">
        <v>0</v>
      </c>
      <c r="R113" s="85"/>
      <c r="S113" s="28">
        <v>8539.996033</v>
      </c>
      <c r="T113" s="85">
        <v>0.00033922496364686706</v>
      </c>
      <c r="U113" s="28">
        <v>0</v>
      </c>
      <c r="V113" s="85"/>
      <c r="W113" s="28">
        <v>0</v>
      </c>
      <c r="X113" s="85"/>
      <c r="Y113" s="28">
        <v>0</v>
      </c>
      <c r="Z113" s="85"/>
      <c r="AA113" s="28">
        <v>0</v>
      </c>
      <c r="AB113" s="85"/>
      <c r="AC113" s="28">
        <v>23416.118155</v>
      </c>
      <c r="AD113" s="85">
        <v>0.00017395402788184056</v>
      </c>
    </row>
    <row r="114" spans="1:30" ht="15">
      <c r="A114" s="4" t="s">
        <v>105</v>
      </c>
      <c r="C114" s="35" t="s">
        <v>407</v>
      </c>
      <c r="D114" s="35" t="s">
        <v>407</v>
      </c>
      <c r="E114" s="27">
        <v>0</v>
      </c>
      <c r="F114" s="89"/>
      <c r="G114" s="27">
        <v>0</v>
      </c>
      <c r="H114" s="89"/>
      <c r="I114" s="27">
        <v>0</v>
      </c>
      <c r="J114" s="89"/>
      <c r="K114" s="27">
        <v>0</v>
      </c>
      <c r="L114" s="89"/>
      <c r="M114" s="27">
        <v>11700.8075974927</v>
      </c>
      <c r="N114" s="89">
        <v>0.0003055279948248613</v>
      </c>
      <c r="O114" s="27">
        <v>2659.2744539756004</v>
      </c>
      <c r="P114" s="89">
        <v>0.0003261070671704403</v>
      </c>
      <c r="Q114" s="27">
        <v>0</v>
      </c>
      <c r="R114" s="89"/>
      <c r="S114" s="27">
        <v>0</v>
      </c>
      <c r="T114" s="89"/>
      <c r="U114" s="27">
        <v>0</v>
      </c>
      <c r="V114" s="89"/>
      <c r="W114" s="27">
        <v>0</v>
      </c>
      <c r="X114" s="89"/>
      <c r="Y114" s="27">
        <v>37038.3745949725</v>
      </c>
      <c r="Z114" s="89">
        <v>0.001246213519712387</v>
      </c>
      <c r="AA114" s="27">
        <v>0</v>
      </c>
      <c r="AB114" s="89"/>
      <c r="AC114" s="27">
        <v>51398.456646440805</v>
      </c>
      <c r="AD114" s="89">
        <v>0.0003818296654199871</v>
      </c>
    </row>
    <row r="115" spans="1:30" ht="15">
      <c r="A115" s="86" t="s">
        <v>485</v>
      </c>
      <c r="B115" t="s">
        <v>181</v>
      </c>
      <c r="C115" s="35">
        <v>10.71</v>
      </c>
      <c r="D115" s="35">
        <v>0.6082191780821918</v>
      </c>
      <c r="E115" s="28">
        <v>0</v>
      </c>
      <c r="F115" s="85"/>
      <c r="G115" s="28">
        <v>0</v>
      </c>
      <c r="H115" s="85"/>
      <c r="I115" s="28">
        <v>0</v>
      </c>
      <c r="J115" s="85"/>
      <c r="K115" s="28">
        <v>0</v>
      </c>
      <c r="L115" s="85"/>
      <c r="M115" s="28">
        <v>11700.8075974927</v>
      </c>
      <c r="N115" s="85">
        <v>0.0003055279948248613</v>
      </c>
      <c r="O115" s="28">
        <v>2659.2744539756004</v>
      </c>
      <c r="P115" s="85">
        <v>0.0003261070671704403</v>
      </c>
      <c r="Q115" s="28">
        <v>0</v>
      </c>
      <c r="R115" s="85"/>
      <c r="S115" s="28">
        <v>0</v>
      </c>
      <c r="T115" s="85"/>
      <c r="U115" s="28">
        <v>0</v>
      </c>
      <c r="V115" s="85"/>
      <c r="W115" s="28">
        <v>0</v>
      </c>
      <c r="X115" s="85"/>
      <c r="Y115" s="28">
        <v>37038.3745949725</v>
      </c>
      <c r="Z115" s="85">
        <v>0.001246213519712387</v>
      </c>
      <c r="AA115" s="28">
        <v>0</v>
      </c>
      <c r="AB115" s="85"/>
      <c r="AC115" s="28">
        <v>51398.456646440805</v>
      </c>
      <c r="AD115" s="85">
        <v>0.0003818296654199871</v>
      </c>
    </row>
    <row r="116" spans="1:30" ht="15">
      <c r="A116" s="4" t="s">
        <v>97</v>
      </c>
      <c r="C116" s="35" t="s">
        <v>407</v>
      </c>
      <c r="D116" s="35" t="s">
        <v>407</v>
      </c>
      <c r="E116" s="27">
        <v>0</v>
      </c>
      <c r="F116" s="89"/>
      <c r="G116" s="27">
        <v>0</v>
      </c>
      <c r="H116" s="89"/>
      <c r="I116" s="27">
        <v>0</v>
      </c>
      <c r="J116" s="89"/>
      <c r="K116" s="27">
        <v>0</v>
      </c>
      <c r="L116" s="89"/>
      <c r="M116" s="27">
        <v>0</v>
      </c>
      <c r="N116" s="89"/>
      <c r="O116" s="27">
        <v>0</v>
      </c>
      <c r="P116" s="89"/>
      <c r="Q116" s="27">
        <v>123.93752985089999</v>
      </c>
      <c r="R116" s="89">
        <v>3.020142806030727E-05</v>
      </c>
      <c r="S116" s="27">
        <v>857.2345814687</v>
      </c>
      <c r="T116" s="89">
        <v>3.405099588007702E-05</v>
      </c>
      <c r="U116" s="27">
        <v>0</v>
      </c>
      <c r="V116" s="89"/>
      <c r="W116" s="27">
        <v>0</v>
      </c>
      <c r="X116" s="89"/>
      <c r="Y116" s="27">
        <v>43894.5418221937</v>
      </c>
      <c r="Z116" s="89">
        <v>0.0014768998925731396</v>
      </c>
      <c r="AA116" s="27">
        <v>720.0481296767</v>
      </c>
      <c r="AB116" s="89">
        <v>9.43935473379322E-05</v>
      </c>
      <c r="AC116" s="27">
        <v>45595.76206319</v>
      </c>
      <c r="AD116" s="89">
        <v>0.00033872251637662274</v>
      </c>
    </row>
    <row r="117" spans="1:30" ht="15">
      <c r="A117" s="86" t="s">
        <v>486</v>
      </c>
      <c r="B117" t="s">
        <v>181</v>
      </c>
      <c r="C117" s="35">
        <v>10.09</v>
      </c>
      <c r="D117" s="35">
        <v>0.7616438356164383</v>
      </c>
      <c r="E117" s="28">
        <v>0</v>
      </c>
      <c r="F117" s="85"/>
      <c r="G117" s="28">
        <v>0</v>
      </c>
      <c r="H117" s="85"/>
      <c r="I117" s="28">
        <v>0</v>
      </c>
      <c r="J117" s="85"/>
      <c r="K117" s="28">
        <v>0</v>
      </c>
      <c r="L117" s="85"/>
      <c r="M117" s="28">
        <v>0</v>
      </c>
      <c r="N117" s="85"/>
      <c r="O117" s="28">
        <v>0</v>
      </c>
      <c r="P117" s="85"/>
      <c r="Q117" s="28">
        <v>123.93752985089999</v>
      </c>
      <c r="R117" s="85">
        <v>3.020142806030727E-05</v>
      </c>
      <c r="S117" s="28">
        <v>857.2345814687</v>
      </c>
      <c r="T117" s="85">
        <v>3.405099588007702E-05</v>
      </c>
      <c r="U117" s="28">
        <v>0</v>
      </c>
      <c r="V117" s="85"/>
      <c r="W117" s="28">
        <v>0</v>
      </c>
      <c r="X117" s="85"/>
      <c r="Y117" s="28">
        <v>43894.5418221937</v>
      </c>
      <c r="Z117" s="85">
        <v>0.0014768998925731396</v>
      </c>
      <c r="AA117" s="28">
        <v>720.0481296767</v>
      </c>
      <c r="AB117" s="85">
        <v>9.43935473379322E-05</v>
      </c>
      <c r="AC117" s="28">
        <v>45595.76206319</v>
      </c>
      <c r="AD117" s="85">
        <v>0.00033872251637662274</v>
      </c>
    </row>
    <row r="118" spans="1:30" ht="15">
      <c r="A118" s="4" t="s">
        <v>718</v>
      </c>
      <c r="C118" s="35" t="s">
        <v>407</v>
      </c>
      <c r="D118" s="35" t="s">
        <v>407</v>
      </c>
      <c r="E118" s="27">
        <v>0</v>
      </c>
      <c r="F118" s="89"/>
      <c r="G118" s="27">
        <v>0</v>
      </c>
      <c r="H118" s="89"/>
      <c r="I118" s="27">
        <v>0</v>
      </c>
      <c r="J118" s="89"/>
      <c r="K118" s="27">
        <v>0</v>
      </c>
      <c r="L118" s="89"/>
      <c r="M118" s="27">
        <v>0</v>
      </c>
      <c r="N118" s="89"/>
      <c r="O118" s="27">
        <v>0</v>
      </c>
      <c r="P118" s="89"/>
      <c r="Q118" s="27">
        <v>0</v>
      </c>
      <c r="R118" s="89"/>
      <c r="S118" s="27">
        <v>0</v>
      </c>
      <c r="T118" s="89"/>
      <c r="U118" s="27">
        <v>0</v>
      </c>
      <c r="V118" s="89"/>
      <c r="W118" s="27">
        <v>26982.697767253998</v>
      </c>
      <c r="X118" s="89">
        <v>0.005151087251742164</v>
      </c>
      <c r="Y118" s="27">
        <v>11379.500781279801</v>
      </c>
      <c r="Z118" s="89">
        <v>0.00038288094108572177</v>
      </c>
      <c r="AA118" s="27">
        <v>0</v>
      </c>
      <c r="AB118" s="89"/>
      <c r="AC118" s="27">
        <v>38362.198548533794</v>
      </c>
      <c r="AD118" s="89">
        <v>0.0002849857056471772</v>
      </c>
    </row>
    <row r="119" spans="1:30" ht="15">
      <c r="A119" s="86" t="s">
        <v>737</v>
      </c>
      <c r="B119" t="s">
        <v>183</v>
      </c>
      <c r="C119" s="35">
        <v>7.875</v>
      </c>
      <c r="D119" s="35">
        <v>8.043835616438356</v>
      </c>
      <c r="E119" s="28">
        <v>0</v>
      </c>
      <c r="F119" s="85"/>
      <c r="G119" s="28">
        <v>0</v>
      </c>
      <c r="H119" s="85"/>
      <c r="I119" s="28">
        <v>0</v>
      </c>
      <c r="J119" s="85"/>
      <c r="K119" s="28">
        <v>0</v>
      </c>
      <c r="L119" s="85"/>
      <c r="M119" s="28">
        <v>0</v>
      </c>
      <c r="N119" s="85"/>
      <c r="O119" s="28">
        <v>0</v>
      </c>
      <c r="P119" s="85"/>
      <c r="Q119" s="28">
        <v>0</v>
      </c>
      <c r="R119" s="85"/>
      <c r="S119" s="28">
        <v>0</v>
      </c>
      <c r="T119" s="85"/>
      <c r="U119" s="28">
        <v>0</v>
      </c>
      <c r="V119" s="85"/>
      <c r="W119" s="28">
        <v>26982.697767253998</v>
      </c>
      <c r="X119" s="85">
        <v>0.005151087251742164</v>
      </c>
      <c r="Y119" s="28">
        <v>11379.500781279801</v>
      </c>
      <c r="Z119" s="85">
        <v>0.00038288094108572177</v>
      </c>
      <c r="AA119" s="28">
        <v>0</v>
      </c>
      <c r="AB119" s="85"/>
      <c r="AC119" s="28">
        <v>38362.198548533794</v>
      </c>
      <c r="AD119" s="85">
        <v>0.0002849857056471772</v>
      </c>
    </row>
    <row r="120" spans="1:30" ht="15">
      <c r="A120" s="4" t="s">
        <v>1006</v>
      </c>
      <c r="C120" s="35" t="s">
        <v>407</v>
      </c>
      <c r="D120" s="35" t="s">
        <v>407</v>
      </c>
      <c r="E120" s="27">
        <v>0</v>
      </c>
      <c r="F120" s="89"/>
      <c r="G120" s="27">
        <v>0</v>
      </c>
      <c r="H120" s="89"/>
      <c r="I120" s="27">
        <v>0</v>
      </c>
      <c r="J120" s="89"/>
      <c r="K120" s="27">
        <v>0</v>
      </c>
      <c r="L120" s="89"/>
      <c r="M120" s="27">
        <v>0</v>
      </c>
      <c r="N120" s="89"/>
      <c r="O120" s="27">
        <v>0</v>
      </c>
      <c r="P120" s="89"/>
      <c r="Q120" s="27">
        <v>0</v>
      </c>
      <c r="R120" s="89"/>
      <c r="S120" s="27">
        <v>0</v>
      </c>
      <c r="T120" s="89"/>
      <c r="U120" s="27">
        <v>0</v>
      </c>
      <c r="V120" s="89"/>
      <c r="W120" s="27">
        <v>0</v>
      </c>
      <c r="X120" s="89"/>
      <c r="Y120" s="27">
        <v>1417.6368087800001</v>
      </c>
      <c r="Z120" s="89">
        <v>4.7698587653016624E-05</v>
      </c>
      <c r="AA120" s="27">
        <v>0</v>
      </c>
      <c r="AB120" s="89"/>
      <c r="AC120" s="27">
        <v>1417.6368087800001</v>
      </c>
      <c r="AD120" s="89">
        <v>1.0531362684817286E-05</v>
      </c>
    </row>
    <row r="121" spans="1:30" ht="15">
      <c r="A121" s="86" t="s">
        <v>1017</v>
      </c>
      <c r="B121" t="s">
        <v>180</v>
      </c>
      <c r="C121" s="35">
        <v>4.125</v>
      </c>
      <c r="D121" s="35">
        <v>6.284931506849315</v>
      </c>
      <c r="E121" s="28">
        <v>0</v>
      </c>
      <c r="F121" s="85"/>
      <c r="G121" s="28">
        <v>0</v>
      </c>
      <c r="H121" s="85"/>
      <c r="I121" s="28">
        <v>0</v>
      </c>
      <c r="J121" s="85"/>
      <c r="K121" s="28">
        <v>0</v>
      </c>
      <c r="L121" s="85"/>
      <c r="M121" s="28">
        <v>0</v>
      </c>
      <c r="N121" s="85"/>
      <c r="O121" s="28">
        <v>0</v>
      </c>
      <c r="P121" s="85"/>
      <c r="Q121" s="28">
        <v>0</v>
      </c>
      <c r="R121" s="85"/>
      <c r="S121" s="28">
        <v>0</v>
      </c>
      <c r="T121" s="85"/>
      <c r="U121" s="28">
        <v>0</v>
      </c>
      <c r="V121" s="85"/>
      <c r="W121" s="28">
        <v>0</v>
      </c>
      <c r="X121" s="85"/>
      <c r="Y121" s="28">
        <v>707.7913506699999</v>
      </c>
      <c r="Z121" s="85">
        <v>2.381473701224928E-05</v>
      </c>
      <c r="AA121" s="28">
        <v>0</v>
      </c>
      <c r="AB121" s="85"/>
      <c r="AC121" s="28">
        <v>707.7913506699999</v>
      </c>
      <c r="AD121" s="85">
        <v>5.2580515495342466E-06</v>
      </c>
    </row>
    <row r="122" spans="1:30" ht="15">
      <c r="A122" s="86" t="s">
        <v>1031</v>
      </c>
      <c r="B122" t="s">
        <v>180</v>
      </c>
      <c r="C122" s="35">
        <v>5.95</v>
      </c>
      <c r="D122" s="35">
        <v>7.50958904109589</v>
      </c>
      <c r="E122" s="28">
        <v>0</v>
      </c>
      <c r="F122" s="85"/>
      <c r="G122" s="28">
        <v>0</v>
      </c>
      <c r="H122" s="85"/>
      <c r="I122" s="28">
        <v>0</v>
      </c>
      <c r="J122" s="85"/>
      <c r="K122" s="28">
        <v>0</v>
      </c>
      <c r="L122" s="85"/>
      <c r="M122" s="28">
        <v>0</v>
      </c>
      <c r="N122" s="85"/>
      <c r="O122" s="28">
        <v>0</v>
      </c>
      <c r="P122" s="85"/>
      <c r="Q122" s="28">
        <v>0</v>
      </c>
      <c r="R122" s="85"/>
      <c r="S122" s="28">
        <v>0</v>
      </c>
      <c r="T122" s="85"/>
      <c r="U122" s="28">
        <v>0</v>
      </c>
      <c r="V122" s="85"/>
      <c r="W122" s="28">
        <v>0</v>
      </c>
      <c r="X122" s="85"/>
      <c r="Y122" s="28">
        <v>709.84545811</v>
      </c>
      <c r="Z122" s="85">
        <v>2.3883850640767346E-05</v>
      </c>
      <c r="AA122" s="28">
        <v>0</v>
      </c>
      <c r="AB122" s="85"/>
      <c r="AC122" s="28">
        <v>709.84545811</v>
      </c>
      <c r="AD122" s="85">
        <v>5.273311135283039E-06</v>
      </c>
    </row>
    <row r="123" spans="1:30" ht="15">
      <c r="A123" s="4" t="s">
        <v>880</v>
      </c>
      <c r="C123" s="35" t="s">
        <v>407</v>
      </c>
      <c r="D123" s="35" t="s">
        <v>407</v>
      </c>
      <c r="E123" s="27">
        <v>0</v>
      </c>
      <c r="F123" s="89"/>
      <c r="G123" s="27">
        <v>0</v>
      </c>
      <c r="H123" s="89"/>
      <c r="I123" s="27">
        <v>0</v>
      </c>
      <c r="J123" s="89"/>
      <c r="K123" s="27">
        <v>0</v>
      </c>
      <c r="L123" s="89"/>
      <c r="M123" s="27">
        <v>0</v>
      </c>
      <c r="N123" s="89"/>
      <c r="O123" s="27">
        <v>0</v>
      </c>
      <c r="P123" s="89"/>
      <c r="Q123" s="27">
        <v>0</v>
      </c>
      <c r="R123" s="89"/>
      <c r="S123" s="27">
        <v>0</v>
      </c>
      <c r="T123" s="89"/>
      <c r="U123" s="27">
        <v>0</v>
      </c>
      <c r="V123" s="89"/>
      <c r="W123" s="27">
        <v>7053.1923626</v>
      </c>
      <c r="X123" s="89">
        <v>0.00134647801255684</v>
      </c>
      <c r="Y123" s="27">
        <v>23665.145845339997</v>
      </c>
      <c r="Z123" s="89">
        <v>0.0007962505110154398</v>
      </c>
      <c r="AA123" s="27">
        <v>0</v>
      </c>
      <c r="AB123" s="89"/>
      <c r="AC123" s="27">
        <v>30718.338207939996</v>
      </c>
      <c r="AD123" s="89">
        <v>0.00022820087538577774</v>
      </c>
    </row>
    <row r="124" spans="1:30" ht="15">
      <c r="A124" s="86" t="s">
        <v>883</v>
      </c>
      <c r="B124" t="s">
        <v>180</v>
      </c>
      <c r="C124" s="35">
        <v>5.125</v>
      </c>
      <c r="D124" s="35">
        <v>6.123287671232877</v>
      </c>
      <c r="E124" s="28">
        <v>0</v>
      </c>
      <c r="F124" s="85"/>
      <c r="G124" s="28">
        <v>0</v>
      </c>
      <c r="H124" s="85"/>
      <c r="I124" s="28">
        <v>0</v>
      </c>
      <c r="J124" s="85"/>
      <c r="K124" s="28">
        <v>0</v>
      </c>
      <c r="L124" s="85"/>
      <c r="M124" s="28">
        <v>0</v>
      </c>
      <c r="N124" s="85"/>
      <c r="O124" s="28">
        <v>0</v>
      </c>
      <c r="P124" s="85"/>
      <c r="Q124" s="28">
        <v>0</v>
      </c>
      <c r="R124" s="85"/>
      <c r="S124" s="28">
        <v>0</v>
      </c>
      <c r="T124" s="85"/>
      <c r="U124" s="28">
        <v>0</v>
      </c>
      <c r="V124" s="85"/>
      <c r="W124" s="28">
        <v>7053.1923626</v>
      </c>
      <c r="X124" s="85">
        <v>0.00134647801255684</v>
      </c>
      <c r="Y124" s="28">
        <v>22922.87517845</v>
      </c>
      <c r="Z124" s="85">
        <v>0.0007712756639688362</v>
      </c>
      <c r="AA124" s="28">
        <v>0</v>
      </c>
      <c r="AB124" s="85"/>
      <c r="AC124" s="28">
        <v>29976.067541049997</v>
      </c>
      <c r="AD124" s="85">
        <v>0.0002226866833480815</v>
      </c>
    </row>
    <row r="125" spans="1:30" ht="15">
      <c r="A125" s="86" t="s">
        <v>1032</v>
      </c>
      <c r="B125" t="s">
        <v>180</v>
      </c>
      <c r="C125" s="35">
        <v>5.95</v>
      </c>
      <c r="D125" s="35">
        <v>4.8493150684931505</v>
      </c>
      <c r="E125" s="28">
        <v>0</v>
      </c>
      <c r="F125" s="85"/>
      <c r="G125" s="28">
        <v>0</v>
      </c>
      <c r="H125" s="85"/>
      <c r="I125" s="28">
        <v>0</v>
      </c>
      <c r="J125" s="85"/>
      <c r="K125" s="28">
        <v>0</v>
      </c>
      <c r="L125" s="85"/>
      <c r="M125" s="28">
        <v>0</v>
      </c>
      <c r="N125" s="85"/>
      <c r="O125" s="28">
        <v>0</v>
      </c>
      <c r="P125" s="85"/>
      <c r="Q125" s="28">
        <v>0</v>
      </c>
      <c r="R125" s="85"/>
      <c r="S125" s="28">
        <v>0</v>
      </c>
      <c r="T125" s="85"/>
      <c r="U125" s="28">
        <v>0</v>
      </c>
      <c r="V125" s="85"/>
      <c r="W125" s="28">
        <v>0</v>
      </c>
      <c r="X125" s="85"/>
      <c r="Y125" s="28">
        <v>742.27066689</v>
      </c>
      <c r="Z125" s="85">
        <v>2.4974847046603626E-05</v>
      </c>
      <c r="AA125" s="28">
        <v>0</v>
      </c>
      <c r="AB125" s="85"/>
      <c r="AC125" s="28">
        <v>742.27066689</v>
      </c>
      <c r="AD125" s="85">
        <v>5.514192037696243E-06</v>
      </c>
    </row>
    <row r="126" spans="1:30" ht="15">
      <c r="A126" s="4" t="s">
        <v>1007</v>
      </c>
      <c r="C126" s="35" t="s">
        <v>407</v>
      </c>
      <c r="D126" s="35" t="s">
        <v>407</v>
      </c>
      <c r="E126" s="27">
        <v>0</v>
      </c>
      <c r="F126" s="89"/>
      <c r="G126" s="27">
        <v>0</v>
      </c>
      <c r="H126" s="89"/>
      <c r="I126" s="27">
        <v>0</v>
      </c>
      <c r="J126" s="89"/>
      <c r="K126" s="27">
        <v>0</v>
      </c>
      <c r="L126" s="89"/>
      <c r="M126" s="27">
        <v>0</v>
      </c>
      <c r="N126" s="89"/>
      <c r="O126" s="27">
        <v>0</v>
      </c>
      <c r="P126" s="89"/>
      <c r="Q126" s="27">
        <v>0</v>
      </c>
      <c r="R126" s="89"/>
      <c r="S126" s="27">
        <v>0</v>
      </c>
      <c r="T126" s="89"/>
      <c r="U126" s="27">
        <v>0</v>
      </c>
      <c r="V126" s="89"/>
      <c r="W126" s="27">
        <v>10988.248904999999</v>
      </c>
      <c r="X126" s="89">
        <v>0.0020976934679306364</v>
      </c>
      <c r="Y126" s="27">
        <v>0</v>
      </c>
      <c r="Z126" s="89"/>
      <c r="AA126" s="27">
        <v>0</v>
      </c>
      <c r="AB126" s="89"/>
      <c r="AC126" s="27">
        <v>10988.248904999999</v>
      </c>
      <c r="AD126" s="89">
        <v>8.162967677820782E-05</v>
      </c>
    </row>
    <row r="127" spans="1:30" ht="15">
      <c r="A127" s="86" t="s">
        <v>1018</v>
      </c>
      <c r="B127" t="s">
        <v>180</v>
      </c>
      <c r="C127" s="35">
        <v>5.5</v>
      </c>
      <c r="D127" s="35">
        <v>9.756164383561643</v>
      </c>
      <c r="E127" s="28">
        <v>0</v>
      </c>
      <c r="F127" s="85"/>
      <c r="G127" s="28">
        <v>0</v>
      </c>
      <c r="H127" s="85"/>
      <c r="I127" s="28">
        <v>0</v>
      </c>
      <c r="J127" s="85"/>
      <c r="K127" s="28">
        <v>0</v>
      </c>
      <c r="L127" s="85"/>
      <c r="M127" s="28">
        <v>0</v>
      </c>
      <c r="N127" s="85"/>
      <c r="O127" s="28">
        <v>0</v>
      </c>
      <c r="P127" s="85"/>
      <c r="Q127" s="28">
        <v>0</v>
      </c>
      <c r="R127" s="85"/>
      <c r="S127" s="28">
        <v>0</v>
      </c>
      <c r="T127" s="85"/>
      <c r="U127" s="28">
        <v>0</v>
      </c>
      <c r="V127" s="85"/>
      <c r="W127" s="28">
        <v>10988.248904999999</v>
      </c>
      <c r="X127" s="85">
        <v>0.0020976934679306364</v>
      </c>
      <c r="Y127" s="28">
        <v>0</v>
      </c>
      <c r="Z127" s="85"/>
      <c r="AA127" s="28">
        <v>0</v>
      </c>
      <c r="AB127" s="85"/>
      <c r="AC127" s="28">
        <v>10988.248905</v>
      </c>
      <c r="AD127" s="85">
        <v>8.162967677820782E-05</v>
      </c>
    </row>
    <row r="128" spans="1:30" ht="15">
      <c r="A128" s="1" t="s">
        <v>21</v>
      </c>
      <c r="B128" s="1" t="s">
        <v>407</v>
      </c>
      <c r="C128" s="1" t="s">
        <v>407</v>
      </c>
      <c r="D128" s="1" t="s">
        <v>407</v>
      </c>
      <c r="E128" s="26">
        <v>0</v>
      </c>
      <c r="F128" s="13"/>
      <c r="G128" s="26">
        <v>0</v>
      </c>
      <c r="H128" s="13"/>
      <c r="I128" s="26">
        <v>0</v>
      </c>
      <c r="J128" s="13"/>
      <c r="K128" s="26">
        <v>96024.62327471148</v>
      </c>
      <c r="L128" s="13">
        <v>0.013411864557250758</v>
      </c>
      <c r="M128" s="26">
        <v>305086.31965727446</v>
      </c>
      <c r="N128" s="13">
        <v>0.007966322898374784</v>
      </c>
      <c r="O128" s="26">
        <v>3931.4724430738997</v>
      </c>
      <c r="P128" s="13">
        <v>0.0004821168218103744</v>
      </c>
      <c r="Q128" s="26">
        <v>5057.6468395961</v>
      </c>
      <c r="R128" s="13">
        <v>0.001232460880608658</v>
      </c>
      <c r="S128" s="26">
        <v>35773.2728617147</v>
      </c>
      <c r="T128" s="13">
        <v>0.001420982766169</v>
      </c>
      <c r="U128" s="26">
        <v>0</v>
      </c>
      <c r="V128" s="13"/>
      <c r="W128" s="26">
        <v>83926.6502362132</v>
      </c>
      <c r="X128" s="13">
        <v>0.01602187823627605</v>
      </c>
      <c r="Y128" s="26">
        <v>131499.0291673617</v>
      </c>
      <c r="Z128" s="13">
        <v>0.0044244886491229506</v>
      </c>
      <c r="AA128" s="26">
        <v>0</v>
      </c>
      <c r="AB128" s="13"/>
      <c r="AC128" s="26">
        <v>661299.0144799455</v>
      </c>
      <c r="AD128" s="13">
        <v>0.004912668549142711</v>
      </c>
    </row>
    <row r="129" spans="1:30" ht="15">
      <c r="A129" s="4" t="s">
        <v>987</v>
      </c>
      <c r="C129" s="35" t="s">
        <v>407</v>
      </c>
      <c r="D129" s="35" t="s">
        <v>407</v>
      </c>
      <c r="E129" s="27">
        <v>0</v>
      </c>
      <c r="F129" s="89"/>
      <c r="G129" s="27">
        <v>0</v>
      </c>
      <c r="H129" s="89"/>
      <c r="I129" s="27">
        <v>0</v>
      </c>
      <c r="J129" s="89"/>
      <c r="K129" s="27">
        <v>0</v>
      </c>
      <c r="L129" s="89"/>
      <c r="M129" s="27">
        <v>0</v>
      </c>
      <c r="N129" s="89"/>
      <c r="O129" s="27">
        <v>0</v>
      </c>
      <c r="P129" s="89"/>
      <c r="Q129" s="27">
        <v>0</v>
      </c>
      <c r="R129" s="89"/>
      <c r="S129" s="27">
        <v>0</v>
      </c>
      <c r="T129" s="89"/>
      <c r="U129" s="27">
        <v>0</v>
      </c>
      <c r="V129" s="89"/>
      <c r="W129" s="27">
        <v>0</v>
      </c>
      <c r="X129" s="89"/>
      <c r="Y129" s="27">
        <v>1380.80858378</v>
      </c>
      <c r="Z129" s="89">
        <v>4.645944494214185E-05</v>
      </c>
      <c r="AA129" s="27">
        <v>0</v>
      </c>
      <c r="AB129" s="89"/>
      <c r="AC129" s="27">
        <v>1380.80858378</v>
      </c>
      <c r="AD129" s="89">
        <v>1.0257772586062136E-05</v>
      </c>
    </row>
    <row r="130" spans="1:30" ht="15">
      <c r="A130" s="86" t="s">
        <v>996</v>
      </c>
      <c r="B130" t="s">
        <v>180</v>
      </c>
      <c r="C130" s="35">
        <v>3.95</v>
      </c>
      <c r="D130" s="35">
        <v>6.816438356164384</v>
      </c>
      <c r="E130" s="28">
        <v>0</v>
      </c>
      <c r="F130" s="85"/>
      <c r="G130" s="28">
        <v>0</v>
      </c>
      <c r="H130" s="85"/>
      <c r="I130" s="28">
        <v>0</v>
      </c>
      <c r="J130" s="85"/>
      <c r="K130" s="28">
        <v>0</v>
      </c>
      <c r="L130" s="85"/>
      <c r="M130" s="28">
        <v>0</v>
      </c>
      <c r="N130" s="85"/>
      <c r="O130" s="28">
        <v>0</v>
      </c>
      <c r="P130" s="85"/>
      <c r="Q130" s="28">
        <v>0</v>
      </c>
      <c r="R130" s="85"/>
      <c r="S130" s="28">
        <v>0</v>
      </c>
      <c r="T130" s="85"/>
      <c r="U130" s="28">
        <v>0</v>
      </c>
      <c r="V130" s="85"/>
      <c r="W130" s="28">
        <v>0</v>
      </c>
      <c r="X130" s="85"/>
      <c r="Y130" s="28">
        <v>678.5694862600001</v>
      </c>
      <c r="Z130" s="85">
        <v>2.2831522092664574E-05</v>
      </c>
      <c r="AA130" s="28">
        <v>0</v>
      </c>
      <c r="AB130" s="85"/>
      <c r="AC130" s="28">
        <v>678.5694862600001</v>
      </c>
      <c r="AD130" s="85">
        <v>5.0409677023018195E-06</v>
      </c>
    </row>
    <row r="131" spans="1:30" ht="15">
      <c r="A131" s="86" t="s">
        <v>997</v>
      </c>
      <c r="B131" t="s">
        <v>180</v>
      </c>
      <c r="C131" s="35">
        <v>4.75</v>
      </c>
      <c r="D131" s="35">
        <v>7.8191780821917805</v>
      </c>
      <c r="E131" s="28">
        <v>0</v>
      </c>
      <c r="F131" s="85"/>
      <c r="G131" s="28">
        <v>0</v>
      </c>
      <c r="H131" s="85"/>
      <c r="I131" s="28">
        <v>0</v>
      </c>
      <c r="J131" s="85"/>
      <c r="K131" s="28">
        <v>0</v>
      </c>
      <c r="L131" s="85"/>
      <c r="M131" s="28">
        <v>0</v>
      </c>
      <c r="N131" s="85"/>
      <c r="O131" s="28">
        <v>0</v>
      </c>
      <c r="P131" s="85"/>
      <c r="Q131" s="28">
        <v>0</v>
      </c>
      <c r="R131" s="85"/>
      <c r="S131" s="28">
        <v>0</v>
      </c>
      <c r="T131" s="85"/>
      <c r="U131" s="28">
        <v>0</v>
      </c>
      <c r="V131" s="85"/>
      <c r="W131" s="28">
        <v>0</v>
      </c>
      <c r="X131" s="85"/>
      <c r="Y131" s="28">
        <v>702.23909752</v>
      </c>
      <c r="Z131" s="85">
        <v>2.3627922849477276E-05</v>
      </c>
      <c r="AA131" s="28">
        <v>0</v>
      </c>
      <c r="AB131" s="85"/>
      <c r="AC131" s="28">
        <v>702.23909752</v>
      </c>
      <c r="AD131" s="85">
        <v>5.216804883760317E-06</v>
      </c>
    </row>
    <row r="132" spans="1:30" ht="15">
      <c r="A132" s="4" t="s">
        <v>98</v>
      </c>
      <c r="C132" s="35" t="s">
        <v>407</v>
      </c>
      <c r="D132" s="35" t="s">
        <v>407</v>
      </c>
      <c r="E132" s="27">
        <v>0</v>
      </c>
      <c r="F132" s="89"/>
      <c r="G132" s="27">
        <v>0</v>
      </c>
      <c r="H132" s="89"/>
      <c r="I132" s="27">
        <v>0</v>
      </c>
      <c r="J132" s="89"/>
      <c r="K132" s="27">
        <v>0</v>
      </c>
      <c r="L132" s="89"/>
      <c r="M132" s="27">
        <v>0</v>
      </c>
      <c r="N132" s="89"/>
      <c r="O132" s="27">
        <v>0</v>
      </c>
      <c r="P132" s="89"/>
      <c r="Q132" s="27">
        <v>1487.8854240329001</v>
      </c>
      <c r="R132" s="89">
        <v>0.0003625718912581917</v>
      </c>
      <c r="S132" s="27">
        <v>13603.5238768728</v>
      </c>
      <c r="T132" s="89">
        <v>0.0005403579667683277</v>
      </c>
      <c r="U132" s="27">
        <v>0</v>
      </c>
      <c r="V132" s="89"/>
      <c r="W132" s="27">
        <v>0</v>
      </c>
      <c r="X132" s="89"/>
      <c r="Y132" s="27">
        <v>0</v>
      </c>
      <c r="Z132" s="89"/>
      <c r="AA132" s="27">
        <v>0</v>
      </c>
      <c r="AB132" s="89"/>
      <c r="AC132" s="27">
        <v>15091.409300905701</v>
      </c>
      <c r="AD132" s="89">
        <v>0.00011211129944462898</v>
      </c>
    </row>
    <row r="133" spans="1:30" ht="15">
      <c r="A133" s="86" t="s">
        <v>188</v>
      </c>
      <c r="B133" t="s">
        <v>181</v>
      </c>
      <c r="C133" s="35">
        <v>8.25</v>
      </c>
      <c r="D133" s="35">
        <v>1.7397260273972603</v>
      </c>
      <c r="E133" s="28">
        <v>0</v>
      </c>
      <c r="F133" s="85"/>
      <c r="G133" s="28">
        <v>0</v>
      </c>
      <c r="H133" s="85"/>
      <c r="I133" s="28">
        <v>0</v>
      </c>
      <c r="J133" s="85"/>
      <c r="K133" s="28">
        <v>0</v>
      </c>
      <c r="L133" s="85"/>
      <c r="M133" s="28">
        <v>0</v>
      </c>
      <c r="N133" s="85"/>
      <c r="O133" s="28">
        <v>0</v>
      </c>
      <c r="P133" s="85"/>
      <c r="Q133" s="28">
        <v>1487.8854240329001</v>
      </c>
      <c r="R133" s="85">
        <v>0.0003625718912581917</v>
      </c>
      <c r="S133" s="28">
        <v>13603.5238768728</v>
      </c>
      <c r="T133" s="85">
        <v>0.0005403579667683277</v>
      </c>
      <c r="U133" s="28">
        <v>0</v>
      </c>
      <c r="V133" s="85"/>
      <c r="W133" s="28">
        <v>0</v>
      </c>
      <c r="X133" s="85"/>
      <c r="Y133" s="28">
        <v>0</v>
      </c>
      <c r="Z133" s="85"/>
      <c r="AA133" s="28">
        <v>0</v>
      </c>
      <c r="AB133" s="85"/>
      <c r="AC133" s="28">
        <v>15091.409300905701</v>
      </c>
      <c r="AD133" s="85">
        <v>0.00011211129944462898</v>
      </c>
    </row>
    <row r="134" spans="1:30" ht="15">
      <c r="A134" s="4" t="s">
        <v>99</v>
      </c>
      <c r="C134" s="35" t="s">
        <v>407</v>
      </c>
      <c r="D134" s="35" t="s">
        <v>407</v>
      </c>
      <c r="E134" s="27">
        <v>0</v>
      </c>
      <c r="F134" s="89"/>
      <c r="G134" s="27">
        <v>0</v>
      </c>
      <c r="H134" s="89"/>
      <c r="I134" s="27">
        <v>0</v>
      </c>
      <c r="J134" s="89"/>
      <c r="K134" s="27">
        <v>0</v>
      </c>
      <c r="L134" s="89"/>
      <c r="M134" s="27">
        <v>0</v>
      </c>
      <c r="N134" s="89"/>
      <c r="O134" s="27">
        <v>0</v>
      </c>
      <c r="P134" s="89"/>
      <c r="Q134" s="27">
        <v>332.9271875</v>
      </c>
      <c r="R134" s="89">
        <v>8.112858562453157E-05</v>
      </c>
      <c r="S134" s="27">
        <v>5659.7621875</v>
      </c>
      <c r="T134" s="89">
        <v>0.00022481657074378648</v>
      </c>
      <c r="U134" s="27">
        <v>0</v>
      </c>
      <c r="V134" s="89"/>
      <c r="W134" s="27">
        <v>0</v>
      </c>
      <c r="X134" s="89"/>
      <c r="Y134" s="27">
        <v>0</v>
      </c>
      <c r="Z134" s="89"/>
      <c r="AA134" s="27">
        <v>0</v>
      </c>
      <c r="AB134" s="89"/>
      <c r="AC134" s="27">
        <v>5992.689375</v>
      </c>
      <c r="AD134" s="89">
        <v>4.4518585349013824E-05</v>
      </c>
    </row>
    <row r="135" spans="1:30" ht="15">
      <c r="A135" s="86" t="s">
        <v>189</v>
      </c>
      <c r="B135" t="s">
        <v>180</v>
      </c>
      <c r="C135" s="35">
        <v>5.375</v>
      </c>
      <c r="D135" s="35">
        <v>6.167123287671233</v>
      </c>
      <c r="E135" s="28">
        <v>0</v>
      </c>
      <c r="F135" s="85"/>
      <c r="G135" s="28">
        <v>0</v>
      </c>
      <c r="H135" s="85"/>
      <c r="I135" s="28">
        <v>0</v>
      </c>
      <c r="J135" s="85"/>
      <c r="K135" s="28">
        <v>0</v>
      </c>
      <c r="L135" s="85"/>
      <c r="M135" s="28">
        <v>0</v>
      </c>
      <c r="N135" s="85"/>
      <c r="O135" s="28">
        <v>0</v>
      </c>
      <c r="P135" s="85"/>
      <c r="Q135" s="28">
        <v>332.9271875</v>
      </c>
      <c r="R135" s="85">
        <v>8.112858562453157E-05</v>
      </c>
      <c r="S135" s="28">
        <v>5659.7621875</v>
      </c>
      <c r="T135" s="85">
        <v>0.00022481657074378648</v>
      </c>
      <c r="U135" s="28">
        <v>0</v>
      </c>
      <c r="V135" s="85"/>
      <c r="W135" s="28">
        <v>0</v>
      </c>
      <c r="X135" s="85"/>
      <c r="Y135" s="28">
        <v>0</v>
      </c>
      <c r="Z135" s="85"/>
      <c r="AA135" s="28">
        <v>0</v>
      </c>
      <c r="AB135" s="85"/>
      <c r="AC135" s="28">
        <v>5992.689375</v>
      </c>
      <c r="AD135" s="85">
        <v>4.4518585349013824E-05</v>
      </c>
    </row>
    <row r="136" spans="1:30" ht="15">
      <c r="A136" s="4" t="s">
        <v>1094</v>
      </c>
      <c r="C136" s="35" t="s">
        <v>407</v>
      </c>
      <c r="D136" s="35" t="s">
        <v>407</v>
      </c>
      <c r="E136" s="27">
        <v>0</v>
      </c>
      <c r="F136" s="89"/>
      <c r="G136" s="27">
        <v>0</v>
      </c>
      <c r="H136" s="89"/>
      <c r="I136" s="27">
        <v>0</v>
      </c>
      <c r="J136" s="89"/>
      <c r="K136" s="27">
        <v>0</v>
      </c>
      <c r="L136" s="89"/>
      <c r="M136" s="27">
        <v>0</v>
      </c>
      <c r="N136" s="89"/>
      <c r="O136" s="27">
        <v>0</v>
      </c>
      <c r="P136" s="89"/>
      <c r="Q136" s="27">
        <v>3236.8342280632</v>
      </c>
      <c r="R136" s="89">
        <v>0.0007887604037259345</v>
      </c>
      <c r="S136" s="27">
        <v>12658.5117042105</v>
      </c>
      <c r="T136" s="89">
        <v>0.0005028202772098698</v>
      </c>
      <c r="U136" s="27">
        <v>0</v>
      </c>
      <c r="V136" s="89"/>
      <c r="W136" s="27">
        <v>0</v>
      </c>
      <c r="X136" s="89"/>
      <c r="Y136" s="27">
        <v>0</v>
      </c>
      <c r="Z136" s="89"/>
      <c r="AA136" s="27">
        <v>0</v>
      </c>
      <c r="AB136" s="89"/>
      <c r="AC136" s="27">
        <v>15895.3459322737</v>
      </c>
      <c r="AD136" s="89">
        <v>0.00011808359657186911</v>
      </c>
    </row>
    <row r="137" spans="1:30" ht="15">
      <c r="A137" s="86" t="s">
        <v>1130</v>
      </c>
      <c r="B137" t="s">
        <v>183</v>
      </c>
      <c r="C137" s="35">
        <v>7</v>
      </c>
      <c r="D137" s="35">
        <v>1.452054794520548</v>
      </c>
      <c r="E137" s="28">
        <v>0</v>
      </c>
      <c r="F137" s="85"/>
      <c r="G137" s="28">
        <v>0</v>
      </c>
      <c r="H137" s="85"/>
      <c r="I137" s="28">
        <v>0</v>
      </c>
      <c r="J137" s="85"/>
      <c r="K137" s="28">
        <v>0</v>
      </c>
      <c r="L137" s="85"/>
      <c r="M137" s="28">
        <v>0</v>
      </c>
      <c r="N137" s="85"/>
      <c r="O137" s="28">
        <v>0</v>
      </c>
      <c r="P137" s="85"/>
      <c r="Q137" s="28">
        <v>3236.8342280632</v>
      </c>
      <c r="R137" s="85">
        <v>0.0007887604037259345</v>
      </c>
      <c r="S137" s="28">
        <v>12658.5117042105</v>
      </c>
      <c r="T137" s="85">
        <v>0.0005028202772098698</v>
      </c>
      <c r="U137" s="28">
        <v>0</v>
      </c>
      <c r="V137" s="85"/>
      <c r="W137" s="28">
        <v>0</v>
      </c>
      <c r="X137" s="85"/>
      <c r="Y137" s="28">
        <v>0</v>
      </c>
      <c r="Z137" s="85"/>
      <c r="AA137" s="28">
        <v>0</v>
      </c>
      <c r="AB137" s="85"/>
      <c r="AC137" s="28">
        <v>15895.3459322737</v>
      </c>
      <c r="AD137" s="85">
        <v>0.00011808359657186911</v>
      </c>
    </row>
    <row r="138" spans="1:30" ht="15">
      <c r="A138" s="4" t="s">
        <v>85</v>
      </c>
      <c r="C138" s="35" t="s">
        <v>407</v>
      </c>
      <c r="D138" s="35" t="s">
        <v>407</v>
      </c>
      <c r="E138" s="27">
        <v>0</v>
      </c>
      <c r="F138" s="89"/>
      <c r="G138" s="27">
        <v>0</v>
      </c>
      <c r="H138" s="89"/>
      <c r="I138" s="27">
        <v>0</v>
      </c>
      <c r="J138" s="89"/>
      <c r="K138" s="27">
        <v>15076.0405037639</v>
      </c>
      <c r="L138" s="89">
        <v>0.002105687128994523</v>
      </c>
      <c r="M138" s="27">
        <v>15384.7767220877</v>
      </c>
      <c r="N138" s="89">
        <v>0.00040172269679358683</v>
      </c>
      <c r="O138" s="27">
        <v>3931.4724430738997</v>
      </c>
      <c r="P138" s="89">
        <v>0.0004821168218103744</v>
      </c>
      <c r="Q138" s="27">
        <v>0</v>
      </c>
      <c r="R138" s="89"/>
      <c r="S138" s="27">
        <v>0</v>
      </c>
      <c r="T138" s="89"/>
      <c r="U138" s="27">
        <v>0</v>
      </c>
      <c r="V138" s="89"/>
      <c r="W138" s="27">
        <v>0</v>
      </c>
      <c r="X138" s="89"/>
      <c r="Y138" s="27">
        <v>6937.8925466010005</v>
      </c>
      <c r="Z138" s="89">
        <v>0.00023343614789887593</v>
      </c>
      <c r="AA138" s="27">
        <v>0</v>
      </c>
      <c r="AB138" s="89"/>
      <c r="AC138" s="27">
        <v>41330.182215526496</v>
      </c>
      <c r="AD138" s="89">
        <v>0.00030703430952521376</v>
      </c>
    </row>
    <row r="139" spans="1:30" ht="15">
      <c r="A139" s="86" t="s">
        <v>187</v>
      </c>
      <c r="B139" t="s">
        <v>183</v>
      </c>
      <c r="C139" s="35">
        <v>8.75</v>
      </c>
      <c r="D139" s="35">
        <v>4.495890410958904</v>
      </c>
      <c r="E139" s="28">
        <v>0</v>
      </c>
      <c r="F139" s="85"/>
      <c r="G139" s="28">
        <v>0</v>
      </c>
      <c r="H139" s="85"/>
      <c r="I139" s="28">
        <v>0</v>
      </c>
      <c r="J139" s="85"/>
      <c r="K139" s="28">
        <v>15076.0405037639</v>
      </c>
      <c r="L139" s="85">
        <v>0.002105687128994523</v>
      </c>
      <c r="M139" s="28">
        <v>15384.7767220877</v>
      </c>
      <c r="N139" s="85">
        <v>0.00040172269679358683</v>
      </c>
      <c r="O139" s="28">
        <v>3931.4724430738997</v>
      </c>
      <c r="P139" s="85">
        <v>0.0004821168218103744</v>
      </c>
      <c r="Q139" s="28">
        <v>0</v>
      </c>
      <c r="R139" s="85"/>
      <c r="S139" s="28">
        <v>0</v>
      </c>
      <c r="T139" s="85"/>
      <c r="U139" s="28">
        <v>0</v>
      </c>
      <c r="V139" s="85"/>
      <c r="W139" s="28">
        <v>0</v>
      </c>
      <c r="X139" s="85"/>
      <c r="Y139" s="28">
        <v>6937.8925466010005</v>
      </c>
      <c r="Z139" s="85">
        <v>0.00023343614789887593</v>
      </c>
      <c r="AA139" s="28">
        <v>0</v>
      </c>
      <c r="AB139" s="85"/>
      <c r="AC139" s="28">
        <v>41330.182215526496</v>
      </c>
      <c r="AD139" s="85">
        <v>0.00030703430952521376</v>
      </c>
    </row>
    <row r="140" spans="1:30" ht="15">
      <c r="A140" s="4" t="s">
        <v>286</v>
      </c>
      <c r="C140" s="35" t="s">
        <v>407</v>
      </c>
      <c r="D140" s="35" t="s">
        <v>407</v>
      </c>
      <c r="E140" s="27">
        <v>0</v>
      </c>
      <c r="F140" s="89"/>
      <c r="G140" s="27">
        <v>0</v>
      </c>
      <c r="H140" s="89"/>
      <c r="I140" s="27">
        <v>0</v>
      </c>
      <c r="J140" s="89"/>
      <c r="K140" s="27">
        <v>25388.185677160698</v>
      </c>
      <c r="L140" s="89">
        <v>0.003545995766963721</v>
      </c>
      <c r="M140" s="27">
        <v>32030.390764355303</v>
      </c>
      <c r="N140" s="89">
        <v>0.0008363680012811472</v>
      </c>
      <c r="O140" s="27">
        <v>0</v>
      </c>
      <c r="P140" s="89"/>
      <c r="Q140" s="27">
        <v>0</v>
      </c>
      <c r="R140" s="89"/>
      <c r="S140" s="27">
        <v>3851.4750931314</v>
      </c>
      <c r="T140" s="89">
        <v>0.000152987951447016</v>
      </c>
      <c r="U140" s="27">
        <v>0</v>
      </c>
      <c r="V140" s="89"/>
      <c r="W140" s="27">
        <v>0</v>
      </c>
      <c r="X140" s="89"/>
      <c r="Y140" s="27">
        <v>73832.9862873673</v>
      </c>
      <c r="Z140" s="89">
        <v>0.002484225258754898</v>
      </c>
      <c r="AA140" s="27">
        <v>0</v>
      </c>
      <c r="AB140" s="89"/>
      <c r="AC140" s="27">
        <v>135103.03782201468</v>
      </c>
      <c r="AD140" s="89">
        <v>0.0010036555782920761</v>
      </c>
    </row>
    <row r="141" spans="1:30" ht="15">
      <c r="A141" s="86" t="s">
        <v>768</v>
      </c>
      <c r="B141" t="s">
        <v>180</v>
      </c>
      <c r="C141" s="35">
        <v>4.375</v>
      </c>
      <c r="D141" s="35">
        <v>8.504109589041096</v>
      </c>
      <c r="E141" s="28">
        <v>0</v>
      </c>
      <c r="F141" s="85"/>
      <c r="G141" s="28">
        <v>0</v>
      </c>
      <c r="H141" s="85"/>
      <c r="I141" s="28">
        <v>0</v>
      </c>
      <c r="J141" s="85"/>
      <c r="K141" s="28">
        <v>17998.36354725</v>
      </c>
      <c r="L141" s="85">
        <v>0.002513851196867417</v>
      </c>
      <c r="M141" s="28">
        <v>0</v>
      </c>
      <c r="N141" s="85"/>
      <c r="O141" s="28">
        <v>0</v>
      </c>
      <c r="P141" s="85"/>
      <c r="Q141" s="28">
        <v>0</v>
      </c>
      <c r="R141" s="85"/>
      <c r="S141" s="28">
        <v>0</v>
      </c>
      <c r="T141" s="85"/>
      <c r="U141" s="28">
        <v>0</v>
      </c>
      <c r="V141" s="85"/>
      <c r="W141" s="28">
        <v>0</v>
      </c>
      <c r="X141" s="85"/>
      <c r="Y141" s="28">
        <v>0</v>
      </c>
      <c r="Z141" s="85"/>
      <c r="AA141" s="28">
        <v>0</v>
      </c>
      <c r="AB141" s="85"/>
      <c r="AC141" s="28">
        <v>17998.36354725</v>
      </c>
      <c r="AD141" s="85">
        <v>0.0001337065269999629</v>
      </c>
    </row>
    <row r="142" spans="1:30" ht="15">
      <c r="A142" s="86" t="s">
        <v>474</v>
      </c>
      <c r="B142" t="s">
        <v>182</v>
      </c>
      <c r="C142" s="35">
        <v>6.5</v>
      </c>
      <c r="D142" s="35">
        <v>1.7397260273972603</v>
      </c>
      <c r="E142" s="28">
        <v>0</v>
      </c>
      <c r="F142" s="85"/>
      <c r="G142" s="28">
        <v>0</v>
      </c>
      <c r="H142" s="85"/>
      <c r="I142" s="28">
        <v>0</v>
      </c>
      <c r="J142" s="85"/>
      <c r="K142" s="28">
        <v>7389.8221299107</v>
      </c>
      <c r="L142" s="85">
        <v>0.001032144570096304</v>
      </c>
      <c r="M142" s="28">
        <v>32030.390764355303</v>
      </c>
      <c r="N142" s="85">
        <v>0.0008363680012811472</v>
      </c>
      <c r="O142" s="28">
        <v>0</v>
      </c>
      <c r="P142" s="85"/>
      <c r="Q142" s="28">
        <v>0</v>
      </c>
      <c r="R142" s="85"/>
      <c r="S142" s="28">
        <v>3851.4750931314</v>
      </c>
      <c r="T142" s="85">
        <v>0.000152987951447016</v>
      </c>
      <c r="U142" s="28">
        <v>0</v>
      </c>
      <c r="V142" s="85"/>
      <c r="W142" s="28">
        <v>0</v>
      </c>
      <c r="X142" s="85"/>
      <c r="Y142" s="28">
        <v>73832.9862873673</v>
      </c>
      <c r="Z142" s="85">
        <v>0.002484225258754898</v>
      </c>
      <c r="AA142" s="28">
        <v>0</v>
      </c>
      <c r="AB142" s="85"/>
      <c r="AC142" s="28">
        <v>117104.6742747647</v>
      </c>
      <c r="AD142" s="85">
        <v>0.0008699490512921132</v>
      </c>
    </row>
    <row r="143" spans="1:30" ht="15">
      <c r="A143" s="4" t="s">
        <v>373</v>
      </c>
      <c r="C143" s="35" t="s">
        <v>407</v>
      </c>
      <c r="D143" s="35" t="s">
        <v>407</v>
      </c>
      <c r="E143" s="27">
        <v>0</v>
      </c>
      <c r="F143" s="89"/>
      <c r="G143" s="27">
        <v>0</v>
      </c>
      <c r="H143" s="89"/>
      <c r="I143" s="27">
        <v>0</v>
      </c>
      <c r="J143" s="89"/>
      <c r="K143" s="27">
        <v>43490.65558482</v>
      </c>
      <c r="L143" s="89">
        <v>0.006074387613486835</v>
      </c>
      <c r="M143" s="27">
        <v>0</v>
      </c>
      <c r="N143" s="89"/>
      <c r="O143" s="27">
        <v>0</v>
      </c>
      <c r="P143" s="89"/>
      <c r="Q143" s="27">
        <v>0</v>
      </c>
      <c r="R143" s="89"/>
      <c r="S143" s="27">
        <v>0</v>
      </c>
      <c r="T143" s="89"/>
      <c r="U143" s="27">
        <v>0</v>
      </c>
      <c r="V143" s="89"/>
      <c r="W143" s="27">
        <v>0</v>
      </c>
      <c r="X143" s="89"/>
      <c r="Y143" s="27">
        <v>0</v>
      </c>
      <c r="Z143" s="89"/>
      <c r="AA143" s="27">
        <v>0</v>
      </c>
      <c r="AB143" s="89"/>
      <c r="AC143" s="27">
        <v>43490.65558482</v>
      </c>
      <c r="AD143" s="89">
        <v>0.0003230840681672032</v>
      </c>
    </row>
    <row r="144" spans="1:30" ht="15">
      <c r="A144" s="86" t="s">
        <v>475</v>
      </c>
      <c r="B144" t="s">
        <v>180</v>
      </c>
      <c r="C144" s="35">
        <v>5.5</v>
      </c>
      <c r="D144" s="35">
        <v>16.367123287671234</v>
      </c>
      <c r="E144" s="28">
        <v>0</v>
      </c>
      <c r="F144" s="85"/>
      <c r="G144" s="28">
        <v>0</v>
      </c>
      <c r="H144" s="85"/>
      <c r="I144" s="28">
        <v>0</v>
      </c>
      <c r="J144" s="85"/>
      <c r="K144" s="28">
        <v>43490.65558482</v>
      </c>
      <c r="L144" s="85">
        <v>0.006074387613486835</v>
      </c>
      <c r="M144" s="28">
        <v>0</v>
      </c>
      <c r="N144" s="85"/>
      <c r="O144" s="28">
        <v>0</v>
      </c>
      <c r="P144" s="85"/>
      <c r="Q144" s="28">
        <v>0</v>
      </c>
      <c r="R144" s="85"/>
      <c r="S144" s="28">
        <v>0</v>
      </c>
      <c r="T144" s="85"/>
      <c r="U144" s="28">
        <v>0</v>
      </c>
      <c r="V144" s="85"/>
      <c r="W144" s="28">
        <v>0</v>
      </c>
      <c r="X144" s="85"/>
      <c r="Y144" s="28">
        <v>0</v>
      </c>
      <c r="Z144" s="85"/>
      <c r="AA144" s="28">
        <v>0</v>
      </c>
      <c r="AB144" s="85"/>
      <c r="AC144" s="28">
        <v>43490.65558482</v>
      </c>
      <c r="AD144" s="85">
        <v>0.0003230840681672032</v>
      </c>
    </row>
    <row r="145" spans="1:30" ht="15">
      <c r="A145" s="4" t="s">
        <v>101</v>
      </c>
      <c r="C145" s="35" t="s">
        <v>407</v>
      </c>
      <c r="D145" s="35" t="s">
        <v>407</v>
      </c>
      <c r="E145" s="27">
        <v>0</v>
      </c>
      <c r="F145" s="89"/>
      <c r="G145" s="27">
        <v>0</v>
      </c>
      <c r="H145" s="89"/>
      <c r="I145" s="27">
        <v>0</v>
      </c>
      <c r="J145" s="89"/>
      <c r="K145" s="27">
        <v>0</v>
      </c>
      <c r="L145" s="89"/>
      <c r="M145" s="27">
        <v>241578.16349220902</v>
      </c>
      <c r="N145" s="89">
        <v>0.006308016884327131</v>
      </c>
      <c r="O145" s="27">
        <v>0</v>
      </c>
      <c r="P145" s="89"/>
      <c r="Q145" s="27">
        <v>0</v>
      </c>
      <c r="R145" s="89"/>
      <c r="S145" s="27">
        <v>0</v>
      </c>
      <c r="T145" s="89"/>
      <c r="U145" s="27">
        <v>0</v>
      </c>
      <c r="V145" s="89"/>
      <c r="W145" s="27">
        <v>44461.2786947662</v>
      </c>
      <c r="X145" s="89">
        <v>0.008487806810729925</v>
      </c>
      <c r="Y145" s="27">
        <v>38041.337771000406</v>
      </c>
      <c r="Z145" s="89">
        <v>0.001279959770281096</v>
      </c>
      <c r="AA145" s="27">
        <v>0</v>
      </c>
      <c r="AB145" s="89"/>
      <c r="AC145" s="27">
        <v>324080.7799579756</v>
      </c>
      <c r="AD145" s="89">
        <v>0.002407536409733252</v>
      </c>
    </row>
    <row r="146" spans="1:30" ht="15">
      <c r="A146" s="86" t="s">
        <v>476</v>
      </c>
      <c r="B146" t="s">
        <v>180</v>
      </c>
      <c r="C146" s="35">
        <v>7.5</v>
      </c>
      <c r="D146" s="35">
        <v>19.005479452054793</v>
      </c>
      <c r="E146" s="28">
        <v>0</v>
      </c>
      <c r="F146" s="85"/>
      <c r="G146" s="28">
        <v>0</v>
      </c>
      <c r="H146" s="85"/>
      <c r="I146" s="28">
        <v>0</v>
      </c>
      <c r="J146" s="85"/>
      <c r="K146" s="28">
        <v>0</v>
      </c>
      <c r="L146" s="85"/>
      <c r="M146" s="28">
        <v>49680.346183209</v>
      </c>
      <c r="N146" s="85">
        <v>0.0012972383679578975</v>
      </c>
      <c r="O146" s="28">
        <v>0</v>
      </c>
      <c r="P146" s="85"/>
      <c r="Q146" s="28">
        <v>0</v>
      </c>
      <c r="R146" s="85"/>
      <c r="S146" s="28">
        <v>0</v>
      </c>
      <c r="T146" s="85"/>
      <c r="U146" s="28">
        <v>0</v>
      </c>
      <c r="V146" s="85"/>
      <c r="W146" s="28">
        <v>0</v>
      </c>
      <c r="X146" s="85"/>
      <c r="Y146" s="28">
        <v>4151.6909016954</v>
      </c>
      <c r="Z146" s="85">
        <v>0.00013969007517036157</v>
      </c>
      <c r="AA146" s="28">
        <v>0</v>
      </c>
      <c r="AB146" s="85"/>
      <c r="AC146" s="28">
        <v>53832.037084904405</v>
      </c>
      <c r="AD146" s="85">
        <v>0.00039990828616502324</v>
      </c>
    </row>
    <row r="147" spans="1:30" ht="15">
      <c r="A147" s="86" t="s">
        <v>738</v>
      </c>
      <c r="B147" t="s">
        <v>180</v>
      </c>
      <c r="C147" s="35">
        <v>6.75</v>
      </c>
      <c r="D147" s="35">
        <v>23.731506849315068</v>
      </c>
      <c r="E147" s="28">
        <v>0</v>
      </c>
      <c r="F147" s="85"/>
      <c r="G147" s="28">
        <v>0</v>
      </c>
      <c r="H147" s="85"/>
      <c r="I147" s="28">
        <v>0</v>
      </c>
      <c r="J147" s="85"/>
      <c r="K147" s="28">
        <v>0</v>
      </c>
      <c r="L147" s="85"/>
      <c r="M147" s="28">
        <v>73942.0375</v>
      </c>
      <c r="N147" s="85">
        <v>0.0019307524085329525</v>
      </c>
      <c r="O147" s="28">
        <v>0</v>
      </c>
      <c r="P147" s="85"/>
      <c r="Q147" s="28">
        <v>0</v>
      </c>
      <c r="R147" s="85"/>
      <c r="S147" s="28">
        <v>0</v>
      </c>
      <c r="T147" s="85"/>
      <c r="U147" s="28">
        <v>0</v>
      </c>
      <c r="V147" s="85"/>
      <c r="W147" s="28">
        <v>9852.776496875</v>
      </c>
      <c r="X147" s="85">
        <v>0.0018809279874494422</v>
      </c>
      <c r="Y147" s="28">
        <v>20334.0603125</v>
      </c>
      <c r="Z147" s="85">
        <v>0.0006841709753517169</v>
      </c>
      <c r="AA147" s="28">
        <v>0</v>
      </c>
      <c r="AB147" s="85"/>
      <c r="AC147" s="28">
        <v>104128.87430937501</v>
      </c>
      <c r="AD147" s="85">
        <v>0.0007735542238477268</v>
      </c>
    </row>
    <row r="148" spans="1:30" ht="15">
      <c r="A148" s="86" t="s">
        <v>837</v>
      </c>
      <c r="B148" t="s">
        <v>180</v>
      </c>
      <c r="C148" s="35">
        <v>5.875</v>
      </c>
      <c r="D148" s="35">
        <v>28.753424657534246</v>
      </c>
      <c r="E148" s="28">
        <v>0</v>
      </c>
      <c r="F148" s="85"/>
      <c r="G148" s="28">
        <v>0</v>
      </c>
      <c r="H148" s="85"/>
      <c r="I148" s="28">
        <v>0</v>
      </c>
      <c r="J148" s="85"/>
      <c r="K148" s="28">
        <v>0</v>
      </c>
      <c r="L148" s="85"/>
      <c r="M148" s="28">
        <v>117955.779809</v>
      </c>
      <c r="N148" s="85">
        <v>0.003080026107836281</v>
      </c>
      <c r="O148" s="28">
        <v>0</v>
      </c>
      <c r="P148" s="85"/>
      <c r="Q148" s="28">
        <v>0</v>
      </c>
      <c r="R148" s="85"/>
      <c r="S148" s="28">
        <v>0</v>
      </c>
      <c r="T148" s="85"/>
      <c r="U148" s="28">
        <v>0</v>
      </c>
      <c r="V148" s="85"/>
      <c r="W148" s="28">
        <v>16850.825687</v>
      </c>
      <c r="X148" s="85">
        <v>0.0032168789839455937</v>
      </c>
      <c r="Y148" s="28">
        <v>10110.4954122</v>
      </c>
      <c r="Z148" s="85">
        <v>0.0003401832885880466</v>
      </c>
      <c r="AA148" s="28">
        <v>0</v>
      </c>
      <c r="AB148" s="85"/>
      <c r="AC148" s="28">
        <v>144917.1009082</v>
      </c>
      <c r="AD148" s="85">
        <v>0.0010765624449395645</v>
      </c>
    </row>
    <row r="149" spans="1:30" ht="15">
      <c r="A149" s="86" t="s">
        <v>739</v>
      </c>
      <c r="B149" t="s">
        <v>180</v>
      </c>
      <c r="C149" s="35">
        <v>5.25</v>
      </c>
      <c r="D149" s="35">
        <v>26.295890410958904</v>
      </c>
      <c r="E149" s="28">
        <v>0</v>
      </c>
      <c r="F149" s="85"/>
      <c r="G149" s="28">
        <v>0</v>
      </c>
      <c r="H149" s="85"/>
      <c r="I149" s="28">
        <v>0</v>
      </c>
      <c r="J149" s="85"/>
      <c r="K149" s="28">
        <v>0</v>
      </c>
      <c r="L149" s="85"/>
      <c r="M149" s="28">
        <v>0</v>
      </c>
      <c r="N149" s="85"/>
      <c r="O149" s="28">
        <v>0</v>
      </c>
      <c r="P149" s="85"/>
      <c r="Q149" s="28">
        <v>0</v>
      </c>
      <c r="R149" s="85"/>
      <c r="S149" s="28">
        <v>0</v>
      </c>
      <c r="T149" s="85"/>
      <c r="U149" s="28">
        <v>0</v>
      </c>
      <c r="V149" s="85"/>
      <c r="W149" s="28">
        <v>3131.90104055</v>
      </c>
      <c r="X149" s="85">
        <v>0.0005978903837878524</v>
      </c>
      <c r="Y149" s="28">
        <v>3445.091144605</v>
      </c>
      <c r="Z149" s="85">
        <v>0.00011591543117097093</v>
      </c>
      <c r="AA149" s="28">
        <v>0</v>
      </c>
      <c r="AB149" s="85"/>
      <c r="AC149" s="28">
        <v>6576.992185155001</v>
      </c>
      <c r="AD149" s="85">
        <v>4.8859263281040626E-05</v>
      </c>
    </row>
    <row r="150" spans="1:30" ht="15">
      <c r="A150" s="86" t="s">
        <v>1131</v>
      </c>
      <c r="B150" t="s">
        <v>180</v>
      </c>
      <c r="C150" s="35">
        <v>3.875</v>
      </c>
      <c r="D150" s="35">
        <v>8.73972602739726</v>
      </c>
      <c r="E150" s="28">
        <v>0</v>
      </c>
      <c r="F150" s="85"/>
      <c r="G150" s="28">
        <v>0</v>
      </c>
      <c r="H150" s="85"/>
      <c r="I150" s="28">
        <v>0</v>
      </c>
      <c r="J150" s="85"/>
      <c r="K150" s="28">
        <v>0</v>
      </c>
      <c r="L150" s="85"/>
      <c r="M150" s="28">
        <v>0</v>
      </c>
      <c r="N150" s="85"/>
      <c r="O150" s="28">
        <v>0</v>
      </c>
      <c r="P150" s="85"/>
      <c r="Q150" s="28">
        <v>0</v>
      </c>
      <c r="R150" s="85"/>
      <c r="S150" s="28">
        <v>0</v>
      </c>
      <c r="T150" s="85"/>
      <c r="U150" s="28">
        <v>0</v>
      </c>
      <c r="V150" s="85"/>
      <c r="W150" s="28">
        <v>14625.7754703412</v>
      </c>
      <c r="X150" s="85">
        <v>0.0027921094555470364</v>
      </c>
      <c r="Y150" s="28">
        <v>0</v>
      </c>
      <c r="Z150" s="85"/>
      <c r="AA150" s="28">
        <v>0</v>
      </c>
      <c r="AB150" s="85"/>
      <c r="AC150" s="28">
        <v>14625.7754703412</v>
      </c>
      <c r="AD150" s="85">
        <v>0.00010865219149989692</v>
      </c>
    </row>
    <row r="151" spans="1:30" ht="15">
      <c r="A151" s="4" t="s">
        <v>374</v>
      </c>
      <c r="C151" s="35" t="s">
        <v>407</v>
      </c>
      <c r="D151" s="35" t="s">
        <v>407</v>
      </c>
      <c r="E151" s="27">
        <v>0</v>
      </c>
      <c r="F151" s="89"/>
      <c r="G151" s="27">
        <v>0</v>
      </c>
      <c r="H151" s="89"/>
      <c r="I151" s="27">
        <v>0</v>
      </c>
      <c r="J151" s="89"/>
      <c r="K151" s="27">
        <v>12069.741508966901</v>
      </c>
      <c r="L151" s="89">
        <v>0.0016857940478056806</v>
      </c>
      <c r="M151" s="27">
        <v>16092.9886786225</v>
      </c>
      <c r="N151" s="89">
        <v>0.000420215315972919</v>
      </c>
      <c r="O151" s="27">
        <v>0</v>
      </c>
      <c r="P151" s="89"/>
      <c r="Q151" s="27">
        <v>0</v>
      </c>
      <c r="R151" s="89"/>
      <c r="S151" s="27">
        <v>0</v>
      </c>
      <c r="T151" s="89"/>
      <c r="U151" s="27">
        <v>0</v>
      </c>
      <c r="V151" s="89"/>
      <c r="W151" s="27">
        <v>0</v>
      </c>
      <c r="X151" s="89"/>
      <c r="Y151" s="27">
        <v>0</v>
      </c>
      <c r="Z151" s="89"/>
      <c r="AA151" s="27">
        <v>0</v>
      </c>
      <c r="AB151" s="89"/>
      <c r="AC151" s="27">
        <v>28162.7301875894</v>
      </c>
      <c r="AD151" s="89">
        <v>0.00020921573421573295</v>
      </c>
    </row>
    <row r="152" spans="1:30" ht="15">
      <c r="A152" s="86" t="s">
        <v>477</v>
      </c>
      <c r="B152" t="s">
        <v>185</v>
      </c>
      <c r="C152" s="35">
        <v>7.25</v>
      </c>
      <c r="D152" s="35">
        <v>26.80821917808219</v>
      </c>
      <c r="E152" s="28">
        <v>0</v>
      </c>
      <c r="F152" s="85"/>
      <c r="G152" s="28">
        <v>0</v>
      </c>
      <c r="H152" s="85"/>
      <c r="I152" s="28">
        <v>0</v>
      </c>
      <c r="J152" s="85"/>
      <c r="K152" s="28">
        <v>12069.741508966901</v>
      </c>
      <c r="L152" s="85">
        <v>0.0016857940478056806</v>
      </c>
      <c r="M152" s="28">
        <v>16092.9886786225</v>
      </c>
      <c r="N152" s="85">
        <v>0.000420215315972919</v>
      </c>
      <c r="O152" s="28">
        <v>0</v>
      </c>
      <c r="P152" s="85"/>
      <c r="Q152" s="28">
        <v>0</v>
      </c>
      <c r="R152" s="85"/>
      <c r="S152" s="28">
        <v>0</v>
      </c>
      <c r="T152" s="85"/>
      <c r="U152" s="28">
        <v>0</v>
      </c>
      <c r="V152" s="85"/>
      <c r="W152" s="28">
        <v>0</v>
      </c>
      <c r="X152" s="85"/>
      <c r="Y152" s="28">
        <v>0</v>
      </c>
      <c r="Z152" s="85"/>
      <c r="AA152" s="28">
        <v>0</v>
      </c>
      <c r="AB152" s="85"/>
      <c r="AC152" s="28">
        <v>28162.7301875894</v>
      </c>
      <c r="AD152" s="85">
        <v>0.00020921573421573295</v>
      </c>
    </row>
    <row r="153" spans="1:30" ht="15">
      <c r="A153" s="4" t="s">
        <v>719</v>
      </c>
      <c r="C153" s="35" t="s">
        <v>407</v>
      </c>
      <c r="D153" s="35" t="s">
        <v>407</v>
      </c>
      <c r="E153" s="27">
        <v>0</v>
      </c>
      <c r="F153" s="89"/>
      <c r="G153" s="27">
        <v>0</v>
      </c>
      <c r="H153" s="89"/>
      <c r="I153" s="27">
        <v>0</v>
      </c>
      <c r="J153" s="89"/>
      <c r="K153" s="27">
        <v>0</v>
      </c>
      <c r="L153" s="89"/>
      <c r="M153" s="27">
        <v>0</v>
      </c>
      <c r="N153" s="89"/>
      <c r="O153" s="27">
        <v>0</v>
      </c>
      <c r="P153" s="89"/>
      <c r="Q153" s="27">
        <v>0</v>
      </c>
      <c r="R153" s="89"/>
      <c r="S153" s="27">
        <v>0</v>
      </c>
      <c r="T153" s="89"/>
      <c r="U153" s="27">
        <v>0</v>
      </c>
      <c r="V153" s="89"/>
      <c r="W153" s="27">
        <v>0</v>
      </c>
      <c r="X153" s="89"/>
      <c r="Y153" s="27">
        <v>650.610006705</v>
      </c>
      <c r="Z153" s="89">
        <v>2.1890782068120065E-05</v>
      </c>
      <c r="AA153" s="27">
        <v>0</v>
      </c>
      <c r="AB153" s="89"/>
      <c r="AC153" s="27">
        <v>650.610006705</v>
      </c>
      <c r="AD153" s="89">
        <v>4.833261879591248E-06</v>
      </c>
    </row>
    <row r="154" spans="1:30" ht="15">
      <c r="A154" s="86" t="s">
        <v>740</v>
      </c>
      <c r="B154" t="s">
        <v>180</v>
      </c>
      <c r="C154" s="35">
        <v>6.875</v>
      </c>
      <c r="D154" s="35">
        <v>23.2986301369863</v>
      </c>
      <c r="E154" s="28">
        <v>0</v>
      </c>
      <c r="F154" s="85"/>
      <c r="G154" s="28">
        <v>0</v>
      </c>
      <c r="H154" s="85"/>
      <c r="I154" s="28">
        <v>0</v>
      </c>
      <c r="J154" s="85"/>
      <c r="K154" s="28">
        <v>0</v>
      </c>
      <c r="L154" s="85"/>
      <c r="M154" s="28">
        <v>0</v>
      </c>
      <c r="N154" s="85"/>
      <c r="O154" s="28">
        <v>0</v>
      </c>
      <c r="P154" s="85"/>
      <c r="Q154" s="28">
        <v>0</v>
      </c>
      <c r="R154" s="85"/>
      <c r="S154" s="28">
        <v>0</v>
      </c>
      <c r="T154" s="85"/>
      <c r="U154" s="28">
        <v>0</v>
      </c>
      <c r="V154" s="85"/>
      <c r="W154" s="28">
        <v>0</v>
      </c>
      <c r="X154" s="85"/>
      <c r="Y154" s="28">
        <v>323.64641249</v>
      </c>
      <c r="Z154" s="85">
        <v>1.0889585173810445E-05</v>
      </c>
      <c r="AA154" s="28">
        <v>0</v>
      </c>
      <c r="AB154" s="85"/>
      <c r="AC154" s="28">
        <v>323.64641249</v>
      </c>
      <c r="AD154" s="85">
        <v>2.404309573836071E-06</v>
      </c>
    </row>
    <row r="155" spans="1:30" ht="15">
      <c r="A155" s="86" t="s">
        <v>741</v>
      </c>
      <c r="B155" t="s">
        <v>180</v>
      </c>
      <c r="C155" s="35">
        <v>4.375</v>
      </c>
      <c r="D155" s="35">
        <v>5.457534246575342</v>
      </c>
      <c r="E155" s="28">
        <v>0</v>
      </c>
      <c r="F155" s="85"/>
      <c r="G155" s="28">
        <v>0</v>
      </c>
      <c r="H155" s="85"/>
      <c r="I155" s="28">
        <v>0</v>
      </c>
      <c r="J155" s="85"/>
      <c r="K155" s="28">
        <v>0</v>
      </c>
      <c r="L155" s="85"/>
      <c r="M155" s="28">
        <v>0</v>
      </c>
      <c r="N155" s="85"/>
      <c r="O155" s="28">
        <v>0</v>
      </c>
      <c r="P155" s="85"/>
      <c r="Q155" s="28">
        <v>0</v>
      </c>
      <c r="R155" s="85"/>
      <c r="S155" s="28">
        <v>0</v>
      </c>
      <c r="T155" s="85"/>
      <c r="U155" s="28">
        <v>0</v>
      </c>
      <c r="V155" s="85"/>
      <c r="W155" s="28">
        <v>0</v>
      </c>
      <c r="X155" s="85"/>
      <c r="Y155" s="28">
        <v>326.963594215</v>
      </c>
      <c r="Z155" s="85">
        <v>1.1001196894309622E-05</v>
      </c>
      <c r="AA155" s="28">
        <v>0</v>
      </c>
      <c r="AB155" s="85"/>
      <c r="AC155" s="28">
        <v>326.963594215</v>
      </c>
      <c r="AD155" s="85">
        <v>2.428952305755177E-06</v>
      </c>
    </row>
    <row r="156" spans="1:30" ht="15">
      <c r="A156" s="4" t="s">
        <v>973</v>
      </c>
      <c r="C156" s="35" t="s">
        <v>407</v>
      </c>
      <c r="D156" s="35" t="s">
        <v>407</v>
      </c>
      <c r="E156" s="27">
        <v>0</v>
      </c>
      <c r="F156" s="89"/>
      <c r="G156" s="27">
        <v>0</v>
      </c>
      <c r="H156" s="89"/>
      <c r="I156" s="27">
        <v>0</v>
      </c>
      <c r="J156" s="89"/>
      <c r="K156" s="27">
        <v>0</v>
      </c>
      <c r="L156" s="89"/>
      <c r="M156" s="27">
        <v>0</v>
      </c>
      <c r="N156" s="89"/>
      <c r="O156" s="27">
        <v>0</v>
      </c>
      <c r="P156" s="89"/>
      <c r="Q156" s="27">
        <v>0</v>
      </c>
      <c r="R156" s="89"/>
      <c r="S156" s="27">
        <v>0</v>
      </c>
      <c r="T156" s="89"/>
      <c r="U156" s="27">
        <v>0</v>
      </c>
      <c r="V156" s="89"/>
      <c r="W156" s="27">
        <v>16951.930563</v>
      </c>
      <c r="X156" s="89">
        <v>0.0032361802429355163</v>
      </c>
      <c r="Y156" s="27">
        <v>0</v>
      </c>
      <c r="Z156" s="89"/>
      <c r="AA156" s="27">
        <v>0</v>
      </c>
      <c r="AB156" s="89"/>
      <c r="AC156" s="27">
        <v>16951.930563</v>
      </c>
      <c r="AD156" s="89">
        <v>0.00012593276914164627</v>
      </c>
    </row>
    <row r="157" spans="1:30" ht="15">
      <c r="A157" s="86" t="s">
        <v>977</v>
      </c>
      <c r="B157" t="s">
        <v>180</v>
      </c>
      <c r="C157" s="35">
        <v>4</v>
      </c>
      <c r="D157" s="35">
        <v>4.7753424657534245</v>
      </c>
      <c r="E157" s="28">
        <v>0</v>
      </c>
      <c r="F157" s="85"/>
      <c r="G157" s="28">
        <v>0</v>
      </c>
      <c r="H157" s="85"/>
      <c r="I157" s="28">
        <v>0</v>
      </c>
      <c r="J157" s="85"/>
      <c r="K157" s="28">
        <v>0</v>
      </c>
      <c r="L157" s="85"/>
      <c r="M157" s="28">
        <v>0</v>
      </c>
      <c r="N157" s="85"/>
      <c r="O157" s="28">
        <v>0</v>
      </c>
      <c r="P157" s="85"/>
      <c r="Q157" s="28">
        <v>0</v>
      </c>
      <c r="R157" s="85"/>
      <c r="S157" s="28">
        <v>0</v>
      </c>
      <c r="T157" s="85"/>
      <c r="U157" s="28">
        <v>0</v>
      </c>
      <c r="V157" s="85"/>
      <c r="W157" s="28">
        <v>16951.930563</v>
      </c>
      <c r="X157" s="85">
        <v>0.0032361802429355163</v>
      </c>
      <c r="Y157" s="28">
        <v>0</v>
      </c>
      <c r="Z157" s="85"/>
      <c r="AA157" s="28">
        <v>0</v>
      </c>
      <c r="AB157" s="85"/>
      <c r="AC157" s="28">
        <v>16951.930563</v>
      </c>
      <c r="AD157" s="85">
        <v>0.00012593276914164627</v>
      </c>
    </row>
    <row r="158" spans="1:30" ht="15">
      <c r="A158" s="4" t="s">
        <v>720</v>
      </c>
      <c r="C158" s="35" t="s">
        <v>407</v>
      </c>
      <c r="D158" s="35" t="s">
        <v>407</v>
      </c>
      <c r="E158" s="27">
        <v>0</v>
      </c>
      <c r="F158" s="89"/>
      <c r="G158" s="27">
        <v>0</v>
      </c>
      <c r="H158" s="89"/>
      <c r="I158" s="27">
        <v>0</v>
      </c>
      <c r="J158" s="89"/>
      <c r="K158" s="27">
        <v>0</v>
      </c>
      <c r="L158" s="89"/>
      <c r="M158" s="27">
        <v>0</v>
      </c>
      <c r="N158" s="89"/>
      <c r="O158" s="27">
        <v>0</v>
      </c>
      <c r="P158" s="89"/>
      <c r="Q158" s="27">
        <v>0</v>
      </c>
      <c r="R158" s="89"/>
      <c r="S158" s="27">
        <v>0</v>
      </c>
      <c r="T158" s="89"/>
      <c r="U158" s="27">
        <v>0</v>
      </c>
      <c r="V158" s="89"/>
      <c r="W158" s="27">
        <v>0</v>
      </c>
      <c r="X158" s="89"/>
      <c r="Y158" s="27">
        <v>1468.3730606099998</v>
      </c>
      <c r="Z158" s="89">
        <v>4.9405687482895785E-05</v>
      </c>
      <c r="AA158" s="27">
        <v>0</v>
      </c>
      <c r="AB158" s="89"/>
      <c r="AC158" s="27">
        <v>1468.3730606099998</v>
      </c>
      <c r="AD158" s="89">
        <v>1.0908272952652235E-05</v>
      </c>
    </row>
    <row r="159" spans="1:30" ht="15">
      <c r="A159" s="86" t="s">
        <v>742</v>
      </c>
      <c r="B159" t="s">
        <v>180</v>
      </c>
      <c r="C159" s="35">
        <v>7.625</v>
      </c>
      <c r="D159" s="35">
        <v>2.9835616438356163</v>
      </c>
      <c r="E159" s="28">
        <v>0</v>
      </c>
      <c r="F159" s="85"/>
      <c r="G159" s="28">
        <v>0</v>
      </c>
      <c r="H159" s="85"/>
      <c r="I159" s="28">
        <v>0</v>
      </c>
      <c r="J159" s="85"/>
      <c r="K159" s="28">
        <v>0</v>
      </c>
      <c r="L159" s="85"/>
      <c r="M159" s="28">
        <v>0</v>
      </c>
      <c r="N159" s="85"/>
      <c r="O159" s="28">
        <v>0</v>
      </c>
      <c r="P159" s="85"/>
      <c r="Q159" s="28">
        <v>0</v>
      </c>
      <c r="R159" s="85"/>
      <c r="S159" s="28">
        <v>0</v>
      </c>
      <c r="T159" s="85"/>
      <c r="U159" s="28">
        <v>0</v>
      </c>
      <c r="V159" s="85"/>
      <c r="W159" s="28">
        <v>0</v>
      </c>
      <c r="X159" s="85"/>
      <c r="Y159" s="28">
        <v>765.8039251099999</v>
      </c>
      <c r="Z159" s="85">
        <v>2.576665999404942E-05</v>
      </c>
      <c r="AA159" s="28">
        <v>0</v>
      </c>
      <c r="AB159" s="85"/>
      <c r="AC159" s="28">
        <v>765.8039251099999</v>
      </c>
      <c r="AD159" s="85">
        <v>5.689016277540553E-06</v>
      </c>
    </row>
    <row r="160" spans="1:30" ht="15">
      <c r="A160" s="86" t="s">
        <v>743</v>
      </c>
      <c r="B160" t="s">
        <v>180</v>
      </c>
      <c r="C160" s="35">
        <v>7.875</v>
      </c>
      <c r="D160" s="35">
        <v>2.276712328767123</v>
      </c>
      <c r="E160" s="28">
        <v>0</v>
      </c>
      <c r="F160" s="85"/>
      <c r="G160" s="28">
        <v>0</v>
      </c>
      <c r="H160" s="85"/>
      <c r="I160" s="28">
        <v>0</v>
      </c>
      <c r="J160" s="85"/>
      <c r="K160" s="28">
        <v>0</v>
      </c>
      <c r="L160" s="85"/>
      <c r="M160" s="28">
        <v>0</v>
      </c>
      <c r="N160" s="85"/>
      <c r="O160" s="28">
        <v>0</v>
      </c>
      <c r="P160" s="85"/>
      <c r="Q160" s="28">
        <v>0</v>
      </c>
      <c r="R160" s="85"/>
      <c r="S160" s="28">
        <v>0</v>
      </c>
      <c r="T160" s="85"/>
      <c r="U160" s="28">
        <v>0</v>
      </c>
      <c r="V160" s="85"/>
      <c r="W160" s="28">
        <v>0</v>
      </c>
      <c r="X160" s="85"/>
      <c r="Y160" s="28">
        <v>358.25171081999997</v>
      </c>
      <c r="Z160" s="85">
        <v>1.205393407151775E-05</v>
      </c>
      <c r="AA160" s="28">
        <v>0</v>
      </c>
      <c r="AB160" s="85"/>
      <c r="AC160" s="28">
        <v>358.25171081999997</v>
      </c>
      <c r="AD160" s="85">
        <v>2.661385959883894E-06</v>
      </c>
    </row>
    <row r="161" spans="1:30" ht="15">
      <c r="A161" s="86" t="s">
        <v>744</v>
      </c>
      <c r="B161" t="s">
        <v>180</v>
      </c>
      <c r="C161" s="35">
        <v>7.375</v>
      </c>
      <c r="D161" s="35">
        <v>27.156164383561645</v>
      </c>
      <c r="E161" s="28">
        <v>0</v>
      </c>
      <c r="F161" s="85"/>
      <c r="G161" s="28">
        <v>0</v>
      </c>
      <c r="H161" s="85"/>
      <c r="I161" s="28">
        <v>0</v>
      </c>
      <c r="J161" s="85"/>
      <c r="K161" s="28">
        <v>0</v>
      </c>
      <c r="L161" s="85"/>
      <c r="M161" s="28">
        <v>0</v>
      </c>
      <c r="N161" s="85"/>
      <c r="O161" s="28">
        <v>0</v>
      </c>
      <c r="P161" s="85"/>
      <c r="Q161" s="28">
        <v>0</v>
      </c>
      <c r="R161" s="85"/>
      <c r="S161" s="28">
        <v>0</v>
      </c>
      <c r="T161" s="85"/>
      <c r="U161" s="28">
        <v>0</v>
      </c>
      <c r="V161" s="85"/>
      <c r="W161" s="28">
        <v>0</v>
      </c>
      <c r="X161" s="85"/>
      <c r="Y161" s="28">
        <v>344.31742468</v>
      </c>
      <c r="Z161" s="85">
        <v>1.1585093417328621E-05</v>
      </c>
      <c r="AA161" s="28">
        <v>0</v>
      </c>
      <c r="AB161" s="85"/>
      <c r="AC161" s="28">
        <v>344.31742468</v>
      </c>
      <c r="AD161" s="85">
        <v>2.5578707152277886E-06</v>
      </c>
    </row>
    <row r="162" spans="1:30" ht="15">
      <c r="A162" s="4" t="s">
        <v>974</v>
      </c>
      <c r="C162" s="35" t="s">
        <v>407</v>
      </c>
      <c r="D162" s="35" t="s">
        <v>407</v>
      </c>
      <c r="E162" s="27">
        <v>0</v>
      </c>
      <c r="F162" s="89"/>
      <c r="G162" s="27">
        <v>0</v>
      </c>
      <c r="H162" s="89"/>
      <c r="I162" s="27">
        <v>0</v>
      </c>
      <c r="J162" s="89"/>
      <c r="K162" s="27">
        <v>0</v>
      </c>
      <c r="L162" s="89"/>
      <c r="M162" s="27">
        <v>0</v>
      </c>
      <c r="N162" s="89"/>
      <c r="O162" s="27">
        <v>0</v>
      </c>
      <c r="P162" s="89"/>
      <c r="Q162" s="27">
        <v>0</v>
      </c>
      <c r="R162" s="89"/>
      <c r="S162" s="27">
        <v>0</v>
      </c>
      <c r="T162" s="89"/>
      <c r="U162" s="27">
        <v>0</v>
      </c>
      <c r="V162" s="89"/>
      <c r="W162" s="27">
        <v>22513.440978447</v>
      </c>
      <c r="X162" s="89">
        <v>0.0042978911826106105</v>
      </c>
      <c r="Y162" s="27">
        <v>9187.020911298</v>
      </c>
      <c r="Z162" s="89">
        <v>0.0003091115576949222</v>
      </c>
      <c r="AA162" s="27">
        <v>0</v>
      </c>
      <c r="AB162" s="89"/>
      <c r="AC162" s="27">
        <v>31700.461889745002</v>
      </c>
      <c r="AD162" s="89">
        <v>0.00023549689128376903</v>
      </c>
    </row>
    <row r="163" spans="1:30" ht="15">
      <c r="A163" s="86" t="s">
        <v>978</v>
      </c>
      <c r="B163" t="s">
        <v>180</v>
      </c>
      <c r="C163" s="35">
        <v>5.5</v>
      </c>
      <c r="D163" s="35">
        <v>8.471232876712328</v>
      </c>
      <c r="E163" s="28">
        <v>0</v>
      </c>
      <c r="F163" s="85"/>
      <c r="G163" s="28">
        <v>0</v>
      </c>
      <c r="H163" s="85"/>
      <c r="I163" s="28">
        <v>0</v>
      </c>
      <c r="J163" s="85"/>
      <c r="K163" s="28">
        <v>0</v>
      </c>
      <c r="L163" s="85"/>
      <c r="M163" s="28">
        <v>0</v>
      </c>
      <c r="N163" s="85"/>
      <c r="O163" s="28">
        <v>0</v>
      </c>
      <c r="P163" s="85"/>
      <c r="Q163" s="28">
        <v>0</v>
      </c>
      <c r="R163" s="85"/>
      <c r="S163" s="28">
        <v>0</v>
      </c>
      <c r="T163" s="85"/>
      <c r="U163" s="28">
        <v>0</v>
      </c>
      <c r="V163" s="85"/>
      <c r="W163" s="28">
        <v>22513.440978447</v>
      </c>
      <c r="X163" s="85">
        <v>0.0042978911826106105</v>
      </c>
      <c r="Y163" s="28">
        <v>9187.020911298</v>
      </c>
      <c r="Z163" s="85">
        <v>0.0003091115576949222</v>
      </c>
      <c r="AA163" s="28">
        <v>0</v>
      </c>
      <c r="AB163" s="85"/>
      <c r="AC163" s="28">
        <v>31700.461889745002</v>
      </c>
      <c r="AD163" s="85">
        <v>0.00023549689128376903</v>
      </c>
    </row>
    <row r="164" spans="1:30" ht="15">
      <c r="A164" s="1" t="s">
        <v>26</v>
      </c>
      <c r="B164" s="1" t="s">
        <v>407</v>
      </c>
      <c r="C164" s="1" t="s">
        <v>407</v>
      </c>
      <c r="D164" s="1" t="s">
        <v>407</v>
      </c>
      <c r="E164" s="26">
        <v>0</v>
      </c>
      <c r="F164" s="13"/>
      <c r="G164" s="26">
        <v>0</v>
      </c>
      <c r="H164" s="13"/>
      <c r="I164" s="26">
        <v>0</v>
      </c>
      <c r="J164" s="13"/>
      <c r="K164" s="26">
        <v>42836.454317178504</v>
      </c>
      <c r="L164" s="13">
        <v>0.00598301460419433</v>
      </c>
      <c r="M164" s="26">
        <v>15164.7301779792</v>
      </c>
      <c r="N164" s="13">
        <v>0.0003959769071265542</v>
      </c>
      <c r="O164" s="26">
        <v>0</v>
      </c>
      <c r="P164" s="13"/>
      <c r="Q164" s="26">
        <v>0</v>
      </c>
      <c r="R164" s="13"/>
      <c r="S164" s="26">
        <v>0</v>
      </c>
      <c r="T164" s="13"/>
      <c r="U164" s="26">
        <v>0</v>
      </c>
      <c r="V164" s="13"/>
      <c r="W164" s="26">
        <v>0</v>
      </c>
      <c r="X164" s="13"/>
      <c r="Y164" s="26">
        <v>0</v>
      </c>
      <c r="Z164" s="13"/>
      <c r="AA164" s="26">
        <v>0</v>
      </c>
      <c r="AB164" s="13"/>
      <c r="AC164" s="26">
        <v>58001.1844951577</v>
      </c>
      <c r="AD164" s="13">
        <v>0.0004308801142044135</v>
      </c>
    </row>
    <row r="165" spans="1:30" ht="15">
      <c r="A165" s="4" t="s">
        <v>291</v>
      </c>
      <c r="C165" s="35" t="s">
        <v>407</v>
      </c>
      <c r="D165" s="35" t="s">
        <v>407</v>
      </c>
      <c r="E165" s="27">
        <v>0</v>
      </c>
      <c r="F165" s="89"/>
      <c r="G165" s="27">
        <v>0</v>
      </c>
      <c r="H165" s="89"/>
      <c r="I165" s="27">
        <v>0</v>
      </c>
      <c r="J165" s="89"/>
      <c r="K165" s="27">
        <v>42836.454317178504</v>
      </c>
      <c r="L165" s="89">
        <v>0.00598301460419433</v>
      </c>
      <c r="M165" s="27">
        <v>15164.7301779792</v>
      </c>
      <c r="N165" s="89">
        <v>0.0003959769071265542</v>
      </c>
      <c r="O165" s="27">
        <v>0</v>
      </c>
      <c r="P165" s="89"/>
      <c r="Q165" s="27">
        <v>0</v>
      </c>
      <c r="R165" s="89"/>
      <c r="S165" s="27">
        <v>0</v>
      </c>
      <c r="T165" s="89"/>
      <c r="U165" s="27">
        <v>0</v>
      </c>
      <c r="V165" s="89"/>
      <c r="W165" s="27">
        <v>0</v>
      </c>
      <c r="X165" s="89"/>
      <c r="Y165" s="27">
        <v>0</v>
      </c>
      <c r="Z165" s="89"/>
      <c r="AA165" s="27">
        <v>0</v>
      </c>
      <c r="AB165" s="89"/>
      <c r="AC165" s="27">
        <v>58001.1844951577</v>
      </c>
      <c r="AD165" s="89">
        <v>0.0004308801142044135</v>
      </c>
    </row>
    <row r="166" spans="1:30" ht="15">
      <c r="A166" s="86" t="s">
        <v>292</v>
      </c>
      <c r="B166" t="s">
        <v>180</v>
      </c>
      <c r="C166" s="35">
        <v>6</v>
      </c>
      <c r="D166" s="35">
        <v>4.383561643835616</v>
      </c>
      <c r="E166" s="28">
        <v>0</v>
      </c>
      <c r="F166" s="85"/>
      <c r="G166" s="28">
        <v>0</v>
      </c>
      <c r="H166" s="85"/>
      <c r="I166" s="28">
        <v>0</v>
      </c>
      <c r="J166" s="85"/>
      <c r="K166" s="28">
        <v>42836.454317178504</v>
      </c>
      <c r="L166" s="85">
        <v>0.00598301460419433</v>
      </c>
      <c r="M166" s="28">
        <v>15164.7301779792</v>
      </c>
      <c r="N166" s="85">
        <v>0.0003959769071265542</v>
      </c>
      <c r="O166" s="28">
        <v>0</v>
      </c>
      <c r="P166" s="85"/>
      <c r="Q166" s="28">
        <v>0</v>
      </c>
      <c r="R166" s="85"/>
      <c r="S166" s="28">
        <v>0</v>
      </c>
      <c r="T166" s="85"/>
      <c r="U166" s="28">
        <v>0</v>
      </c>
      <c r="V166" s="85"/>
      <c r="W166" s="28">
        <v>0</v>
      </c>
      <c r="X166" s="85"/>
      <c r="Y166" s="28">
        <v>0</v>
      </c>
      <c r="Z166" s="85"/>
      <c r="AA166" s="28">
        <v>0</v>
      </c>
      <c r="AB166" s="85"/>
      <c r="AC166" s="28">
        <v>58001.1844951577</v>
      </c>
      <c r="AD166" s="85">
        <v>0.0004308801142044135</v>
      </c>
    </row>
    <row r="167" spans="1:30" ht="15">
      <c r="A167" s="1" t="s">
        <v>31</v>
      </c>
      <c r="B167" s="1" t="s">
        <v>407</v>
      </c>
      <c r="C167" s="1" t="s">
        <v>407</v>
      </c>
      <c r="D167" s="1" t="s">
        <v>407</v>
      </c>
      <c r="E167" s="26">
        <v>32437.9411504117</v>
      </c>
      <c r="F167" s="13">
        <v>0.19140947178233647</v>
      </c>
      <c r="G167" s="26">
        <v>728161.3154297771</v>
      </c>
      <c r="H167" s="13">
        <v>0.3791986239805414</v>
      </c>
      <c r="I167" s="26">
        <v>178044.8120539827</v>
      </c>
      <c r="J167" s="13">
        <v>0.584548198567857</v>
      </c>
      <c r="K167" s="26">
        <v>766817.2259285654</v>
      </c>
      <c r="L167" s="13">
        <v>0.10710220382639217</v>
      </c>
      <c r="M167" s="26">
        <v>12528145.980086632</v>
      </c>
      <c r="N167" s="13">
        <v>0.3271312076774282</v>
      </c>
      <c r="O167" s="26">
        <v>4236852.026537614</v>
      </c>
      <c r="P167" s="13">
        <v>0.5195655477920802</v>
      </c>
      <c r="Q167" s="26">
        <v>630559.9634806128</v>
      </c>
      <c r="R167" s="13">
        <v>0.15365653485009662</v>
      </c>
      <c r="S167" s="26">
        <v>8889538.907760702</v>
      </c>
      <c r="T167" s="13">
        <v>0.35310947466133735</v>
      </c>
      <c r="U167" s="26">
        <v>3234560.6186188646</v>
      </c>
      <c r="V167" s="13">
        <v>0.5581117159691111</v>
      </c>
      <c r="W167" s="26">
        <v>952328.0541604023</v>
      </c>
      <c r="X167" s="13">
        <v>0.18180261075359844</v>
      </c>
      <c r="Y167" s="26">
        <v>10352149.112412589</v>
      </c>
      <c r="Z167" s="13">
        <v>0.3483141018752563</v>
      </c>
      <c r="AA167" s="26">
        <v>4295302.003561398</v>
      </c>
      <c r="AB167" s="13">
        <v>0.5630856831555597</v>
      </c>
      <c r="AC167" s="26">
        <v>46824897.96118154</v>
      </c>
      <c r="AD167" s="13">
        <v>0.34785354052223405</v>
      </c>
    </row>
    <row r="168" spans="1:30" ht="15">
      <c r="A168" s="4" t="s">
        <v>375</v>
      </c>
      <c r="C168" s="35" t="s">
        <v>407</v>
      </c>
      <c r="D168" s="35" t="s">
        <v>407</v>
      </c>
      <c r="E168" s="27">
        <v>0</v>
      </c>
      <c r="F168" s="89"/>
      <c r="G168" s="27">
        <v>0</v>
      </c>
      <c r="H168" s="89"/>
      <c r="I168" s="27">
        <v>0</v>
      </c>
      <c r="J168" s="89"/>
      <c r="K168" s="27">
        <v>11964.5318019308</v>
      </c>
      <c r="L168" s="89">
        <v>0.0016710992925152652</v>
      </c>
      <c r="M168" s="27">
        <v>153842.91798399104</v>
      </c>
      <c r="N168" s="89">
        <v>0.004017100346109994</v>
      </c>
      <c r="O168" s="27">
        <v>71471.0964700972</v>
      </c>
      <c r="P168" s="89">
        <v>0.008764507034042622</v>
      </c>
      <c r="Q168" s="27">
        <v>0</v>
      </c>
      <c r="R168" s="89"/>
      <c r="S168" s="27">
        <v>0</v>
      </c>
      <c r="T168" s="89"/>
      <c r="U168" s="27">
        <v>0</v>
      </c>
      <c r="V168" s="89"/>
      <c r="W168" s="27">
        <v>30127.5624913881</v>
      </c>
      <c r="X168" s="89">
        <v>0.005751452446085346</v>
      </c>
      <c r="Y168" s="27">
        <v>398999.29187491</v>
      </c>
      <c r="Z168" s="89">
        <v>0.013424949591542702</v>
      </c>
      <c r="AA168" s="27">
        <v>288621.973293083</v>
      </c>
      <c r="AB168" s="89">
        <v>0.037836431727196564</v>
      </c>
      <c r="AC168" s="27">
        <v>955027.3739154</v>
      </c>
      <c r="AD168" s="89">
        <v>0.007094722418563081</v>
      </c>
    </row>
    <row r="169" spans="1:30" ht="15">
      <c r="A169" s="86" t="s">
        <v>979</v>
      </c>
      <c r="B169" t="s">
        <v>184</v>
      </c>
      <c r="C169" s="35" t="s">
        <v>407</v>
      </c>
      <c r="D169" s="35">
        <v>0</v>
      </c>
      <c r="E169" s="28">
        <v>0</v>
      </c>
      <c r="F169" s="85"/>
      <c r="G169" s="28">
        <v>0</v>
      </c>
      <c r="H169" s="85"/>
      <c r="I169" s="28">
        <v>0</v>
      </c>
      <c r="J169" s="85"/>
      <c r="K169" s="28">
        <v>11964.5318019308</v>
      </c>
      <c r="L169" s="85">
        <v>0.0016710992925152652</v>
      </c>
      <c r="M169" s="28">
        <v>153842.91798399104</v>
      </c>
      <c r="N169" s="85">
        <v>0.004017100346109994</v>
      </c>
      <c r="O169" s="28">
        <v>71471.0964700972</v>
      </c>
      <c r="P169" s="85">
        <v>0.008764507034042622</v>
      </c>
      <c r="Q169" s="28">
        <v>0</v>
      </c>
      <c r="R169" s="85"/>
      <c r="S169" s="28">
        <v>0</v>
      </c>
      <c r="T169" s="85"/>
      <c r="U169" s="28">
        <v>0</v>
      </c>
      <c r="V169" s="85"/>
      <c r="W169" s="28">
        <v>16759.8948362204</v>
      </c>
      <c r="X169" s="85">
        <v>0.0031995199803989097</v>
      </c>
      <c r="Y169" s="28">
        <v>211851.94412832998</v>
      </c>
      <c r="Z169" s="85">
        <v>0.007128087013459672</v>
      </c>
      <c r="AA169" s="28">
        <v>108602.29470650101</v>
      </c>
      <c r="AB169" s="85">
        <v>0.014237042530738887</v>
      </c>
      <c r="AC169" s="28">
        <v>574492.6799270704</v>
      </c>
      <c r="AD169" s="85">
        <v>0.004267800281858755</v>
      </c>
    </row>
    <row r="170" spans="1:30" ht="15">
      <c r="A170" s="86" t="s">
        <v>980</v>
      </c>
      <c r="B170" t="s">
        <v>184</v>
      </c>
      <c r="C170" s="35" t="s">
        <v>407</v>
      </c>
      <c r="D170" s="35">
        <v>0</v>
      </c>
      <c r="E170" s="28">
        <v>0</v>
      </c>
      <c r="F170" s="85"/>
      <c r="G170" s="28">
        <v>0</v>
      </c>
      <c r="H170" s="85"/>
      <c r="I170" s="28">
        <v>0</v>
      </c>
      <c r="J170" s="85"/>
      <c r="K170" s="28">
        <v>0</v>
      </c>
      <c r="L170" s="85"/>
      <c r="M170" s="28">
        <v>0</v>
      </c>
      <c r="N170" s="85"/>
      <c r="O170" s="28">
        <v>0</v>
      </c>
      <c r="P170" s="85"/>
      <c r="Q170" s="28">
        <v>0</v>
      </c>
      <c r="R170" s="85"/>
      <c r="S170" s="28">
        <v>0</v>
      </c>
      <c r="T170" s="85"/>
      <c r="U170" s="28">
        <v>0</v>
      </c>
      <c r="V170" s="85"/>
      <c r="W170" s="28">
        <v>13367.667655167701</v>
      </c>
      <c r="X170" s="85">
        <v>0.0025519324656864367</v>
      </c>
      <c r="Y170" s="28">
        <v>187147.34774658</v>
      </c>
      <c r="Z170" s="85">
        <v>0.0062968625780830305</v>
      </c>
      <c r="AA170" s="28">
        <v>180019.678586582</v>
      </c>
      <c r="AB170" s="85">
        <v>0.023599389196457675</v>
      </c>
      <c r="AC170" s="28">
        <v>380534.69398832973</v>
      </c>
      <c r="AD170" s="85">
        <v>0.0028269221367043266</v>
      </c>
    </row>
    <row r="171" spans="1:30" ht="15">
      <c r="A171" s="4" t="s">
        <v>71</v>
      </c>
      <c r="C171" s="35" t="s">
        <v>407</v>
      </c>
      <c r="D171" s="35" t="s">
        <v>407</v>
      </c>
      <c r="E171" s="27">
        <v>1903.3819385159</v>
      </c>
      <c r="F171" s="89">
        <v>0.011231456699487354</v>
      </c>
      <c r="G171" s="27">
        <v>34419.7509767895</v>
      </c>
      <c r="H171" s="89">
        <v>0.017924492734756083</v>
      </c>
      <c r="I171" s="27">
        <v>8273.655783035601</v>
      </c>
      <c r="J171" s="89">
        <v>0.02716367035776153</v>
      </c>
      <c r="K171" s="27">
        <v>70136.56267991899</v>
      </c>
      <c r="L171" s="89">
        <v>0.00979605071173374</v>
      </c>
      <c r="M171" s="27">
        <v>362357.852587868</v>
      </c>
      <c r="N171" s="89">
        <v>0.009461780068406348</v>
      </c>
      <c r="O171" s="27">
        <v>47262.4505339312</v>
      </c>
      <c r="P171" s="89">
        <v>0.005795798590050205</v>
      </c>
      <c r="Q171" s="27">
        <v>0</v>
      </c>
      <c r="R171" s="89"/>
      <c r="S171" s="27">
        <v>0</v>
      </c>
      <c r="T171" s="89"/>
      <c r="U171" s="27">
        <v>0</v>
      </c>
      <c r="V171" s="89"/>
      <c r="W171" s="27">
        <v>0</v>
      </c>
      <c r="X171" s="89"/>
      <c r="Y171" s="27">
        <v>0</v>
      </c>
      <c r="Z171" s="89"/>
      <c r="AA171" s="27">
        <v>0</v>
      </c>
      <c r="AB171" s="89"/>
      <c r="AC171" s="27">
        <v>524353.6545000591</v>
      </c>
      <c r="AD171" s="89">
        <v>0.003895326698946113</v>
      </c>
    </row>
    <row r="172" spans="1:30" ht="15">
      <c r="A172" s="86" t="s">
        <v>489</v>
      </c>
      <c r="B172" t="s">
        <v>180</v>
      </c>
      <c r="C172" s="35" t="s">
        <v>407</v>
      </c>
      <c r="D172" s="35">
        <v>0</v>
      </c>
      <c r="E172" s="28">
        <v>1008.7083359325</v>
      </c>
      <c r="F172" s="85">
        <v>0.00595217584457665</v>
      </c>
      <c r="G172" s="28">
        <v>6015.6905709775</v>
      </c>
      <c r="H172" s="85">
        <v>0.003132742070293866</v>
      </c>
      <c r="I172" s="28">
        <v>746.3277750075</v>
      </c>
      <c r="J172" s="85">
        <v>0.002450307601714993</v>
      </c>
      <c r="K172" s="28">
        <v>0</v>
      </c>
      <c r="L172" s="85"/>
      <c r="M172" s="28">
        <v>0</v>
      </c>
      <c r="N172" s="85"/>
      <c r="O172" s="28">
        <v>0</v>
      </c>
      <c r="P172" s="85"/>
      <c r="Q172" s="28">
        <v>0</v>
      </c>
      <c r="R172" s="85"/>
      <c r="S172" s="28">
        <v>0</v>
      </c>
      <c r="T172" s="85"/>
      <c r="U172" s="28">
        <v>0</v>
      </c>
      <c r="V172" s="85"/>
      <c r="W172" s="28">
        <v>0</v>
      </c>
      <c r="X172" s="85"/>
      <c r="Y172" s="28">
        <v>0</v>
      </c>
      <c r="Z172" s="85"/>
      <c r="AA172" s="28">
        <v>0</v>
      </c>
      <c r="AB172" s="85"/>
      <c r="AC172" s="28">
        <v>7770.7266819175</v>
      </c>
      <c r="AD172" s="85">
        <v>5.7727296938831106E-05</v>
      </c>
    </row>
    <row r="173" spans="1:30" ht="15">
      <c r="A173" s="86" t="s">
        <v>488</v>
      </c>
      <c r="B173" t="s">
        <v>180</v>
      </c>
      <c r="C173" s="35" t="s">
        <v>407</v>
      </c>
      <c r="D173" s="35">
        <v>0</v>
      </c>
      <c r="E173" s="28">
        <v>0</v>
      </c>
      <c r="F173" s="85"/>
      <c r="G173" s="28">
        <v>0</v>
      </c>
      <c r="H173" s="85"/>
      <c r="I173" s="28">
        <v>0</v>
      </c>
      <c r="J173" s="85"/>
      <c r="K173" s="28">
        <v>2.391498</v>
      </c>
      <c r="L173" s="85">
        <v>3.3402315126169333E-07</v>
      </c>
      <c r="M173" s="28">
        <v>0.5978745</v>
      </c>
      <c r="N173" s="85">
        <v>1.5611520454456433E-08</v>
      </c>
      <c r="O173" s="28">
        <v>2.025598806</v>
      </c>
      <c r="P173" s="85">
        <v>2.4839936506029646E-07</v>
      </c>
      <c r="Q173" s="28">
        <v>0</v>
      </c>
      <c r="R173" s="85"/>
      <c r="S173" s="28">
        <v>0</v>
      </c>
      <c r="T173" s="85"/>
      <c r="U173" s="28">
        <v>0</v>
      </c>
      <c r="V173" s="85"/>
      <c r="W173" s="28">
        <v>0</v>
      </c>
      <c r="X173" s="85"/>
      <c r="Y173" s="28">
        <v>0</v>
      </c>
      <c r="Z173" s="85"/>
      <c r="AA173" s="28">
        <v>0</v>
      </c>
      <c r="AB173" s="85"/>
      <c r="AC173" s="28">
        <v>5.014971306</v>
      </c>
      <c r="AD173" s="85">
        <v>3.7255297936916064E-08</v>
      </c>
    </row>
    <row r="174" spans="1:30" ht="15">
      <c r="A174" s="86" t="s">
        <v>875</v>
      </c>
      <c r="B174" t="s">
        <v>180</v>
      </c>
      <c r="C174" s="35" t="s">
        <v>407</v>
      </c>
      <c r="D174" s="35">
        <v>0</v>
      </c>
      <c r="E174" s="28">
        <v>586.168554465</v>
      </c>
      <c r="F174" s="85">
        <v>0.0034588574183949824</v>
      </c>
      <c r="G174" s="28">
        <v>8179.852653479</v>
      </c>
      <c r="H174" s="85">
        <v>0.00425975509112575</v>
      </c>
      <c r="I174" s="28">
        <v>1249.268990476</v>
      </c>
      <c r="J174" s="85">
        <v>0.004101540109396834</v>
      </c>
      <c r="K174" s="28">
        <v>70134.171181919</v>
      </c>
      <c r="L174" s="85">
        <v>0.009795716688582479</v>
      </c>
      <c r="M174" s="28">
        <v>253752.06366393</v>
      </c>
      <c r="N174" s="85">
        <v>0.006625898131213113</v>
      </c>
      <c r="O174" s="28">
        <v>0</v>
      </c>
      <c r="P174" s="85"/>
      <c r="Q174" s="28">
        <v>0</v>
      </c>
      <c r="R174" s="85"/>
      <c r="S174" s="28">
        <v>0</v>
      </c>
      <c r="T174" s="85"/>
      <c r="U174" s="28">
        <v>0</v>
      </c>
      <c r="V174" s="85"/>
      <c r="W174" s="28">
        <v>0</v>
      </c>
      <c r="X174" s="85"/>
      <c r="Y174" s="28">
        <v>0</v>
      </c>
      <c r="Z174" s="85"/>
      <c r="AA174" s="28">
        <v>0</v>
      </c>
      <c r="AB174" s="85"/>
      <c r="AC174" s="28">
        <v>333901.525044269</v>
      </c>
      <c r="AD174" s="85">
        <v>0.002480492915728536</v>
      </c>
    </row>
    <row r="175" spans="1:30" ht="15">
      <c r="A175" s="86" t="s">
        <v>967</v>
      </c>
      <c r="B175" t="s">
        <v>184</v>
      </c>
      <c r="C175" s="35" t="s">
        <v>407</v>
      </c>
      <c r="D175" s="35">
        <v>0</v>
      </c>
      <c r="E175" s="28">
        <v>308.5050481184</v>
      </c>
      <c r="F175" s="85">
        <v>0.0018204234365157223</v>
      </c>
      <c r="G175" s="28">
        <v>20224.207752333</v>
      </c>
      <c r="H175" s="85">
        <v>0.010531995573336466</v>
      </c>
      <c r="I175" s="28">
        <v>6278.0590175521</v>
      </c>
      <c r="J175" s="85">
        <v>0.0206118226466497</v>
      </c>
      <c r="K175" s="28">
        <v>0</v>
      </c>
      <c r="L175" s="85"/>
      <c r="M175" s="28">
        <v>108605.191049438</v>
      </c>
      <c r="N175" s="85">
        <v>0.0028358663256727794</v>
      </c>
      <c r="O175" s="28">
        <v>47260.4249351252</v>
      </c>
      <c r="P175" s="85">
        <v>0.005795550190685145</v>
      </c>
      <c r="Q175" s="28">
        <v>0</v>
      </c>
      <c r="R175" s="85"/>
      <c r="S175" s="28">
        <v>0</v>
      </c>
      <c r="T175" s="85"/>
      <c r="U175" s="28">
        <v>0</v>
      </c>
      <c r="V175" s="85"/>
      <c r="W175" s="28">
        <v>0</v>
      </c>
      <c r="X175" s="85"/>
      <c r="Y175" s="28">
        <v>0</v>
      </c>
      <c r="Z175" s="85"/>
      <c r="AA175" s="28">
        <v>0</v>
      </c>
      <c r="AB175" s="85"/>
      <c r="AC175" s="28">
        <v>182676.3878025667</v>
      </c>
      <c r="AD175" s="85">
        <v>0.001357069230980809</v>
      </c>
    </row>
    <row r="176" spans="1:30" ht="15">
      <c r="A176" s="4" t="s">
        <v>88</v>
      </c>
      <c r="C176" s="35" t="s">
        <v>407</v>
      </c>
      <c r="D176" s="35" t="s">
        <v>407</v>
      </c>
      <c r="E176" s="27">
        <v>0</v>
      </c>
      <c r="F176" s="89"/>
      <c r="G176" s="27">
        <v>0</v>
      </c>
      <c r="H176" s="89"/>
      <c r="I176" s="27">
        <v>0</v>
      </c>
      <c r="J176" s="89"/>
      <c r="K176" s="27">
        <v>16422.084111</v>
      </c>
      <c r="L176" s="89">
        <v>0.0022936905174249793</v>
      </c>
      <c r="M176" s="27">
        <v>507108.5685015</v>
      </c>
      <c r="N176" s="89">
        <v>0.013241467548442507</v>
      </c>
      <c r="O176" s="27">
        <v>89431.29933750001</v>
      </c>
      <c r="P176" s="89">
        <v>0.010966968338523158</v>
      </c>
      <c r="Q176" s="27">
        <v>0</v>
      </c>
      <c r="R176" s="89"/>
      <c r="S176" s="27">
        <v>10832.507271</v>
      </c>
      <c r="T176" s="89">
        <v>0.0004302878913538013</v>
      </c>
      <c r="U176" s="27">
        <v>718.3841505</v>
      </c>
      <c r="V176" s="89">
        <v>0.00012395458247178097</v>
      </c>
      <c r="W176" s="27">
        <v>0</v>
      </c>
      <c r="X176" s="89"/>
      <c r="Y176" s="27">
        <v>0</v>
      </c>
      <c r="Z176" s="89"/>
      <c r="AA176" s="27">
        <v>0</v>
      </c>
      <c r="AB176" s="89"/>
      <c r="AC176" s="27">
        <v>624512.8433715</v>
      </c>
      <c r="AD176" s="89">
        <v>0.004639390861000438</v>
      </c>
    </row>
    <row r="177" spans="1:30" ht="15">
      <c r="A177" s="86" t="s">
        <v>490</v>
      </c>
      <c r="B177" t="s">
        <v>180</v>
      </c>
      <c r="C177" s="35" t="s">
        <v>407</v>
      </c>
      <c r="D177" s="35">
        <v>0</v>
      </c>
      <c r="E177" s="28">
        <v>0</v>
      </c>
      <c r="F177" s="85"/>
      <c r="G177" s="28">
        <v>0</v>
      </c>
      <c r="H177" s="85"/>
      <c r="I177" s="28">
        <v>0</v>
      </c>
      <c r="J177" s="85"/>
      <c r="K177" s="28">
        <v>16422.084111</v>
      </c>
      <c r="L177" s="85">
        <v>0.0022936905174249793</v>
      </c>
      <c r="M177" s="28">
        <v>507108.5685015</v>
      </c>
      <c r="N177" s="85">
        <v>0.013241467548442507</v>
      </c>
      <c r="O177" s="28">
        <v>89431.29933750001</v>
      </c>
      <c r="P177" s="85">
        <v>0.010966968338523158</v>
      </c>
      <c r="Q177" s="28">
        <v>0</v>
      </c>
      <c r="R177" s="85"/>
      <c r="S177" s="28">
        <v>10832.507271</v>
      </c>
      <c r="T177" s="85">
        <v>0.0004302878913538013</v>
      </c>
      <c r="U177" s="28">
        <v>718.3841505</v>
      </c>
      <c r="V177" s="85">
        <v>0.00012395458247178097</v>
      </c>
      <c r="W177" s="28">
        <v>0</v>
      </c>
      <c r="X177" s="85"/>
      <c r="Y177" s="28">
        <v>0</v>
      </c>
      <c r="Z177" s="85"/>
      <c r="AA177" s="28">
        <v>0</v>
      </c>
      <c r="AB177" s="85"/>
      <c r="AC177" s="28">
        <v>624512.8433715</v>
      </c>
      <c r="AD177" s="85">
        <v>0.004639390861000438</v>
      </c>
    </row>
    <row r="178" spans="1:30" ht="15">
      <c r="A178" s="4" t="s">
        <v>73</v>
      </c>
      <c r="C178" s="35" t="s">
        <v>407</v>
      </c>
      <c r="D178" s="35" t="s">
        <v>407</v>
      </c>
      <c r="E178" s="27">
        <v>3400.8441225</v>
      </c>
      <c r="F178" s="89">
        <v>0.020067666257959367</v>
      </c>
      <c r="G178" s="27">
        <v>131110.27532699998</v>
      </c>
      <c r="H178" s="89">
        <v>0.06827722777934767</v>
      </c>
      <c r="I178" s="27">
        <v>41368.4875375</v>
      </c>
      <c r="J178" s="89">
        <v>0.1358190367276222</v>
      </c>
      <c r="K178" s="27">
        <v>145536.9888545</v>
      </c>
      <c r="L178" s="89">
        <v>0.020327311016909915</v>
      </c>
      <c r="M178" s="27">
        <v>2510832.1586987507</v>
      </c>
      <c r="N178" s="89">
        <v>0.06556209974372972</v>
      </c>
      <c r="O178" s="27">
        <v>866660.65801725</v>
      </c>
      <c r="P178" s="89">
        <v>0.10627867499553789</v>
      </c>
      <c r="Q178" s="27">
        <v>98572.63311</v>
      </c>
      <c r="R178" s="89">
        <v>0.024020442324194907</v>
      </c>
      <c r="S178" s="27">
        <v>4161740.4140895</v>
      </c>
      <c r="T178" s="89">
        <v>0.16531228295913758</v>
      </c>
      <c r="U178" s="27">
        <v>1429986.0340785</v>
      </c>
      <c r="V178" s="89">
        <v>0.24673890935832726</v>
      </c>
      <c r="W178" s="27">
        <v>198025.814658</v>
      </c>
      <c r="X178" s="89">
        <v>0.037803790347405636</v>
      </c>
      <c r="Y178" s="27">
        <v>3610372.9914505</v>
      </c>
      <c r="Z178" s="89">
        <v>0.12147659508149129</v>
      </c>
      <c r="AA178" s="27">
        <v>1339148.4572354998</v>
      </c>
      <c r="AB178" s="89">
        <v>0.175553505495993</v>
      </c>
      <c r="AC178" s="27">
        <v>14536755.757179499</v>
      </c>
      <c r="AD178" s="89">
        <v>0.10799088045069308</v>
      </c>
    </row>
    <row r="179" spans="1:30" ht="15">
      <c r="A179" s="86" t="s">
        <v>494</v>
      </c>
      <c r="B179" t="s">
        <v>180</v>
      </c>
      <c r="C179" s="35" t="s">
        <v>407</v>
      </c>
      <c r="D179" s="35">
        <v>0</v>
      </c>
      <c r="E179" s="28">
        <v>0</v>
      </c>
      <c r="F179" s="85"/>
      <c r="G179" s="28">
        <v>0</v>
      </c>
      <c r="H179" s="85"/>
      <c r="I179" s="28">
        <v>0</v>
      </c>
      <c r="J179" s="85"/>
      <c r="K179" s="28">
        <v>0</v>
      </c>
      <c r="L179" s="85"/>
      <c r="M179" s="28">
        <v>9.32305</v>
      </c>
      <c r="N179" s="85">
        <v>2.4344069829524435E-07</v>
      </c>
      <c r="O179" s="28">
        <v>0</v>
      </c>
      <c r="P179" s="85"/>
      <c r="Q179" s="28">
        <v>0</v>
      </c>
      <c r="R179" s="85"/>
      <c r="S179" s="28">
        <v>0</v>
      </c>
      <c r="T179" s="85"/>
      <c r="U179" s="28">
        <v>0</v>
      </c>
      <c r="V179" s="85"/>
      <c r="W179" s="28">
        <v>0</v>
      </c>
      <c r="X179" s="85"/>
      <c r="Y179" s="28">
        <v>0</v>
      </c>
      <c r="Z179" s="85"/>
      <c r="AA179" s="28">
        <v>0</v>
      </c>
      <c r="AB179" s="85"/>
      <c r="AC179" s="28">
        <v>9.32305</v>
      </c>
      <c r="AD179" s="85">
        <v>6.925922088830499E-08</v>
      </c>
    </row>
    <row r="180" spans="1:30" ht="15">
      <c r="A180" s="86" t="s">
        <v>495</v>
      </c>
      <c r="B180" t="s">
        <v>180</v>
      </c>
      <c r="C180" s="35" t="s">
        <v>407</v>
      </c>
      <c r="D180" s="35">
        <v>0</v>
      </c>
      <c r="E180" s="28">
        <v>0</v>
      </c>
      <c r="F180" s="85"/>
      <c r="G180" s="28">
        <v>0</v>
      </c>
      <c r="H180" s="85"/>
      <c r="I180" s="28">
        <v>0</v>
      </c>
      <c r="J180" s="85"/>
      <c r="K180" s="28">
        <v>36778.172985</v>
      </c>
      <c r="L180" s="85">
        <v>0.0051368477992025825</v>
      </c>
      <c r="M180" s="28">
        <v>626409.8423775</v>
      </c>
      <c r="N180" s="85">
        <v>0.01635662679567229</v>
      </c>
      <c r="O180" s="28">
        <v>134433.23004</v>
      </c>
      <c r="P180" s="85">
        <v>0.016485559176885083</v>
      </c>
      <c r="Q180" s="28">
        <v>13538.7369</v>
      </c>
      <c r="R180" s="85">
        <v>0.0032991555423500982</v>
      </c>
      <c r="S180" s="28">
        <v>555453.748485</v>
      </c>
      <c r="T180" s="85">
        <v>0.022063684445430488</v>
      </c>
      <c r="U180" s="28">
        <v>195341.56357499998</v>
      </c>
      <c r="V180" s="85">
        <v>0.033705479074769736</v>
      </c>
      <c r="W180" s="28">
        <v>13018.01625</v>
      </c>
      <c r="X180" s="85">
        <v>0.00248518284297455</v>
      </c>
      <c r="Y180" s="28">
        <v>324994.9905</v>
      </c>
      <c r="Z180" s="85">
        <v>0.010934960171142994</v>
      </c>
      <c r="AA180" s="28">
        <v>0</v>
      </c>
      <c r="AB180" s="85"/>
      <c r="AC180" s="28">
        <v>1899968.3011125</v>
      </c>
      <c r="AD180" s="85">
        <v>0.014114514482656233</v>
      </c>
    </row>
    <row r="181" spans="1:30" ht="15">
      <c r="A181" s="86" t="s">
        <v>497</v>
      </c>
      <c r="B181" t="s">
        <v>180</v>
      </c>
      <c r="C181" s="35" t="s">
        <v>407</v>
      </c>
      <c r="D181" s="35">
        <v>0</v>
      </c>
      <c r="E181" s="28">
        <v>0</v>
      </c>
      <c r="F181" s="85"/>
      <c r="G181" s="28">
        <v>0</v>
      </c>
      <c r="H181" s="85"/>
      <c r="I181" s="28">
        <v>0</v>
      </c>
      <c r="J181" s="85"/>
      <c r="K181" s="28">
        <v>0</v>
      </c>
      <c r="L181" s="85"/>
      <c r="M181" s="28">
        <v>0</v>
      </c>
      <c r="N181" s="85"/>
      <c r="O181" s="28">
        <v>0.7121430000000001</v>
      </c>
      <c r="P181" s="85">
        <v>8.733016059653755E-08</v>
      </c>
      <c r="Q181" s="28">
        <v>0</v>
      </c>
      <c r="R181" s="85"/>
      <c r="S181" s="28">
        <v>11.869050000000001</v>
      </c>
      <c r="T181" s="85">
        <v>4.714613495386442E-07</v>
      </c>
      <c r="U181" s="28">
        <v>0</v>
      </c>
      <c r="V181" s="85"/>
      <c r="W181" s="28">
        <v>0</v>
      </c>
      <c r="X181" s="85"/>
      <c r="Y181" s="28">
        <v>56377.9875</v>
      </c>
      <c r="Z181" s="85">
        <v>0.0018969247707271892</v>
      </c>
      <c r="AA181" s="28">
        <v>41541.675</v>
      </c>
      <c r="AB181" s="85">
        <v>0.00544583883214881</v>
      </c>
      <c r="AC181" s="28">
        <v>97932.243693</v>
      </c>
      <c r="AD181" s="85">
        <v>0.0007275205965881122</v>
      </c>
    </row>
    <row r="182" spans="1:30" ht="15">
      <c r="A182" s="86" t="s">
        <v>498</v>
      </c>
      <c r="B182" t="s">
        <v>180</v>
      </c>
      <c r="C182" s="35" t="s">
        <v>407</v>
      </c>
      <c r="D182" s="35">
        <v>0</v>
      </c>
      <c r="E182" s="28">
        <v>237.7503375</v>
      </c>
      <c r="F182" s="85">
        <v>0.0014029147628677303</v>
      </c>
      <c r="G182" s="28">
        <v>8779.2055395</v>
      </c>
      <c r="H182" s="85">
        <v>0.004571875200834939</v>
      </c>
      <c r="I182" s="28">
        <v>6020.570085</v>
      </c>
      <c r="J182" s="85">
        <v>0.019766447317045292</v>
      </c>
      <c r="K182" s="28">
        <v>9446.3695635</v>
      </c>
      <c r="L182" s="85">
        <v>0.0013193848080085438</v>
      </c>
      <c r="M182" s="28">
        <v>184971.225654</v>
      </c>
      <c r="N182" s="85">
        <v>0.004829913422939593</v>
      </c>
      <c r="O182" s="28">
        <v>96698.5488075</v>
      </c>
      <c r="P182" s="85">
        <v>0.011858151799303088</v>
      </c>
      <c r="Q182" s="28">
        <v>0</v>
      </c>
      <c r="R182" s="85"/>
      <c r="S182" s="28">
        <v>613322.7167999999</v>
      </c>
      <c r="T182" s="85">
        <v>0.0243623504631993</v>
      </c>
      <c r="U182" s="28">
        <v>233726.87025</v>
      </c>
      <c r="V182" s="85">
        <v>0.040328724672044215</v>
      </c>
      <c r="W182" s="28">
        <v>0</v>
      </c>
      <c r="X182" s="85"/>
      <c r="Y182" s="28">
        <v>0</v>
      </c>
      <c r="Z182" s="85"/>
      <c r="AA182" s="28">
        <v>0</v>
      </c>
      <c r="AB182" s="85"/>
      <c r="AC182" s="28">
        <v>1153203.257037</v>
      </c>
      <c r="AD182" s="85">
        <v>0.008566934544836542</v>
      </c>
    </row>
    <row r="183" spans="1:30" ht="15">
      <c r="A183" s="86" t="s">
        <v>499</v>
      </c>
      <c r="B183" t="s">
        <v>180</v>
      </c>
      <c r="C183" s="35" t="s">
        <v>407</v>
      </c>
      <c r="D183" s="35">
        <v>0</v>
      </c>
      <c r="E183" s="28">
        <v>1075.8134725</v>
      </c>
      <c r="F183" s="85">
        <v>0.006348149148945989</v>
      </c>
      <c r="G183" s="28">
        <v>38611.636862499996</v>
      </c>
      <c r="H183" s="85">
        <v>0.020107466927509896</v>
      </c>
      <c r="I183" s="28">
        <v>8057.0788025</v>
      </c>
      <c r="J183" s="85">
        <v>0.026452615189330304</v>
      </c>
      <c r="K183" s="28">
        <v>23620.1094155</v>
      </c>
      <c r="L183" s="85">
        <v>0.003299046614344358</v>
      </c>
      <c r="M183" s="28">
        <v>419082.47113524994</v>
      </c>
      <c r="N183" s="85">
        <v>0.010942956373339393</v>
      </c>
      <c r="O183" s="28">
        <v>189411.21302675</v>
      </c>
      <c r="P183" s="85">
        <v>0.023227514210504157</v>
      </c>
      <c r="Q183" s="28">
        <v>40803.288435</v>
      </c>
      <c r="R183" s="85">
        <v>0.009943054228821</v>
      </c>
      <c r="S183" s="28">
        <v>942616.36365</v>
      </c>
      <c r="T183" s="85">
        <v>0.037442523445738146</v>
      </c>
      <c r="U183" s="28">
        <v>234253.22895</v>
      </c>
      <c r="V183" s="85">
        <v>0.04041954595873808</v>
      </c>
      <c r="W183" s="28">
        <v>26683.085</v>
      </c>
      <c r="X183" s="85">
        <v>0.005093890172370276</v>
      </c>
      <c r="Y183" s="28">
        <v>406310.6125</v>
      </c>
      <c r="Z183" s="85">
        <v>0.013670950305925453</v>
      </c>
      <c r="AA183" s="28">
        <v>173440.0525</v>
      </c>
      <c r="AB183" s="85">
        <v>0.022736843734741757</v>
      </c>
      <c r="AC183" s="28">
        <v>2503964.95375</v>
      </c>
      <c r="AD183" s="85">
        <v>0.018601494342339216</v>
      </c>
    </row>
    <row r="184" spans="1:30" ht="15">
      <c r="A184" s="86" t="s">
        <v>501</v>
      </c>
      <c r="B184" t="s">
        <v>180</v>
      </c>
      <c r="C184" s="35" t="s">
        <v>407</v>
      </c>
      <c r="D184" s="35">
        <v>0</v>
      </c>
      <c r="E184" s="28">
        <v>0</v>
      </c>
      <c r="F184" s="85"/>
      <c r="G184" s="28">
        <v>0</v>
      </c>
      <c r="H184" s="85"/>
      <c r="I184" s="28">
        <v>554.10675</v>
      </c>
      <c r="J184" s="85">
        <v>0.001819216739820443</v>
      </c>
      <c r="K184" s="28">
        <v>0</v>
      </c>
      <c r="L184" s="85"/>
      <c r="M184" s="28">
        <v>0</v>
      </c>
      <c r="N184" s="85"/>
      <c r="O184" s="28">
        <v>0</v>
      </c>
      <c r="P184" s="85"/>
      <c r="Q184" s="28">
        <v>0</v>
      </c>
      <c r="R184" s="85"/>
      <c r="S184" s="28">
        <v>4863.210242499999</v>
      </c>
      <c r="T184" s="85">
        <v>0.000193176005157886</v>
      </c>
      <c r="U184" s="28">
        <v>2445.45779</v>
      </c>
      <c r="V184" s="85">
        <v>0.0004219548818008259</v>
      </c>
      <c r="W184" s="28">
        <v>0</v>
      </c>
      <c r="X184" s="85"/>
      <c r="Y184" s="28">
        <v>0</v>
      </c>
      <c r="Z184" s="85"/>
      <c r="AA184" s="28">
        <v>0</v>
      </c>
      <c r="AB184" s="85"/>
      <c r="AC184" s="28">
        <v>7862.7747825</v>
      </c>
      <c r="AD184" s="85">
        <v>5.841110532027198E-05</v>
      </c>
    </row>
    <row r="185" spans="1:30" ht="15">
      <c r="A185" s="86" t="s">
        <v>502</v>
      </c>
      <c r="B185" t="s">
        <v>180</v>
      </c>
      <c r="C185" s="35" t="s">
        <v>407</v>
      </c>
      <c r="D185" s="35">
        <v>0</v>
      </c>
      <c r="E185" s="28">
        <v>0</v>
      </c>
      <c r="F185" s="85"/>
      <c r="G185" s="28">
        <v>0</v>
      </c>
      <c r="H185" s="85"/>
      <c r="I185" s="28">
        <v>0</v>
      </c>
      <c r="J185" s="85"/>
      <c r="K185" s="28">
        <v>932.84435</v>
      </c>
      <c r="L185" s="85">
        <v>0.00013029139452496553</v>
      </c>
      <c r="M185" s="28">
        <v>48578.477903</v>
      </c>
      <c r="N185" s="85">
        <v>0.0012684667123770029</v>
      </c>
      <c r="O185" s="28">
        <v>15909.457596999999</v>
      </c>
      <c r="P185" s="85">
        <v>0.0019509782262127327</v>
      </c>
      <c r="Q185" s="28">
        <v>0</v>
      </c>
      <c r="R185" s="85"/>
      <c r="S185" s="28">
        <v>0</v>
      </c>
      <c r="T185" s="85"/>
      <c r="U185" s="28">
        <v>0</v>
      </c>
      <c r="V185" s="85"/>
      <c r="W185" s="28">
        <v>0</v>
      </c>
      <c r="X185" s="85"/>
      <c r="Y185" s="28">
        <v>0</v>
      </c>
      <c r="Z185" s="85"/>
      <c r="AA185" s="28">
        <v>0</v>
      </c>
      <c r="AB185" s="85"/>
      <c r="AC185" s="28">
        <v>65420.77984999999</v>
      </c>
      <c r="AD185" s="85">
        <v>0.0004859989212024307</v>
      </c>
    </row>
    <row r="186" spans="1:30" ht="15">
      <c r="A186" s="86" t="s">
        <v>503</v>
      </c>
      <c r="B186" t="s">
        <v>180</v>
      </c>
      <c r="C186" s="35" t="s">
        <v>407</v>
      </c>
      <c r="D186" s="35">
        <v>0</v>
      </c>
      <c r="E186" s="28">
        <v>0</v>
      </c>
      <c r="F186" s="85"/>
      <c r="G186" s="28">
        <v>0</v>
      </c>
      <c r="H186" s="85"/>
      <c r="I186" s="28">
        <v>0</v>
      </c>
      <c r="J186" s="85"/>
      <c r="K186" s="28">
        <v>1126.84687</v>
      </c>
      <c r="L186" s="85">
        <v>0.00015738793948678848</v>
      </c>
      <c r="M186" s="28">
        <v>6131.11171</v>
      </c>
      <c r="N186" s="85">
        <v>0.0001600937585885037</v>
      </c>
      <c r="O186" s="28">
        <v>1614.85142</v>
      </c>
      <c r="P186" s="85">
        <v>0.00019802937590925797</v>
      </c>
      <c r="Q186" s="28">
        <v>0</v>
      </c>
      <c r="R186" s="85"/>
      <c r="S186" s="28">
        <v>0</v>
      </c>
      <c r="T186" s="85"/>
      <c r="U186" s="28">
        <v>0</v>
      </c>
      <c r="V186" s="85"/>
      <c r="W186" s="28">
        <v>0</v>
      </c>
      <c r="X186" s="85"/>
      <c r="Y186" s="28">
        <v>0</v>
      </c>
      <c r="Z186" s="85"/>
      <c r="AA186" s="28">
        <v>0</v>
      </c>
      <c r="AB186" s="85"/>
      <c r="AC186" s="28">
        <v>8872.81</v>
      </c>
      <c r="AD186" s="85">
        <v>6.591447087487049E-05</v>
      </c>
    </row>
    <row r="187" spans="1:30" ht="15">
      <c r="A187" s="86" t="s">
        <v>504</v>
      </c>
      <c r="B187" t="s">
        <v>180</v>
      </c>
      <c r="C187" s="35" t="s">
        <v>407</v>
      </c>
      <c r="D187" s="35">
        <v>0</v>
      </c>
      <c r="E187" s="28">
        <v>0</v>
      </c>
      <c r="F187" s="85"/>
      <c r="G187" s="28">
        <v>1930.94</v>
      </c>
      <c r="H187" s="85">
        <v>0.0010055598608075189</v>
      </c>
      <c r="I187" s="28">
        <v>0</v>
      </c>
      <c r="J187" s="85"/>
      <c r="K187" s="28">
        <v>0</v>
      </c>
      <c r="L187" s="85"/>
      <c r="M187" s="28">
        <v>9.6547</v>
      </c>
      <c r="N187" s="85">
        <v>2.5210064408440323E-07</v>
      </c>
      <c r="O187" s="28">
        <v>0</v>
      </c>
      <c r="P187" s="85"/>
      <c r="Q187" s="28">
        <v>0</v>
      </c>
      <c r="R187" s="85"/>
      <c r="S187" s="28">
        <v>0</v>
      </c>
      <c r="T187" s="85"/>
      <c r="U187" s="28">
        <v>19.3094</v>
      </c>
      <c r="V187" s="85">
        <v>3.3317670122798845E-06</v>
      </c>
      <c r="W187" s="28">
        <v>0</v>
      </c>
      <c r="X187" s="85"/>
      <c r="Y187" s="28">
        <v>685.8698880000001</v>
      </c>
      <c r="Z187" s="85">
        <v>2.307715542423509E-05</v>
      </c>
      <c r="AA187" s="28">
        <v>170.69509599999998</v>
      </c>
      <c r="AB187" s="85">
        <v>2.2376998092979373E-05</v>
      </c>
      <c r="AC187" s="28">
        <v>2816.4690840000003</v>
      </c>
      <c r="AD187" s="85">
        <v>2.0923029954128532E-05</v>
      </c>
    </row>
    <row r="188" spans="1:30" ht="15">
      <c r="A188" s="86" t="s">
        <v>594</v>
      </c>
      <c r="B188" t="s">
        <v>180</v>
      </c>
      <c r="C188" s="35" t="s">
        <v>407</v>
      </c>
      <c r="D188" s="35">
        <v>0</v>
      </c>
      <c r="E188" s="28">
        <v>0</v>
      </c>
      <c r="F188" s="85"/>
      <c r="G188" s="28">
        <v>0</v>
      </c>
      <c r="H188" s="85"/>
      <c r="I188" s="28">
        <v>0</v>
      </c>
      <c r="J188" s="85"/>
      <c r="K188" s="28">
        <v>2620.65609</v>
      </c>
      <c r="L188" s="85">
        <v>0.0003660299132823643</v>
      </c>
      <c r="M188" s="28">
        <v>51454.2379</v>
      </c>
      <c r="N188" s="85">
        <v>0.0013435576988888428</v>
      </c>
      <c r="O188" s="28">
        <v>27.27101</v>
      </c>
      <c r="P188" s="85">
        <v>3.3442464265320046E-06</v>
      </c>
      <c r="Q188" s="28">
        <v>0</v>
      </c>
      <c r="R188" s="85"/>
      <c r="S188" s="28">
        <v>14.07536</v>
      </c>
      <c r="T188" s="85">
        <v>5.591001993286953E-07</v>
      </c>
      <c r="U188" s="28">
        <v>4.39855</v>
      </c>
      <c r="V188" s="85">
        <v>7.589538666071283E-07</v>
      </c>
      <c r="W188" s="28">
        <v>0</v>
      </c>
      <c r="X188" s="85"/>
      <c r="Y188" s="28">
        <v>81936.54128399999</v>
      </c>
      <c r="Z188" s="85">
        <v>0.0027568819264669666</v>
      </c>
      <c r="AA188" s="28">
        <v>395.8695</v>
      </c>
      <c r="AB188" s="85">
        <v>5.1895873133746616E-05</v>
      </c>
      <c r="AC188" s="28">
        <v>136453.04969400002</v>
      </c>
      <c r="AD188" s="85">
        <v>0.0010136845677798149</v>
      </c>
    </row>
    <row r="189" spans="1:30" ht="15">
      <c r="A189" s="86" t="s">
        <v>789</v>
      </c>
      <c r="B189" t="s">
        <v>180</v>
      </c>
      <c r="C189" s="35" t="s">
        <v>407</v>
      </c>
      <c r="D189" s="35">
        <v>0</v>
      </c>
      <c r="E189" s="28">
        <v>0</v>
      </c>
      <c r="F189" s="85"/>
      <c r="G189" s="28">
        <v>0</v>
      </c>
      <c r="H189" s="85"/>
      <c r="I189" s="28">
        <v>0</v>
      </c>
      <c r="J189" s="85"/>
      <c r="K189" s="28">
        <v>0</v>
      </c>
      <c r="L189" s="85"/>
      <c r="M189" s="28">
        <v>0</v>
      </c>
      <c r="N189" s="85"/>
      <c r="O189" s="28">
        <v>0</v>
      </c>
      <c r="P189" s="85"/>
      <c r="Q189" s="28">
        <v>0</v>
      </c>
      <c r="R189" s="85"/>
      <c r="S189" s="28">
        <v>47.15795000000001</v>
      </c>
      <c r="T189" s="85">
        <v>1.8732038999309893E-06</v>
      </c>
      <c r="U189" s="28">
        <v>0</v>
      </c>
      <c r="V189" s="85"/>
      <c r="W189" s="28">
        <v>0</v>
      </c>
      <c r="X189" s="85"/>
      <c r="Y189" s="28">
        <v>0</v>
      </c>
      <c r="Z189" s="85"/>
      <c r="AA189" s="28">
        <v>0</v>
      </c>
      <c r="AB189" s="85"/>
      <c r="AC189" s="28">
        <v>47.15795000000001</v>
      </c>
      <c r="AD189" s="85">
        <v>3.5032772276128974E-07</v>
      </c>
    </row>
    <row r="190" spans="1:30" ht="15">
      <c r="A190" s="86" t="s">
        <v>493</v>
      </c>
      <c r="B190" t="s">
        <v>180</v>
      </c>
      <c r="C190" s="35" t="s">
        <v>407</v>
      </c>
      <c r="D190" s="35">
        <v>0</v>
      </c>
      <c r="E190" s="28">
        <v>362.65760000000006</v>
      </c>
      <c r="F190" s="85">
        <v>0.0021399662614829313</v>
      </c>
      <c r="G190" s="28">
        <v>15016.29125</v>
      </c>
      <c r="H190" s="85">
        <v>0.0078199114106058</v>
      </c>
      <c r="I190" s="28">
        <v>12639.1840125</v>
      </c>
      <c r="J190" s="85">
        <v>0.041496363531415045</v>
      </c>
      <c r="K190" s="28">
        <v>12662.190104000001</v>
      </c>
      <c r="L190" s="85">
        <v>0.0017685419935173302</v>
      </c>
      <c r="M190" s="28">
        <v>57396.798377499996</v>
      </c>
      <c r="N190" s="85">
        <v>0.00149872806398442</v>
      </c>
      <c r="O190" s="28">
        <v>45560.7876185</v>
      </c>
      <c r="P190" s="85">
        <v>0.0055871235125927576</v>
      </c>
      <c r="Q190" s="28">
        <v>2641.733955</v>
      </c>
      <c r="R190" s="85">
        <v>0.0006437447808778007</v>
      </c>
      <c r="S190" s="28">
        <v>614966.425455</v>
      </c>
      <c r="T190" s="85">
        <v>0.024427641712350217</v>
      </c>
      <c r="U190" s="28">
        <v>238230.3440925</v>
      </c>
      <c r="V190" s="85">
        <v>0.04110578276753692</v>
      </c>
      <c r="W190" s="28">
        <v>29465.93</v>
      </c>
      <c r="X190" s="85">
        <v>0.005625144590543054</v>
      </c>
      <c r="Y190" s="28">
        <v>982588.3546770001</v>
      </c>
      <c r="Z190" s="85">
        <v>0.03306070812504392</v>
      </c>
      <c r="AA190" s="28">
        <v>311687.3209555</v>
      </c>
      <c r="AB190" s="85">
        <v>0.04086014624946855</v>
      </c>
      <c r="AC190" s="28">
        <v>2323218.0180975003</v>
      </c>
      <c r="AD190" s="85">
        <v>0.01725875865592321</v>
      </c>
    </row>
    <row r="191" spans="1:30" ht="15">
      <c r="A191" s="86" t="s">
        <v>496</v>
      </c>
      <c r="B191" t="s">
        <v>180</v>
      </c>
      <c r="C191" s="35" t="s">
        <v>407</v>
      </c>
      <c r="D191" s="35">
        <v>0</v>
      </c>
      <c r="E191" s="28">
        <v>0</v>
      </c>
      <c r="F191" s="85"/>
      <c r="G191" s="28">
        <v>0</v>
      </c>
      <c r="H191" s="85"/>
      <c r="I191" s="28">
        <v>0</v>
      </c>
      <c r="J191" s="85"/>
      <c r="K191" s="28">
        <v>116.4996</v>
      </c>
      <c r="L191" s="85">
        <v>1.627162703574361E-05</v>
      </c>
      <c r="M191" s="28">
        <v>353.6595</v>
      </c>
      <c r="N191" s="85">
        <v>9.234651282439434E-06</v>
      </c>
      <c r="O191" s="28">
        <v>239.822748</v>
      </c>
      <c r="P191" s="85">
        <v>2.9409485310594855E-05</v>
      </c>
      <c r="Q191" s="28">
        <v>11330.41824</v>
      </c>
      <c r="R191" s="85">
        <v>0.0027610265573327335</v>
      </c>
      <c r="S191" s="28">
        <v>262906.3116</v>
      </c>
      <c r="T191" s="85">
        <v>0.010443141150232184</v>
      </c>
      <c r="U191" s="28">
        <v>96236.991</v>
      </c>
      <c r="V191" s="85">
        <v>0.016605344131608236</v>
      </c>
      <c r="W191" s="28">
        <v>0</v>
      </c>
      <c r="X191" s="85"/>
      <c r="Y191" s="28">
        <v>0</v>
      </c>
      <c r="Z191" s="85"/>
      <c r="AA191" s="28">
        <v>0</v>
      </c>
      <c r="AB191" s="85"/>
      <c r="AC191" s="28">
        <v>371183.7026880001</v>
      </c>
      <c r="AD191" s="85">
        <v>0.0027574553450434264</v>
      </c>
    </row>
    <row r="192" spans="1:30" ht="15">
      <c r="A192" s="86" t="s">
        <v>500</v>
      </c>
      <c r="B192" t="s">
        <v>180</v>
      </c>
      <c r="C192" s="35" t="s">
        <v>407</v>
      </c>
      <c r="D192" s="35">
        <v>0</v>
      </c>
      <c r="E192" s="28">
        <v>0</v>
      </c>
      <c r="F192" s="85"/>
      <c r="G192" s="28">
        <v>0</v>
      </c>
      <c r="H192" s="85"/>
      <c r="I192" s="28">
        <v>0</v>
      </c>
      <c r="J192" s="85"/>
      <c r="K192" s="28">
        <v>671.743005</v>
      </c>
      <c r="L192" s="85">
        <v>9.382308300826487E-05</v>
      </c>
      <c r="M192" s="28">
        <v>3654.916665</v>
      </c>
      <c r="N192" s="85">
        <v>9.543609281710659E-05</v>
      </c>
      <c r="O192" s="28">
        <v>962.65533</v>
      </c>
      <c r="P192" s="85">
        <v>0.00011805051031606411</v>
      </c>
      <c r="Q192" s="28">
        <v>0</v>
      </c>
      <c r="R192" s="85"/>
      <c r="S192" s="28">
        <v>0</v>
      </c>
      <c r="T192" s="85"/>
      <c r="U192" s="28">
        <v>0</v>
      </c>
      <c r="V192" s="85"/>
      <c r="W192" s="28">
        <v>0</v>
      </c>
      <c r="X192" s="85"/>
      <c r="Y192" s="28">
        <v>0</v>
      </c>
      <c r="Z192" s="85"/>
      <c r="AA192" s="28">
        <v>0</v>
      </c>
      <c r="AB192" s="85"/>
      <c r="AC192" s="28">
        <v>5289.315</v>
      </c>
      <c r="AD192" s="85">
        <v>3.929334669800386E-05</v>
      </c>
    </row>
    <row r="193" spans="1:30" ht="15">
      <c r="A193" s="86" t="s">
        <v>508</v>
      </c>
      <c r="B193" t="s">
        <v>180</v>
      </c>
      <c r="C193" s="35" t="s">
        <v>407</v>
      </c>
      <c r="D193" s="35">
        <v>0</v>
      </c>
      <c r="E193" s="28">
        <v>0</v>
      </c>
      <c r="F193" s="85"/>
      <c r="G193" s="28">
        <v>0</v>
      </c>
      <c r="H193" s="85"/>
      <c r="I193" s="28">
        <v>0</v>
      </c>
      <c r="J193" s="85"/>
      <c r="K193" s="28">
        <v>477.01454</v>
      </c>
      <c r="L193" s="85">
        <v>6.662514451128417E-05</v>
      </c>
      <c r="M193" s="28">
        <v>2595.4098200000003</v>
      </c>
      <c r="N193" s="85">
        <v>6.77705663858002E-05</v>
      </c>
      <c r="O193" s="28">
        <v>683.59564</v>
      </c>
      <c r="P193" s="85">
        <v>8.382939525389263E-05</v>
      </c>
      <c r="Q193" s="28">
        <v>0</v>
      </c>
      <c r="R193" s="85"/>
      <c r="S193" s="28">
        <v>5327.91437</v>
      </c>
      <c r="T193" s="85">
        <v>0.0002116349412216256</v>
      </c>
      <c r="U193" s="28">
        <v>982.19923</v>
      </c>
      <c r="V193" s="85">
        <v>0.00016947491864069845</v>
      </c>
      <c r="W193" s="28">
        <v>0</v>
      </c>
      <c r="X193" s="85"/>
      <c r="Y193" s="28">
        <v>0</v>
      </c>
      <c r="Z193" s="85"/>
      <c r="AA193" s="28">
        <v>939.005</v>
      </c>
      <c r="AB193" s="85">
        <v>0.0001230973448370075</v>
      </c>
      <c r="AC193" s="28">
        <v>11005.138599999998</v>
      </c>
      <c r="AD193" s="85">
        <v>8.175514721081744E-05</v>
      </c>
    </row>
    <row r="194" spans="1:30" ht="15">
      <c r="A194" s="86" t="s">
        <v>492</v>
      </c>
      <c r="B194" t="s">
        <v>180</v>
      </c>
      <c r="C194" s="35" t="s">
        <v>407</v>
      </c>
      <c r="D194" s="35">
        <v>0</v>
      </c>
      <c r="E194" s="28">
        <v>0</v>
      </c>
      <c r="F194" s="85"/>
      <c r="G194" s="28">
        <v>0</v>
      </c>
      <c r="H194" s="85"/>
      <c r="I194" s="28">
        <v>0</v>
      </c>
      <c r="J194" s="85"/>
      <c r="K194" s="28">
        <v>0</v>
      </c>
      <c r="L194" s="85"/>
      <c r="M194" s="28">
        <v>533.5545</v>
      </c>
      <c r="N194" s="85">
        <v>1.3932015816558952E-05</v>
      </c>
      <c r="O194" s="28">
        <v>0</v>
      </c>
      <c r="P194" s="85"/>
      <c r="Q194" s="28">
        <v>0</v>
      </c>
      <c r="R194" s="85"/>
      <c r="S194" s="28">
        <v>0</v>
      </c>
      <c r="T194" s="85"/>
      <c r="U194" s="28">
        <v>0</v>
      </c>
      <c r="V194" s="85"/>
      <c r="W194" s="28">
        <v>0</v>
      </c>
      <c r="X194" s="85"/>
      <c r="Y194" s="28">
        <v>0</v>
      </c>
      <c r="Z194" s="85"/>
      <c r="AA194" s="28">
        <v>0</v>
      </c>
      <c r="AB194" s="85"/>
      <c r="AC194" s="28">
        <v>533.5545</v>
      </c>
      <c r="AD194" s="85">
        <v>3.9636780851169006E-06</v>
      </c>
    </row>
    <row r="195" spans="1:30" ht="15">
      <c r="A195" s="86" t="s">
        <v>491</v>
      </c>
      <c r="B195" t="s">
        <v>180</v>
      </c>
      <c r="C195" s="35" t="s">
        <v>407</v>
      </c>
      <c r="D195" s="35">
        <v>0</v>
      </c>
      <c r="E195" s="28">
        <v>0</v>
      </c>
      <c r="F195" s="85"/>
      <c r="G195" s="28">
        <v>0</v>
      </c>
      <c r="H195" s="85"/>
      <c r="I195" s="28">
        <v>0</v>
      </c>
      <c r="J195" s="85"/>
      <c r="K195" s="28">
        <v>0</v>
      </c>
      <c r="L195" s="85"/>
      <c r="M195" s="28">
        <v>0</v>
      </c>
      <c r="N195" s="85"/>
      <c r="O195" s="28">
        <v>0.43617</v>
      </c>
      <c r="P195" s="85">
        <v>5.3487566608661156E-08</v>
      </c>
      <c r="Q195" s="28">
        <v>0</v>
      </c>
      <c r="R195" s="85"/>
      <c r="S195" s="28">
        <v>0</v>
      </c>
      <c r="T195" s="85"/>
      <c r="U195" s="28">
        <v>0</v>
      </c>
      <c r="V195" s="85"/>
      <c r="W195" s="28">
        <v>0</v>
      </c>
      <c r="X195" s="85"/>
      <c r="Y195" s="28">
        <v>0</v>
      </c>
      <c r="Z195" s="85"/>
      <c r="AA195" s="28">
        <v>0</v>
      </c>
      <c r="AB195" s="85"/>
      <c r="AC195" s="28">
        <v>0.43617</v>
      </c>
      <c r="AD195" s="85">
        <v>3.2402265755146637E-09</v>
      </c>
    </row>
    <row r="196" spans="1:30" ht="15">
      <c r="A196" s="86" t="s">
        <v>505</v>
      </c>
      <c r="B196" t="s">
        <v>180</v>
      </c>
      <c r="C196" s="35" t="s">
        <v>407</v>
      </c>
      <c r="D196" s="35">
        <v>0</v>
      </c>
      <c r="E196" s="28">
        <v>0</v>
      </c>
      <c r="F196" s="85"/>
      <c r="G196" s="28">
        <v>0</v>
      </c>
      <c r="H196" s="85"/>
      <c r="I196" s="28">
        <v>0</v>
      </c>
      <c r="J196" s="85"/>
      <c r="K196" s="28">
        <v>0</v>
      </c>
      <c r="L196" s="85"/>
      <c r="M196" s="28">
        <v>0</v>
      </c>
      <c r="N196" s="85"/>
      <c r="O196" s="28">
        <v>96.9825</v>
      </c>
      <c r="P196" s="85">
        <v>1.189297275975991E-05</v>
      </c>
      <c r="Q196" s="28">
        <v>0</v>
      </c>
      <c r="R196" s="85"/>
      <c r="S196" s="28">
        <v>0</v>
      </c>
      <c r="T196" s="85"/>
      <c r="U196" s="28">
        <v>0</v>
      </c>
      <c r="V196" s="85"/>
      <c r="W196" s="28">
        <v>0</v>
      </c>
      <c r="X196" s="85"/>
      <c r="Y196" s="28">
        <v>0</v>
      </c>
      <c r="Z196" s="85"/>
      <c r="AA196" s="28">
        <v>0</v>
      </c>
      <c r="AB196" s="85"/>
      <c r="AC196" s="28">
        <v>96.9825</v>
      </c>
      <c r="AD196" s="85">
        <v>7.204651256616706E-07</v>
      </c>
    </row>
    <row r="197" spans="1:30" ht="15">
      <c r="A197" s="86" t="s">
        <v>790</v>
      </c>
      <c r="B197" t="s">
        <v>180</v>
      </c>
      <c r="C197" s="35" t="s">
        <v>407</v>
      </c>
      <c r="D197" s="35">
        <v>0</v>
      </c>
      <c r="E197" s="28">
        <v>0</v>
      </c>
      <c r="F197" s="85"/>
      <c r="G197" s="28">
        <v>0</v>
      </c>
      <c r="H197" s="85"/>
      <c r="I197" s="28">
        <v>0</v>
      </c>
      <c r="J197" s="85"/>
      <c r="K197" s="28">
        <v>0</v>
      </c>
      <c r="L197" s="85"/>
      <c r="M197" s="28">
        <v>0</v>
      </c>
      <c r="N197" s="85"/>
      <c r="O197" s="28">
        <v>0</v>
      </c>
      <c r="P197" s="85"/>
      <c r="Q197" s="28">
        <v>0</v>
      </c>
      <c r="R197" s="85"/>
      <c r="S197" s="28">
        <v>701.038152</v>
      </c>
      <c r="T197" s="85">
        <v>2.78465751867249E-05</v>
      </c>
      <c r="U197" s="28">
        <v>1303.174656</v>
      </c>
      <c r="V197" s="85">
        <v>0.00022485806550695442</v>
      </c>
      <c r="W197" s="28">
        <v>0</v>
      </c>
      <c r="X197" s="85"/>
      <c r="Y197" s="28">
        <v>0</v>
      </c>
      <c r="Z197" s="85"/>
      <c r="AA197" s="28">
        <v>0</v>
      </c>
      <c r="AB197" s="85"/>
      <c r="AC197" s="28">
        <v>2004.212808</v>
      </c>
      <c r="AD197" s="85">
        <v>1.4888927719624155E-05</v>
      </c>
    </row>
    <row r="198" spans="1:30" ht="15">
      <c r="A198" s="86" t="s">
        <v>506</v>
      </c>
      <c r="B198" t="s">
        <v>180</v>
      </c>
      <c r="C198" s="35" t="s">
        <v>407</v>
      </c>
      <c r="D198" s="35">
        <v>0</v>
      </c>
      <c r="E198" s="28">
        <v>0</v>
      </c>
      <c r="F198" s="85"/>
      <c r="G198" s="28">
        <v>0</v>
      </c>
      <c r="H198" s="85"/>
      <c r="I198" s="28">
        <v>0</v>
      </c>
      <c r="J198" s="85"/>
      <c r="K198" s="28">
        <v>0</v>
      </c>
      <c r="L198" s="85"/>
      <c r="M198" s="28">
        <v>0</v>
      </c>
      <c r="N198" s="85"/>
      <c r="O198" s="28">
        <v>0</v>
      </c>
      <c r="P198" s="85"/>
      <c r="Q198" s="28">
        <v>0</v>
      </c>
      <c r="R198" s="85"/>
      <c r="S198" s="28">
        <v>1.1256000000000002</v>
      </c>
      <c r="T198" s="85">
        <v>4.471098319079438E-08</v>
      </c>
      <c r="U198" s="28">
        <v>0</v>
      </c>
      <c r="V198" s="85"/>
      <c r="W198" s="28">
        <v>0</v>
      </c>
      <c r="X198" s="85"/>
      <c r="Y198" s="28">
        <v>0</v>
      </c>
      <c r="Z198" s="85"/>
      <c r="AA198" s="28">
        <v>0</v>
      </c>
      <c r="AB198" s="85"/>
      <c r="AC198" s="28">
        <v>1.1256000000000002</v>
      </c>
      <c r="AD198" s="85">
        <v>8.36187503358623E-09</v>
      </c>
    </row>
    <row r="199" spans="1:30" ht="15">
      <c r="A199" s="86" t="s">
        <v>507</v>
      </c>
      <c r="B199" t="s">
        <v>180</v>
      </c>
      <c r="C199" s="35" t="s">
        <v>407</v>
      </c>
      <c r="D199" s="35">
        <v>0</v>
      </c>
      <c r="E199" s="28">
        <v>0</v>
      </c>
      <c r="F199" s="85"/>
      <c r="G199" s="28">
        <v>0</v>
      </c>
      <c r="H199" s="85"/>
      <c r="I199" s="28">
        <v>0</v>
      </c>
      <c r="J199" s="85"/>
      <c r="K199" s="28">
        <v>0</v>
      </c>
      <c r="L199" s="85"/>
      <c r="M199" s="28">
        <v>0</v>
      </c>
      <c r="N199" s="85"/>
      <c r="O199" s="28">
        <v>0</v>
      </c>
      <c r="P199" s="85"/>
      <c r="Q199" s="28">
        <v>14941.604675</v>
      </c>
      <c r="R199" s="85">
        <v>0.0036410101059819243</v>
      </c>
      <c r="S199" s="28">
        <v>396548.115195</v>
      </c>
      <c r="T199" s="85">
        <v>0.015751648998600598</v>
      </c>
      <c r="U199" s="28">
        <v>132537.504905</v>
      </c>
      <c r="V199" s="85">
        <v>0.022868866289597934</v>
      </c>
      <c r="W199" s="28">
        <v>0</v>
      </c>
      <c r="X199" s="85"/>
      <c r="Y199" s="28">
        <v>0</v>
      </c>
      <c r="Z199" s="85"/>
      <c r="AA199" s="28">
        <v>0</v>
      </c>
      <c r="AB199" s="85"/>
      <c r="AC199" s="28">
        <v>544027.224775</v>
      </c>
      <c r="AD199" s="85">
        <v>0.004041478028107033</v>
      </c>
    </row>
    <row r="200" spans="1:30" ht="15">
      <c r="A200" s="86" t="s">
        <v>917</v>
      </c>
      <c r="B200" t="s">
        <v>180</v>
      </c>
      <c r="C200" s="35" t="s">
        <v>407</v>
      </c>
      <c r="D200" s="35">
        <v>0</v>
      </c>
      <c r="E200" s="28">
        <v>0</v>
      </c>
      <c r="F200" s="85"/>
      <c r="G200" s="28">
        <v>0</v>
      </c>
      <c r="H200" s="85"/>
      <c r="I200" s="28">
        <v>0</v>
      </c>
      <c r="J200" s="85"/>
      <c r="K200" s="28">
        <v>0</v>
      </c>
      <c r="L200" s="85"/>
      <c r="M200" s="28">
        <v>0</v>
      </c>
      <c r="N200" s="85"/>
      <c r="O200" s="28">
        <v>0</v>
      </c>
      <c r="P200" s="85"/>
      <c r="Q200" s="28">
        <v>0</v>
      </c>
      <c r="R200" s="85"/>
      <c r="S200" s="28">
        <v>0</v>
      </c>
      <c r="T200" s="85"/>
      <c r="U200" s="28">
        <v>0</v>
      </c>
      <c r="V200" s="85"/>
      <c r="W200" s="28">
        <v>87362.171</v>
      </c>
      <c r="X200" s="85">
        <v>0.016677730640734818</v>
      </c>
      <c r="Y200" s="28">
        <v>1192652.796</v>
      </c>
      <c r="Z200" s="85">
        <v>0.04012865183613447</v>
      </c>
      <c r="AA200" s="28">
        <v>372085.036</v>
      </c>
      <c r="AB200" s="85">
        <v>0.04877788721591722</v>
      </c>
      <c r="AC200" s="28">
        <v>1652100.003</v>
      </c>
      <c r="AD200" s="85">
        <v>0.012273146560122097</v>
      </c>
    </row>
    <row r="201" spans="1:30" ht="15">
      <c r="A201" s="86" t="s">
        <v>948</v>
      </c>
      <c r="B201" t="s">
        <v>180</v>
      </c>
      <c r="C201" s="35" t="s">
        <v>407</v>
      </c>
      <c r="D201" s="35">
        <v>0</v>
      </c>
      <c r="E201" s="28">
        <v>0</v>
      </c>
      <c r="F201" s="85"/>
      <c r="G201" s="28">
        <v>0</v>
      </c>
      <c r="H201" s="85"/>
      <c r="I201" s="28">
        <v>0</v>
      </c>
      <c r="J201" s="85"/>
      <c r="K201" s="28">
        <v>0</v>
      </c>
      <c r="L201" s="85"/>
      <c r="M201" s="28">
        <v>0</v>
      </c>
      <c r="N201" s="85"/>
      <c r="O201" s="28">
        <v>0</v>
      </c>
      <c r="P201" s="85"/>
      <c r="Q201" s="28">
        <v>15278.48503</v>
      </c>
      <c r="R201" s="85">
        <v>0.003723102010013763</v>
      </c>
      <c r="S201" s="28">
        <v>380526.8216</v>
      </c>
      <c r="T201" s="85">
        <v>0.015115252597906902</v>
      </c>
      <c r="U201" s="28">
        <v>140571.025</v>
      </c>
      <c r="V201" s="85">
        <v>0.0242550210766451</v>
      </c>
      <c r="W201" s="28">
        <v>0</v>
      </c>
      <c r="X201" s="85"/>
      <c r="Y201" s="28">
        <v>0</v>
      </c>
      <c r="Z201" s="85"/>
      <c r="AA201" s="28">
        <v>0</v>
      </c>
      <c r="AB201" s="85"/>
      <c r="AC201" s="28">
        <v>536376.33163</v>
      </c>
      <c r="AD201" s="85">
        <v>0.003984640952437336</v>
      </c>
    </row>
    <row r="202" spans="1:30" ht="15">
      <c r="A202" s="86" t="s">
        <v>981</v>
      </c>
      <c r="B202" t="s">
        <v>180</v>
      </c>
      <c r="C202" s="35" t="s">
        <v>407</v>
      </c>
      <c r="D202" s="35">
        <v>0</v>
      </c>
      <c r="E202" s="28">
        <v>949.3657125</v>
      </c>
      <c r="F202" s="85">
        <v>0.005602007498419182</v>
      </c>
      <c r="G202" s="28">
        <v>45962.118924999995</v>
      </c>
      <c r="H202" s="85">
        <v>0.023935317466436876</v>
      </c>
      <c r="I202" s="28">
        <v>9738.0086375</v>
      </c>
      <c r="J202" s="85">
        <v>0.031971363506862284</v>
      </c>
      <c r="K202" s="28">
        <v>0</v>
      </c>
      <c r="L202" s="85"/>
      <c r="M202" s="28">
        <v>0</v>
      </c>
      <c r="N202" s="85"/>
      <c r="O202" s="28">
        <v>0</v>
      </c>
      <c r="P202" s="85"/>
      <c r="Q202" s="28">
        <v>0</v>
      </c>
      <c r="R202" s="85"/>
      <c r="S202" s="28">
        <v>0</v>
      </c>
      <c r="T202" s="85"/>
      <c r="U202" s="28">
        <v>0</v>
      </c>
      <c r="V202" s="85"/>
      <c r="W202" s="28">
        <v>0</v>
      </c>
      <c r="X202" s="85"/>
      <c r="Y202" s="28">
        <v>0</v>
      </c>
      <c r="Z202" s="85"/>
      <c r="AA202" s="28">
        <v>0</v>
      </c>
      <c r="AB202" s="85"/>
      <c r="AC202" s="28">
        <v>56649.49327499999</v>
      </c>
      <c r="AD202" s="85">
        <v>0.00042083864914848387</v>
      </c>
    </row>
    <row r="203" spans="1:30" ht="15">
      <c r="A203" s="86" t="s">
        <v>998</v>
      </c>
      <c r="B203" t="s">
        <v>180</v>
      </c>
      <c r="C203" s="35" t="s">
        <v>407</v>
      </c>
      <c r="D203" s="35">
        <v>0</v>
      </c>
      <c r="E203" s="28">
        <v>775.257</v>
      </c>
      <c r="F203" s="85">
        <v>0.004574628586243534</v>
      </c>
      <c r="G203" s="28">
        <v>11955.279</v>
      </c>
      <c r="H203" s="85">
        <v>0.006225853049372353</v>
      </c>
      <c r="I203" s="28">
        <v>3590.664</v>
      </c>
      <c r="J203" s="85">
        <v>0.01178869605156521</v>
      </c>
      <c r="K203" s="28">
        <v>0</v>
      </c>
      <c r="L203" s="85"/>
      <c r="M203" s="28">
        <v>0</v>
      </c>
      <c r="N203" s="85"/>
      <c r="O203" s="28">
        <v>0</v>
      </c>
      <c r="P203" s="85"/>
      <c r="Q203" s="28">
        <v>0</v>
      </c>
      <c r="R203" s="85"/>
      <c r="S203" s="28">
        <v>0</v>
      </c>
      <c r="T203" s="85"/>
      <c r="U203" s="28">
        <v>0</v>
      </c>
      <c r="V203" s="85"/>
      <c r="W203" s="28">
        <v>0</v>
      </c>
      <c r="X203" s="85"/>
      <c r="Y203" s="28">
        <v>0</v>
      </c>
      <c r="Z203" s="85"/>
      <c r="AA203" s="28">
        <v>0</v>
      </c>
      <c r="AB203" s="85"/>
      <c r="AC203" s="28">
        <v>16321.2</v>
      </c>
      <c r="AD203" s="85">
        <v>0.00012124718798700032</v>
      </c>
    </row>
    <row r="204" spans="1:30" ht="15">
      <c r="A204" s="86" t="s">
        <v>1033</v>
      </c>
      <c r="B204" t="s">
        <v>180</v>
      </c>
      <c r="C204" s="35" t="s">
        <v>407</v>
      </c>
      <c r="D204" s="35">
        <v>0</v>
      </c>
      <c r="E204" s="28">
        <v>0</v>
      </c>
      <c r="F204" s="85"/>
      <c r="G204" s="28">
        <v>0</v>
      </c>
      <c r="H204" s="85"/>
      <c r="I204" s="28">
        <v>0</v>
      </c>
      <c r="J204" s="85"/>
      <c r="K204" s="28">
        <v>0</v>
      </c>
      <c r="L204" s="85"/>
      <c r="M204" s="28">
        <v>0</v>
      </c>
      <c r="N204" s="85"/>
      <c r="O204" s="28">
        <v>0</v>
      </c>
      <c r="P204" s="85"/>
      <c r="Q204" s="28">
        <v>0</v>
      </c>
      <c r="R204" s="85"/>
      <c r="S204" s="28">
        <v>0</v>
      </c>
      <c r="T204" s="85"/>
      <c r="U204" s="28">
        <v>0</v>
      </c>
      <c r="V204" s="85"/>
      <c r="W204" s="28">
        <v>27962.277407999998</v>
      </c>
      <c r="X204" s="85">
        <v>0.005338092281522268</v>
      </c>
      <c r="Y204" s="28">
        <v>131947.8548895</v>
      </c>
      <c r="Z204" s="85">
        <v>0.0044395900861876145</v>
      </c>
      <c r="AA204" s="28">
        <v>117243.10985400001</v>
      </c>
      <c r="AB204" s="85">
        <v>0.015369796245452356</v>
      </c>
      <c r="AC204" s="28">
        <v>277153.24215149996</v>
      </c>
      <c r="AD204" s="85">
        <v>0.002058920376709405</v>
      </c>
    </row>
    <row r="205" spans="1:30" ht="15">
      <c r="A205" s="86" t="s">
        <v>1073</v>
      </c>
      <c r="B205" t="s">
        <v>180</v>
      </c>
      <c r="C205" s="35" t="s">
        <v>407</v>
      </c>
      <c r="D205" s="35">
        <v>0</v>
      </c>
      <c r="E205" s="28">
        <v>0</v>
      </c>
      <c r="F205" s="85"/>
      <c r="G205" s="28">
        <v>0</v>
      </c>
      <c r="H205" s="85"/>
      <c r="I205" s="28">
        <v>0</v>
      </c>
      <c r="J205" s="85"/>
      <c r="K205" s="28">
        <v>0</v>
      </c>
      <c r="L205" s="85"/>
      <c r="M205" s="28">
        <v>0</v>
      </c>
      <c r="N205" s="85"/>
      <c r="O205" s="28">
        <v>0</v>
      </c>
      <c r="P205" s="85"/>
      <c r="Q205" s="28">
        <v>0</v>
      </c>
      <c r="R205" s="85"/>
      <c r="S205" s="28">
        <v>0</v>
      </c>
      <c r="T205" s="85"/>
      <c r="U205" s="28">
        <v>0</v>
      </c>
      <c r="V205" s="85"/>
      <c r="W205" s="28">
        <v>0</v>
      </c>
      <c r="X205" s="85"/>
      <c r="Y205" s="28">
        <v>1661.466</v>
      </c>
      <c r="Z205" s="85">
        <v>5.590259870700458E-05</v>
      </c>
      <c r="AA205" s="28">
        <v>0</v>
      </c>
      <c r="AB205" s="85"/>
      <c r="AC205" s="28">
        <v>1661.466</v>
      </c>
      <c r="AD205" s="85">
        <v>1.2342724826361386E-05</v>
      </c>
    </row>
    <row r="206" spans="1:30" ht="15">
      <c r="A206" s="86" t="s">
        <v>1132</v>
      </c>
      <c r="B206" t="s">
        <v>180</v>
      </c>
      <c r="C206" s="35" t="s">
        <v>407</v>
      </c>
      <c r="D206" s="35">
        <v>0</v>
      </c>
      <c r="E206" s="28">
        <v>0</v>
      </c>
      <c r="F206" s="85"/>
      <c r="G206" s="28">
        <v>2027.03475</v>
      </c>
      <c r="H206" s="85">
        <v>0.0010556023393072822</v>
      </c>
      <c r="I206" s="28">
        <v>768.87525</v>
      </c>
      <c r="J206" s="85">
        <v>0.002524334391583622</v>
      </c>
      <c r="K206" s="28">
        <v>0</v>
      </c>
      <c r="L206" s="85"/>
      <c r="M206" s="28">
        <v>0</v>
      </c>
      <c r="N206" s="85"/>
      <c r="O206" s="28">
        <v>0</v>
      </c>
      <c r="P206" s="85"/>
      <c r="Q206" s="28">
        <v>0</v>
      </c>
      <c r="R206" s="85"/>
      <c r="S206" s="28">
        <v>0</v>
      </c>
      <c r="T206" s="85"/>
      <c r="U206" s="28">
        <v>0</v>
      </c>
      <c r="V206" s="85"/>
      <c r="W206" s="28">
        <v>0</v>
      </c>
      <c r="X206" s="85"/>
      <c r="Y206" s="28">
        <v>0</v>
      </c>
      <c r="Z206" s="85"/>
      <c r="AA206" s="28">
        <v>0</v>
      </c>
      <c r="AB206" s="85"/>
      <c r="AC206" s="28">
        <v>2795.91</v>
      </c>
      <c r="AD206" s="85">
        <v>2.077030030664008E-05</v>
      </c>
    </row>
    <row r="207" spans="1:30" ht="15">
      <c r="A207" s="86" t="s">
        <v>1133</v>
      </c>
      <c r="B207" t="s">
        <v>180</v>
      </c>
      <c r="C207" s="35" t="s">
        <v>407</v>
      </c>
      <c r="D207" s="35">
        <v>0</v>
      </c>
      <c r="E207" s="28">
        <v>0</v>
      </c>
      <c r="F207" s="85"/>
      <c r="G207" s="28">
        <v>6827.769</v>
      </c>
      <c r="H207" s="85">
        <v>0.0035556415244729985</v>
      </c>
      <c r="I207" s="28">
        <v>0</v>
      </c>
      <c r="J207" s="85"/>
      <c r="K207" s="28">
        <v>3800.764476</v>
      </c>
      <c r="L207" s="85">
        <v>0.0005308569471841576</v>
      </c>
      <c r="M207" s="28">
        <v>623492.553402</v>
      </c>
      <c r="N207" s="85">
        <v>0.016280451416871924</v>
      </c>
      <c r="O207" s="28">
        <v>121240.24972200001</v>
      </c>
      <c r="P207" s="85">
        <v>0.014867702805457017</v>
      </c>
      <c r="Q207" s="28">
        <v>33.330825</v>
      </c>
      <c r="R207" s="85">
        <v>8.122144395157807E-06</v>
      </c>
      <c r="S207" s="28">
        <v>304693.43373000005</v>
      </c>
      <c r="T207" s="85">
        <v>0.0121030055027074</v>
      </c>
      <c r="U207" s="28">
        <v>136091.98053</v>
      </c>
      <c r="V207" s="85">
        <v>0.023482178180869954</v>
      </c>
      <c r="W207" s="28">
        <v>13534.335</v>
      </c>
      <c r="X207" s="85">
        <v>0.002583749819260669</v>
      </c>
      <c r="Y207" s="28">
        <v>431216.518212</v>
      </c>
      <c r="Z207" s="85">
        <v>0.014508948105731426</v>
      </c>
      <c r="AA207" s="28">
        <v>321645.69333</v>
      </c>
      <c r="AB207" s="85">
        <v>0.04216562300220059</v>
      </c>
      <c r="AC207" s="28">
        <v>1962576.628227</v>
      </c>
      <c r="AD207" s="85">
        <v>0.01457962021061762</v>
      </c>
    </row>
    <row r="208" spans="1:30" ht="15">
      <c r="A208" s="86" t="s">
        <v>1134</v>
      </c>
      <c r="B208" t="s">
        <v>180</v>
      </c>
      <c r="C208" s="35" t="s">
        <v>407</v>
      </c>
      <c r="D208" s="35">
        <v>0</v>
      </c>
      <c r="E208" s="28">
        <v>0</v>
      </c>
      <c r="F208" s="85"/>
      <c r="G208" s="28">
        <v>0</v>
      </c>
      <c r="H208" s="85"/>
      <c r="I208" s="28">
        <v>0</v>
      </c>
      <c r="J208" s="85"/>
      <c r="K208" s="28">
        <v>16677.252405</v>
      </c>
      <c r="L208" s="85">
        <v>0.0023293301531946728</v>
      </c>
      <c r="M208" s="28">
        <v>0</v>
      </c>
      <c r="N208" s="85"/>
      <c r="O208" s="28">
        <v>80685.238095</v>
      </c>
      <c r="P208" s="85">
        <v>0.009894438056129483</v>
      </c>
      <c r="Q208" s="28">
        <v>0</v>
      </c>
      <c r="R208" s="85"/>
      <c r="S208" s="28">
        <v>0</v>
      </c>
      <c r="T208" s="85"/>
      <c r="U208" s="28">
        <v>0</v>
      </c>
      <c r="V208" s="85"/>
      <c r="W208" s="28">
        <v>0</v>
      </c>
      <c r="X208" s="85"/>
      <c r="Y208" s="28">
        <v>0</v>
      </c>
      <c r="Z208" s="85"/>
      <c r="AA208" s="28">
        <v>0</v>
      </c>
      <c r="AB208" s="85"/>
      <c r="AC208" s="28">
        <v>97362.4905</v>
      </c>
      <c r="AD208" s="85">
        <v>0.0007232880050814911</v>
      </c>
    </row>
    <row r="209" spans="1:30" ht="15">
      <c r="A209" s="86" t="s">
        <v>1135</v>
      </c>
      <c r="B209" t="s">
        <v>180</v>
      </c>
      <c r="C209" s="35" t="s">
        <v>407</v>
      </c>
      <c r="D209" s="35">
        <v>0</v>
      </c>
      <c r="E209" s="28">
        <v>0</v>
      </c>
      <c r="F209" s="85"/>
      <c r="G209" s="28">
        <v>0</v>
      </c>
      <c r="H209" s="85"/>
      <c r="I209" s="28">
        <v>0</v>
      </c>
      <c r="J209" s="85"/>
      <c r="K209" s="28">
        <v>14953.64625</v>
      </c>
      <c r="L209" s="85">
        <v>0.0020885921891958944</v>
      </c>
      <c r="M209" s="28">
        <v>118060.69866</v>
      </c>
      <c r="N209" s="85">
        <v>0.0030827657175511035</v>
      </c>
      <c r="O209" s="28">
        <v>27527.21934</v>
      </c>
      <c r="P209" s="85">
        <v>0.0033756654011038714</v>
      </c>
      <c r="Q209" s="28">
        <v>0</v>
      </c>
      <c r="R209" s="85"/>
      <c r="S209" s="28">
        <v>0</v>
      </c>
      <c r="T209" s="85"/>
      <c r="U209" s="28">
        <v>0</v>
      </c>
      <c r="V209" s="85"/>
      <c r="W209" s="28">
        <v>0</v>
      </c>
      <c r="X209" s="85"/>
      <c r="Y209" s="28">
        <v>0</v>
      </c>
      <c r="Z209" s="85"/>
      <c r="AA209" s="28">
        <v>0</v>
      </c>
      <c r="AB209" s="85"/>
      <c r="AC209" s="28">
        <v>160541.56425</v>
      </c>
      <c r="AD209" s="85">
        <v>0.0011926337046508123</v>
      </c>
    </row>
    <row r="210" spans="1:30" ht="15">
      <c r="A210" s="86" t="s">
        <v>1136</v>
      </c>
      <c r="B210" t="s">
        <v>180</v>
      </c>
      <c r="C210" s="35" t="s">
        <v>407</v>
      </c>
      <c r="D210" s="35">
        <v>0</v>
      </c>
      <c r="E210" s="28">
        <v>0</v>
      </c>
      <c r="F210" s="85"/>
      <c r="G210" s="28">
        <v>0</v>
      </c>
      <c r="H210" s="85"/>
      <c r="I210" s="28">
        <v>0</v>
      </c>
      <c r="J210" s="85"/>
      <c r="K210" s="28">
        <v>21652.8792005</v>
      </c>
      <c r="L210" s="85">
        <v>0.003024281410412965</v>
      </c>
      <c r="M210" s="28">
        <v>368095.7058195</v>
      </c>
      <c r="N210" s="85">
        <v>0.009611605179011152</v>
      </c>
      <c r="O210" s="28">
        <v>151568.38680950002</v>
      </c>
      <c r="P210" s="85">
        <v>0.0185868450036464</v>
      </c>
      <c r="Q210" s="28">
        <v>0</v>
      </c>
      <c r="R210" s="85"/>
      <c r="S210" s="28">
        <v>0</v>
      </c>
      <c r="T210" s="85"/>
      <c r="U210" s="28">
        <v>0</v>
      </c>
      <c r="V210" s="85"/>
      <c r="W210" s="28">
        <v>0</v>
      </c>
      <c r="X210" s="85"/>
      <c r="Y210" s="28">
        <v>0</v>
      </c>
      <c r="Z210" s="85"/>
      <c r="AA210" s="28">
        <v>0</v>
      </c>
      <c r="AB210" s="85"/>
      <c r="AC210" s="28">
        <v>541316.9718295</v>
      </c>
      <c r="AD210" s="85">
        <v>0.004021344058277893</v>
      </c>
    </row>
    <row r="211" spans="1:30" ht="15">
      <c r="A211" s="86" t="s">
        <v>1137</v>
      </c>
      <c r="B211" t="s">
        <v>180</v>
      </c>
      <c r="C211" s="35" t="s">
        <v>407</v>
      </c>
      <c r="D211" s="35">
        <v>0</v>
      </c>
      <c r="E211" s="28">
        <v>0</v>
      </c>
      <c r="F211" s="85"/>
      <c r="G211" s="28">
        <v>0</v>
      </c>
      <c r="H211" s="85"/>
      <c r="I211" s="28">
        <v>0</v>
      </c>
      <c r="J211" s="85"/>
      <c r="K211" s="28">
        <v>0</v>
      </c>
      <c r="L211" s="85"/>
      <c r="M211" s="28">
        <v>2.517525</v>
      </c>
      <c r="N211" s="85">
        <v>6.573686121770612E-08</v>
      </c>
      <c r="O211" s="28">
        <v>0</v>
      </c>
      <c r="P211" s="85"/>
      <c r="Q211" s="28">
        <v>5.03505</v>
      </c>
      <c r="R211" s="85">
        <v>1.2269544224254673E-06</v>
      </c>
      <c r="S211" s="28">
        <v>79740.08684999999</v>
      </c>
      <c r="T211" s="85">
        <v>0.0031674286449740875</v>
      </c>
      <c r="U211" s="28">
        <v>18241.986149999997</v>
      </c>
      <c r="V211" s="85">
        <v>0.0031475886196897116</v>
      </c>
      <c r="W211" s="28">
        <v>0</v>
      </c>
      <c r="X211" s="85"/>
      <c r="Y211" s="28">
        <v>0</v>
      </c>
      <c r="Z211" s="85"/>
      <c r="AA211" s="28">
        <v>0</v>
      </c>
      <c r="AB211" s="85"/>
      <c r="AC211" s="28">
        <v>97989.625575</v>
      </c>
      <c r="AD211" s="85">
        <v>0.0007279468760181725</v>
      </c>
    </row>
    <row r="212" spans="1:30" ht="15">
      <c r="A212" s="4" t="s">
        <v>107</v>
      </c>
      <c r="C212" s="35" t="s">
        <v>407</v>
      </c>
      <c r="D212" s="35" t="s">
        <v>407</v>
      </c>
      <c r="E212" s="27">
        <v>342.325983412</v>
      </c>
      <c r="F212" s="89">
        <v>0.0020199936660107096</v>
      </c>
      <c r="G212" s="27">
        <v>17124.261969381</v>
      </c>
      <c r="H212" s="89">
        <v>0.00891766211397674</v>
      </c>
      <c r="I212" s="27">
        <v>5618.2984191284995</v>
      </c>
      <c r="J212" s="89">
        <v>0.018445728252516863</v>
      </c>
      <c r="K212" s="27">
        <v>0</v>
      </c>
      <c r="L212" s="89"/>
      <c r="M212" s="27">
        <v>111236.975355969</v>
      </c>
      <c r="N212" s="89">
        <v>0.0029045866917916325</v>
      </c>
      <c r="O212" s="27">
        <v>67838.55509330789</v>
      </c>
      <c r="P212" s="89">
        <v>0.008319048155968168</v>
      </c>
      <c r="Q212" s="27">
        <v>0</v>
      </c>
      <c r="R212" s="89"/>
      <c r="S212" s="27">
        <v>155224.593431485</v>
      </c>
      <c r="T212" s="89">
        <v>0.00616581750862919</v>
      </c>
      <c r="U212" s="27">
        <v>97497.34785992859</v>
      </c>
      <c r="V212" s="89">
        <v>0.01682281414153142</v>
      </c>
      <c r="W212" s="27">
        <v>0</v>
      </c>
      <c r="X212" s="89"/>
      <c r="Y212" s="27">
        <v>330741.13367937703</v>
      </c>
      <c r="Z212" s="89">
        <v>0.011128298064467145</v>
      </c>
      <c r="AA212" s="27">
        <v>168983.4042567812</v>
      </c>
      <c r="AB212" s="89">
        <v>0.022152606626725562</v>
      </c>
      <c r="AC212" s="27">
        <v>954606.8960487702</v>
      </c>
      <c r="AD212" s="89">
        <v>0.007091598765955451</v>
      </c>
    </row>
    <row r="213" spans="1:30" ht="15">
      <c r="A213" s="86" t="s">
        <v>509</v>
      </c>
      <c r="B213" t="s">
        <v>180</v>
      </c>
      <c r="C213" s="35" t="s">
        <v>407</v>
      </c>
      <c r="D213" s="35">
        <v>0</v>
      </c>
      <c r="E213" s="28">
        <v>0</v>
      </c>
      <c r="F213" s="85"/>
      <c r="G213" s="28">
        <v>0</v>
      </c>
      <c r="H213" s="85"/>
      <c r="I213" s="28">
        <v>0</v>
      </c>
      <c r="J213" s="85"/>
      <c r="K213" s="28">
        <v>0</v>
      </c>
      <c r="L213" s="85"/>
      <c r="M213" s="28">
        <v>65.770416</v>
      </c>
      <c r="N213" s="85">
        <v>1.7173774674820697E-06</v>
      </c>
      <c r="O213" s="28">
        <v>0</v>
      </c>
      <c r="P213" s="85"/>
      <c r="Q213" s="28">
        <v>0</v>
      </c>
      <c r="R213" s="85"/>
      <c r="S213" s="28">
        <v>0</v>
      </c>
      <c r="T213" s="85"/>
      <c r="U213" s="28">
        <v>0</v>
      </c>
      <c r="V213" s="85"/>
      <c r="W213" s="28">
        <v>0</v>
      </c>
      <c r="X213" s="85"/>
      <c r="Y213" s="28">
        <v>0</v>
      </c>
      <c r="Z213" s="85"/>
      <c r="AA213" s="28">
        <v>0</v>
      </c>
      <c r="AB213" s="85"/>
      <c r="AC213" s="28">
        <v>65.770416</v>
      </c>
      <c r="AD213" s="85">
        <v>4.885963037482056E-07</v>
      </c>
    </row>
    <row r="214" spans="1:30" ht="15">
      <c r="A214" s="86" t="s">
        <v>845</v>
      </c>
      <c r="B214" t="s">
        <v>290</v>
      </c>
      <c r="C214" s="35" t="s">
        <v>407</v>
      </c>
      <c r="D214" s="35">
        <v>0</v>
      </c>
      <c r="E214" s="28">
        <v>0</v>
      </c>
      <c r="F214" s="85"/>
      <c r="G214" s="28">
        <v>0</v>
      </c>
      <c r="H214" s="85"/>
      <c r="I214" s="28">
        <v>0</v>
      </c>
      <c r="J214" s="85"/>
      <c r="K214" s="28">
        <v>0</v>
      </c>
      <c r="L214" s="85"/>
      <c r="M214" s="28">
        <v>111171.204939969</v>
      </c>
      <c r="N214" s="85">
        <v>0.0029028693143241502</v>
      </c>
      <c r="O214" s="28">
        <v>67838.55509330789</v>
      </c>
      <c r="P214" s="85">
        <v>0.008319048155968168</v>
      </c>
      <c r="Q214" s="28">
        <v>0</v>
      </c>
      <c r="R214" s="85"/>
      <c r="S214" s="28">
        <v>0</v>
      </c>
      <c r="T214" s="85"/>
      <c r="U214" s="28">
        <v>0</v>
      </c>
      <c r="V214" s="85"/>
      <c r="W214" s="28">
        <v>0</v>
      </c>
      <c r="X214" s="85"/>
      <c r="Y214" s="28">
        <v>0</v>
      </c>
      <c r="Z214" s="85"/>
      <c r="AA214" s="28">
        <v>0</v>
      </c>
      <c r="AB214" s="85"/>
      <c r="AC214" s="28">
        <v>179009.76003327692</v>
      </c>
      <c r="AD214" s="85">
        <v>0.001329830528776226</v>
      </c>
    </row>
    <row r="215" spans="1:30" ht="15">
      <c r="A215" s="86" t="s">
        <v>846</v>
      </c>
      <c r="B215" t="s">
        <v>184</v>
      </c>
      <c r="C215" s="35" t="s">
        <v>407</v>
      </c>
      <c r="D215" s="35">
        <v>0</v>
      </c>
      <c r="E215" s="28">
        <v>0</v>
      </c>
      <c r="F215" s="85"/>
      <c r="G215" s="28">
        <v>0</v>
      </c>
      <c r="H215" s="85"/>
      <c r="I215" s="28">
        <v>0</v>
      </c>
      <c r="J215" s="85"/>
      <c r="K215" s="28">
        <v>0</v>
      </c>
      <c r="L215" s="85"/>
      <c r="M215" s="28">
        <v>0</v>
      </c>
      <c r="N215" s="85"/>
      <c r="O215" s="28">
        <v>0</v>
      </c>
      <c r="P215" s="85"/>
      <c r="Q215" s="28">
        <v>0</v>
      </c>
      <c r="R215" s="85"/>
      <c r="S215" s="28">
        <v>0</v>
      </c>
      <c r="T215" s="85"/>
      <c r="U215" s="28">
        <v>0</v>
      </c>
      <c r="V215" s="85"/>
      <c r="W215" s="28">
        <v>0</v>
      </c>
      <c r="X215" s="85"/>
      <c r="Y215" s="28">
        <v>129100.32804765699</v>
      </c>
      <c r="Z215" s="85">
        <v>0.00434378063215908</v>
      </c>
      <c r="AA215" s="28">
        <v>52788.4615557362</v>
      </c>
      <c r="AB215" s="85">
        <v>0.006920218162354377</v>
      </c>
      <c r="AC215" s="28">
        <v>181888.7896033932</v>
      </c>
      <c r="AD215" s="85">
        <v>0.0013512183090563538</v>
      </c>
    </row>
    <row r="216" spans="1:30" ht="15">
      <c r="A216" s="86" t="s">
        <v>884</v>
      </c>
      <c r="B216" t="s">
        <v>184</v>
      </c>
      <c r="C216" s="35" t="s">
        <v>407</v>
      </c>
      <c r="D216" s="35">
        <v>0</v>
      </c>
      <c r="E216" s="28">
        <v>0</v>
      </c>
      <c r="F216" s="85"/>
      <c r="G216" s="28">
        <v>0</v>
      </c>
      <c r="H216" s="85"/>
      <c r="I216" s="28">
        <v>0</v>
      </c>
      <c r="J216" s="85"/>
      <c r="K216" s="28">
        <v>0</v>
      </c>
      <c r="L216" s="85"/>
      <c r="M216" s="28">
        <v>0</v>
      </c>
      <c r="N216" s="85"/>
      <c r="O216" s="28">
        <v>0</v>
      </c>
      <c r="P216" s="85"/>
      <c r="Q216" s="28">
        <v>0</v>
      </c>
      <c r="R216" s="85"/>
      <c r="S216" s="28">
        <v>155224.593431485</v>
      </c>
      <c r="T216" s="85">
        <v>0.00616581750862919</v>
      </c>
      <c r="U216" s="28">
        <v>97497.34785992859</v>
      </c>
      <c r="V216" s="85">
        <v>0.01682281414153142</v>
      </c>
      <c r="W216" s="28">
        <v>0</v>
      </c>
      <c r="X216" s="85"/>
      <c r="Y216" s="28">
        <v>201640.80563172</v>
      </c>
      <c r="Z216" s="85">
        <v>0.0067845174323080655</v>
      </c>
      <c r="AA216" s="28">
        <v>116194.942701045</v>
      </c>
      <c r="AB216" s="85">
        <v>0.015232388464371185</v>
      </c>
      <c r="AC216" s="28">
        <v>570557.6896241787</v>
      </c>
      <c r="AD216" s="85">
        <v>0.004238567963831787</v>
      </c>
    </row>
    <row r="217" spans="1:30" ht="15">
      <c r="A217" s="86" t="s">
        <v>949</v>
      </c>
      <c r="B217" t="s">
        <v>180</v>
      </c>
      <c r="C217" s="35" t="s">
        <v>407</v>
      </c>
      <c r="D217" s="35">
        <v>0</v>
      </c>
      <c r="E217" s="28">
        <v>342.325983412</v>
      </c>
      <c r="F217" s="85">
        <v>0.0020199936660107096</v>
      </c>
      <c r="G217" s="28">
        <v>17124.261969381</v>
      </c>
      <c r="H217" s="85">
        <v>0.00891766211397674</v>
      </c>
      <c r="I217" s="28">
        <v>5618.2984191284995</v>
      </c>
      <c r="J217" s="85">
        <v>0.018445728252516863</v>
      </c>
      <c r="K217" s="28">
        <v>0</v>
      </c>
      <c r="L217" s="85"/>
      <c r="M217" s="28">
        <v>0</v>
      </c>
      <c r="N217" s="85"/>
      <c r="O217" s="28">
        <v>0</v>
      </c>
      <c r="P217" s="85"/>
      <c r="Q217" s="28">
        <v>0</v>
      </c>
      <c r="R217" s="85"/>
      <c r="S217" s="28">
        <v>0</v>
      </c>
      <c r="T217" s="85"/>
      <c r="U217" s="28">
        <v>0</v>
      </c>
      <c r="V217" s="85"/>
      <c r="W217" s="28">
        <v>0</v>
      </c>
      <c r="X217" s="85"/>
      <c r="Y217" s="28">
        <v>0</v>
      </c>
      <c r="Z217" s="85"/>
      <c r="AA217" s="28">
        <v>0</v>
      </c>
      <c r="AB217" s="85"/>
      <c r="AC217" s="28">
        <v>23084.8863719215</v>
      </c>
      <c r="AD217" s="85">
        <v>0.00017149336798733596</v>
      </c>
    </row>
    <row r="218" spans="1:30" ht="15">
      <c r="A218" s="4" t="s">
        <v>381</v>
      </c>
      <c r="C218" s="35" t="s">
        <v>407</v>
      </c>
      <c r="D218" s="35" t="s">
        <v>407</v>
      </c>
      <c r="E218" s="27">
        <v>0</v>
      </c>
      <c r="F218" s="89"/>
      <c r="G218" s="27">
        <v>5484.4019595885</v>
      </c>
      <c r="H218" s="89">
        <v>0.002856067237250404</v>
      </c>
      <c r="I218" s="27">
        <v>1698.0885384839999</v>
      </c>
      <c r="J218" s="89">
        <v>0.0055750829509067035</v>
      </c>
      <c r="K218" s="27">
        <v>19195.474552998</v>
      </c>
      <c r="L218" s="89">
        <v>0.0026810530053364193</v>
      </c>
      <c r="M218" s="27">
        <v>191925.015751233</v>
      </c>
      <c r="N218" s="89">
        <v>0.005011488713972995</v>
      </c>
      <c r="O218" s="27">
        <v>104520.965692239</v>
      </c>
      <c r="P218" s="89">
        <v>0.012817415490440014</v>
      </c>
      <c r="Q218" s="27">
        <v>0</v>
      </c>
      <c r="R218" s="89"/>
      <c r="S218" s="27">
        <v>0</v>
      </c>
      <c r="T218" s="89"/>
      <c r="U218" s="27">
        <v>0</v>
      </c>
      <c r="V218" s="89"/>
      <c r="W218" s="27">
        <v>0</v>
      </c>
      <c r="X218" s="89"/>
      <c r="Y218" s="27">
        <v>152988.55260363</v>
      </c>
      <c r="Z218" s="89">
        <v>0.005147536972147602</v>
      </c>
      <c r="AA218" s="27">
        <v>100961.83974015001</v>
      </c>
      <c r="AB218" s="89">
        <v>0.013235429419302275</v>
      </c>
      <c r="AC218" s="27">
        <v>576774.3388383224</v>
      </c>
      <c r="AD218" s="89">
        <v>0.0042847503055662515</v>
      </c>
    </row>
    <row r="219" spans="1:30" ht="15">
      <c r="A219" s="86" t="s">
        <v>510</v>
      </c>
      <c r="B219" t="s">
        <v>180</v>
      </c>
      <c r="C219" s="35" t="s">
        <v>407</v>
      </c>
      <c r="D219" s="35">
        <v>0</v>
      </c>
      <c r="E219" s="28">
        <v>0</v>
      </c>
      <c r="F219" s="85"/>
      <c r="G219" s="28">
        <v>5484.4019595885</v>
      </c>
      <c r="H219" s="85">
        <v>0.002856067237250404</v>
      </c>
      <c r="I219" s="28">
        <v>1698.0885384839999</v>
      </c>
      <c r="J219" s="85">
        <v>0.0055750829509067035</v>
      </c>
      <c r="K219" s="28">
        <v>0</v>
      </c>
      <c r="L219" s="85"/>
      <c r="M219" s="28">
        <v>0</v>
      </c>
      <c r="N219" s="85"/>
      <c r="O219" s="28">
        <v>0</v>
      </c>
      <c r="P219" s="85"/>
      <c r="Q219" s="28">
        <v>0</v>
      </c>
      <c r="R219" s="85"/>
      <c r="S219" s="28">
        <v>0</v>
      </c>
      <c r="T219" s="85"/>
      <c r="U219" s="28">
        <v>0</v>
      </c>
      <c r="V219" s="85"/>
      <c r="W219" s="28">
        <v>0</v>
      </c>
      <c r="X219" s="85"/>
      <c r="Y219" s="28">
        <v>0</v>
      </c>
      <c r="Z219" s="85"/>
      <c r="AA219" s="28">
        <v>0</v>
      </c>
      <c r="AB219" s="85"/>
      <c r="AC219" s="28">
        <v>7182.4904980725</v>
      </c>
      <c r="AD219" s="85">
        <v>5.335739869829669E-05</v>
      </c>
    </row>
    <row r="220" spans="1:30" ht="15">
      <c r="A220" s="86" t="s">
        <v>595</v>
      </c>
      <c r="B220" t="s">
        <v>180</v>
      </c>
      <c r="C220" s="35" t="s">
        <v>407</v>
      </c>
      <c r="D220" s="35">
        <v>0</v>
      </c>
      <c r="E220" s="28">
        <v>0</v>
      </c>
      <c r="F220" s="85"/>
      <c r="G220" s="28">
        <v>0</v>
      </c>
      <c r="H220" s="85"/>
      <c r="I220" s="28">
        <v>0</v>
      </c>
      <c r="J220" s="85"/>
      <c r="K220" s="28">
        <v>19195.474552998</v>
      </c>
      <c r="L220" s="85">
        <v>0.0026810530053364193</v>
      </c>
      <c r="M220" s="28">
        <v>191925.015751233</v>
      </c>
      <c r="N220" s="85">
        <v>0.005011488713972995</v>
      </c>
      <c r="O220" s="28">
        <v>104520.965692239</v>
      </c>
      <c r="P220" s="85">
        <v>0.012817415490440014</v>
      </c>
      <c r="Q220" s="28">
        <v>0</v>
      </c>
      <c r="R220" s="85"/>
      <c r="S220" s="28">
        <v>0</v>
      </c>
      <c r="T220" s="85"/>
      <c r="U220" s="28">
        <v>0</v>
      </c>
      <c r="V220" s="85"/>
      <c r="W220" s="28">
        <v>0</v>
      </c>
      <c r="X220" s="85"/>
      <c r="Y220" s="28">
        <v>0</v>
      </c>
      <c r="Z220" s="85"/>
      <c r="AA220" s="28">
        <v>0</v>
      </c>
      <c r="AB220" s="85"/>
      <c r="AC220" s="28">
        <v>315641.45599647</v>
      </c>
      <c r="AD220" s="85">
        <v>0.0023448422267783302</v>
      </c>
    </row>
    <row r="221" spans="1:30" ht="15">
      <c r="A221" s="86" t="s">
        <v>838</v>
      </c>
      <c r="B221" t="s">
        <v>180</v>
      </c>
      <c r="C221" s="35" t="s">
        <v>407</v>
      </c>
      <c r="D221" s="35">
        <v>0</v>
      </c>
      <c r="E221" s="28">
        <v>0</v>
      </c>
      <c r="F221" s="85"/>
      <c r="G221" s="28">
        <v>0</v>
      </c>
      <c r="H221" s="85"/>
      <c r="I221" s="28">
        <v>0</v>
      </c>
      <c r="J221" s="85"/>
      <c r="K221" s="28">
        <v>0</v>
      </c>
      <c r="L221" s="85"/>
      <c r="M221" s="28">
        <v>0</v>
      </c>
      <c r="N221" s="85"/>
      <c r="O221" s="28">
        <v>0</v>
      </c>
      <c r="P221" s="85"/>
      <c r="Q221" s="28">
        <v>0</v>
      </c>
      <c r="R221" s="85"/>
      <c r="S221" s="28">
        <v>0</v>
      </c>
      <c r="T221" s="85"/>
      <c r="U221" s="28">
        <v>0</v>
      </c>
      <c r="V221" s="85"/>
      <c r="W221" s="28">
        <v>0</v>
      </c>
      <c r="X221" s="85"/>
      <c r="Y221" s="28">
        <v>152988.55260363</v>
      </c>
      <c r="Z221" s="85">
        <v>0.005147536972147602</v>
      </c>
      <c r="AA221" s="28">
        <v>100961.83974015001</v>
      </c>
      <c r="AB221" s="85">
        <v>0.013235429419302275</v>
      </c>
      <c r="AC221" s="28">
        <v>253950.39234378</v>
      </c>
      <c r="AD221" s="85">
        <v>0.0018865506800896247</v>
      </c>
    </row>
    <row r="222" spans="1:30" ht="15">
      <c r="A222" s="4" t="s">
        <v>1095</v>
      </c>
      <c r="C222" s="35" t="s">
        <v>407</v>
      </c>
      <c r="D222" s="35" t="s">
        <v>407</v>
      </c>
      <c r="E222" s="27">
        <v>0</v>
      </c>
      <c r="F222" s="89"/>
      <c r="G222" s="27">
        <v>0</v>
      </c>
      <c r="H222" s="89"/>
      <c r="I222" s="27">
        <v>0</v>
      </c>
      <c r="J222" s="89"/>
      <c r="K222" s="27">
        <v>0</v>
      </c>
      <c r="L222" s="89"/>
      <c r="M222" s="27">
        <v>0</v>
      </c>
      <c r="N222" s="89"/>
      <c r="O222" s="27">
        <v>0</v>
      </c>
      <c r="P222" s="89"/>
      <c r="Q222" s="27">
        <v>0</v>
      </c>
      <c r="R222" s="89"/>
      <c r="S222" s="27">
        <v>0</v>
      </c>
      <c r="T222" s="89"/>
      <c r="U222" s="27">
        <v>0</v>
      </c>
      <c r="V222" s="89"/>
      <c r="W222" s="27">
        <v>0</v>
      </c>
      <c r="X222" s="89"/>
      <c r="Y222" s="27">
        <v>163205.182271189</v>
      </c>
      <c r="Z222" s="89">
        <v>0.005491291312256656</v>
      </c>
      <c r="AA222" s="27">
        <v>123540.49204571401</v>
      </c>
      <c r="AB222" s="89">
        <v>0.016195341399337426</v>
      </c>
      <c r="AC222" s="27">
        <v>286745.674316903</v>
      </c>
      <c r="AD222" s="89">
        <v>0.0021301807880769004</v>
      </c>
    </row>
    <row r="223" spans="1:30" ht="15">
      <c r="A223" s="86" t="s">
        <v>1138</v>
      </c>
      <c r="B223" t="s">
        <v>184</v>
      </c>
      <c r="C223" s="35" t="s">
        <v>407</v>
      </c>
      <c r="D223" s="35">
        <v>0</v>
      </c>
      <c r="E223" s="28">
        <v>0</v>
      </c>
      <c r="F223" s="85"/>
      <c r="G223" s="28">
        <v>0</v>
      </c>
      <c r="H223" s="85"/>
      <c r="I223" s="28">
        <v>0</v>
      </c>
      <c r="J223" s="85"/>
      <c r="K223" s="28">
        <v>0</v>
      </c>
      <c r="L223" s="85"/>
      <c r="M223" s="28">
        <v>0</v>
      </c>
      <c r="N223" s="85"/>
      <c r="O223" s="28">
        <v>0</v>
      </c>
      <c r="P223" s="85"/>
      <c r="Q223" s="28">
        <v>0</v>
      </c>
      <c r="R223" s="85"/>
      <c r="S223" s="28">
        <v>0</v>
      </c>
      <c r="T223" s="85"/>
      <c r="U223" s="28">
        <v>0</v>
      </c>
      <c r="V223" s="85"/>
      <c r="W223" s="28">
        <v>0</v>
      </c>
      <c r="X223" s="85"/>
      <c r="Y223" s="28">
        <v>163205.182271189</v>
      </c>
      <c r="Z223" s="85">
        <v>0.005491291312256656</v>
      </c>
      <c r="AA223" s="28">
        <v>123540.49204571401</v>
      </c>
      <c r="AB223" s="85">
        <v>0.016195341399337426</v>
      </c>
      <c r="AC223" s="28">
        <v>286745.674316903</v>
      </c>
      <c r="AD223" s="85">
        <v>0.0021301807880769004</v>
      </c>
    </row>
    <row r="224" spans="1:30" ht="15">
      <c r="A224" s="4" t="s">
        <v>586</v>
      </c>
      <c r="C224" s="35" t="s">
        <v>407</v>
      </c>
      <c r="D224" s="35" t="s">
        <v>407</v>
      </c>
      <c r="E224" s="27">
        <v>275.00607945</v>
      </c>
      <c r="F224" s="89">
        <v>0.0016227530643937822</v>
      </c>
      <c r="G224" s="27">
        <v>20294.89629665</v>
      </c>
      <c r="H224" s="89">
        <v>0.010568807469503144</v>
      </c>
      <c r="I224" s="27">
        <v>9353.1981776</v>
      </c>
      <c r="J224" s="89">
        <v>0.030707972237385632</v>
      </c>
      <c r="K224" s="27">
        <v>0</v>
      </c>
      <c r="L224" s="89"/>
      <c r="M224" s="27">
        <v>0</v>
      </c>
      <c r="N224" s="89"/>
      <c r="O224" s="27">
        <v>0</v>
      </c>
      <c r="P224" s="89"/>
      <c r="Q224" s="27">
        <v>0</v>
      </c>
      <c r="R224" s="89"/>
      <c r="S224" s="27">
        <v>0</v>
      </c>
      <c r="T224" s="89"/>
      <c r="U224" s="27">
        <v>0</v>
      </c>
      <c r="V224" s="89"/>
      <c r="W224" s="27">
        <v>0</v>
      </c>
      <c r="X224" s="89"/>
      <c r="Y224" s="27">
        <v>0</v>
      </c>
      <c r="Z224" s="89"/>
      <c r="AA224" s="27">
        <v>0</v>
      </c>
      <c r="AB224" s="89"/>
      <c r="AC224" s="27">
        <v>29923.1005537</v>
      </c>
      <c r="AD224" s="89">
        <v>0.00022229320135703115</v>
      </c>
    </row>
    <row r="225" spans="1:30" ht="15">
      <c r="A225" s="86" t="s">
        <v>855</v>
      </c>
      <c r="B225" t="s">
        <v>180</v>
      </c>
      <c r="C225" s="35" t="s">
        <v>407</v>
      </c>
      <c r="D225" s="35">
        <v>0</v>
      </c>
      <c r="E225" s="28">
        <v>275.00607945</v>
      </c>
      <c r="F225" s="85">
        <v>0.0016227530643937822</v>
      </c>
      <c r="G225" s="28">
        <v>20294.89629665</v>
      </c>
      <c r="H225" s="85">
        <v>0.010568807469503144</v>
      </c>
      <c r="I225" s="28">
        <v>9353.1981776</v>
      </c>
      <c r="J225" s="85">
        <v>0.030707972237385632</v>
      </c>
      <c r="K225" s="28">
        <v>0</v>
      </c>
      <c r="L225" s="85"/>
      <c r="M225" s="28">
        <v>0</v>
      </c>
      <c r="N225" s="85"/>
      <c r="O225" s="28">
        <v>0</v>
      </c>
      <c r="P225" s="85"/>
      <c r="Q225" s="28">
        <v>0</v>
      </c>
      <c r="R225" s="85"/>
      <c r="S225" s="28">
        <v>0</v>
      </c>
      <c r="T225" s="85"/>
      <c r="U225" s="28">
        <v>0</v>
      </c>
      <c r="V225" s="85"/>
      <c r="W225" s="28">
        <v>0</v>
      </c>
      <c r="X225" s="85"/>
      <c r="Y225" s="28">
        <v>0</v>
      </c>
      <c r="Z225" s="85"/>
      <c r="AA225" s="28">
        <v>0</v>
      </c>
      <c r="AB225" s="85"/>
      <c r="AC225" s="28">
        <v>29923.1005537</v>
      </c>
      <c r="AD225" s="85">
        <v>0.00022229320135703115</v>
      </c>
    </row>
    <row r="226" spans="1:30" ht="15">
      <c r="A226" s="4" t="s">
        <v>383</v>
      </c>
      <c r="C226" s="35" t="s">
        <v>407</v>
      </c>
      <c r="D226" s="35" t="s">
        <v>407</v>
      </c>
      <c r="E226" s="27">
        <v>0</v>
      </c>
      <c r="F226" s="89"/>
      <c r="G226" s="27">
        <v>0</v>
      </c>
      <c r="H226" s="89"/>
      <c r="I226" s="27">
        <v>0</v>
      </c>
      <c r="J226" s="89"/>
      <c r="K226" s="27">
        <v>0.085827</v>
      </c>
      <c r="L226" s="89">
        <v>1.1987551318603383E-08</v>
      </c>
      <c r="M226" s="27">
        <v>0.141957858</v>
      </c>
      <c r="N226" s="89">
        <v>3.706761207975623E-09</v>
      </c>
      <c r="O226" s="27">
        <v>0.39798</v>
      </c>
      <c r="P226" s="89">
        <v>4.880432344937746E-08</v>
      </c>
      <c r="Q226" s="27">
        <v>0</v>
      </c>
      <c r="R226" s="89"/>
      <c r="S226" s="27">
        <v>0</v>
      </c>
      <c r="T226" s="89"/>
      <c r="U226" s="27">
        <v>0</v>
      </c>
      <c r="V226" s="89"/>
      <c r="W226" s="27">
        <v>0</v>
      </c>
      <c r="X226" s="89"/>
      <c r="Y226" s="27">
        <v>0</v>
      </c>
      <c r="Z226" s="89"/>
      <c r="AA226" s="27">
        <v>0</v>
      </c>
      <c r="AB226" s="89"/>
      <c r="AC226" s="27">
        <v>0.625764858</v>
      </c>
      <c r="AD226" s="89">
        <v>4.648691847020106E-09</v>
      </c>
    </row>
    <row r="227" spans="1:30" ht="15">
      <c r="A227" s="86" t="s">
        <v>512</v>
      </c>
      <c r="B227" t="s">
        <v>180</v>
      </c>
      <c r="C227" s="35" t="s">
        <v>407</v>
      </c>
      <c r="D227" s="35">
        <v>0</v>
      </c>
      <c r="E227" s="28">
        <v>0</v>
      </c>
      <c r="F227" s="85"/>
      <c r="G227" s="28">
        <v>0</v>
      </c>
      <c r="H227" s="85"/>
      <c r="I227" s="28">
        <v>0</v>
      </c>
      <c r="J227" s="85"/>
      <c r="K227" s="28">
        <v>0.085827</v>
      </c>
      <c r="L227" s="85">
        <v>1.1987551318603383E-08</v>
      </c>
      <c r="M227" s="28">
        <v>0.141957858</v>
      </c>
      <c r="N227" s="85">
        <v>3.706761207975623E-09</v>
      </c>
      <c r="O227" s="28">
        <v>0</v>
      </c>
      <c r="P227" s="85"/>
      <c r="Q227" s="28">
        <v>0</v>
      </c>
      <c r="R227" s="85"/>
      <c r="S227" s="28">
        <v>0</v>
      </c>
      <c r="T227" s="85"/>
      <c r="U227" s="28">
        <v>0</v>
      </c>
      <c r="V227" s="85"/>
      <c r="W227" s="28">
        <v>0</v>
      </c>
      <c r="X227" s="85"/>
      <c r="Y227" s="28">
        <v>0</v>
      </c>
      <c r="Z227" s="85"/>
      <c r="AA227" s="28">
        <v>0</v>
      </c>
      <c r="AB227" s="85"/>
      <c r="AC227" s="28">
        <v>0.22778485799999998</v>
      </c>
      <c r="AD227" s="85">
        <v>1.692171745859261E-09</v>
      </c>
    </row>
    <row r="228" spans="1:30" ht="15">
      <c r="A228" s="86" t="s">
        <v>511</v>
      </c>
      <c r="B228" t="s">
        <v>180</v>
      </c>
      <c r="C228" s="35" t="s">
        <v>407</v>
      </c>
      <c r="D228" s="35">
        <v>0</v>
      </c>
      <c r="E228" s="28">
        <v>0</v>
      </c>
      <c r="F228" s="85"/>
      <c r="G228" s="28">
        <v>0</v>
      </c>
      <c r="H228" s="85"/>
      <c r="I228" s="28">
        <v>0</v>
      </c>
      <c r="J228" s="85"/>
      <c r="K228" s="28">
        <v>0</v>
      </c>
      <c r="L228" s="85"/>
      <c r="M228" s="28">
        <v>0</v>
      </c>
      <c r="N228" s="85"/>
      <c r="O228" s="28">
        <v>0.39798</v>
      </c>
      <c r="P228" s="85">
        <v>4.880432344937746E-08</v>
      </c>
      <c r="Q228" s="28">
        <v>0</v>
      </c>
      <c r="R228" s="85"/>
      <c r="S228" s="28">
        <v>0</v>
      </c>
      <c r="T228" s="85"/>
      <c r="U228" s="28">
        <v>0</v>
      </c>
      <c r="V228" s="85"/>
      <c r="W228" s="28">
        <v>0</v>
      </c>
      <c r="X228" s="85"/>
      <c r="Y228" s="28">
        <v>0</v>
      </c>
      <c r="Z228" s="85"/>
      <c r="AA228" s="28">
        <v>0</v>
      </c>
      <c r="AB228" s="85"/>
      <c r="AC228" s="28">
        <v>0.39798</v>
      </c>
      <c r="AD228" s="85">
        <v>2.9565201011608455E-09</v>
      </c>
    </row>
    <row r="229" spans="1:30" ht="15">
      <c r="A229" s="4" t="s">
        <v>384</v>
      </c>
      <c r="C229" s="35" t="s">
        <v>407</v>
      </c>
      <c r="D229" s="35" t="s">
        <v>407</v>
      </c>
      <c r="E229" s="27">
        <v>288.84732849659997</v>
      </c>
      <c r="F229" s="89">
        <v>0.001704427365377704</v>
      </c>
      <c r="G229" s="27">
        <v>11296.5432106834</v>
      </c>
      <c r="H229" s="89">
        <v>0.005882808589878981</v>
      </c>
      <c r="I229" s="27">
        <v>3742.7117754281</v>
      </c>
      <c r="J229" s="89">
        <v>0.012287892024744132</v>
      </c>
      <c r="K229" s="27">
        <v>12600.8998729115</v>
      </c>
      <c r="L229" s="89">
        <v>0.0017599815196512687</v>
      </c>
      <c r="M229" s="27">
        <v>429285.551248069</v>
      </c>
      <c r="N229" s="89">
        <v>0.011209376155216244</v>
      </c>
      <c r="O229" s="27">
        <v>190710.39221522998</v>
      </c>
      <c r="P229" s="89">
        <v>0.023386832672068248</v>
      </c>
      <c r="Q229" s="27">
        <v>18494.2730281228</v>
      </c>
      <c r="R229" s="89">
        <v>0.004506733812255948</v>
      </c>
      <c r="S229" s="27">
        <v>276347.807710945</v>
      </c>
      <c r="T229" s="89">
        <v>0.010977063064478444</v>
      </c>
      <c r="U229" s="27">
        <v>184975.447043955</v>
      </c>
      <c r="V229" s="89">
        <v>0.031916843223651375</v>
      </c>
      <c r="W229" s="27">
        <v>10310.3680353866</v>
      </c>
      <c r="X229" s="89">
        <v>0.00196828374263982</v>
      </c>
      <c r="Y229" s="27">
        <v>421002.19101227704</v>
      </c>
      <c r="Z229" s="89">
        <v>0.014165271235721352</v>
      </c>
      <c r="AA229" s="27">
        <v>185750.42357788203</v>
      </c>
      <c r="AB229" s="89">
        <v>0.024350651961157557</v>
      </c>
      <c r="AC229" s="27">
        <v>1744805.456059387</v>
      </c>
      <c r="AD229" s="89">
        <v>0.01296183829201139</v>
      </c>
    </row>
    <row r="230" spans="1:30" ht="15">
      <c r="A230" s="86" t="s">
        <v>513</v>
      </c>
      <c r="B230" t="s">
        <v>184</v>
      </c>
      <c r="C230" s="35" t="s">
        <v>407</v>
      </c>
      <c r="D230" s="35">
        <v>0</v>
      </c>
      <c r="E230" s="28">
        <v>288.84732849659997</v>
      </c>
      <c r="F230" s="85">
        <v>0.001704427365377704</v>
      </c>
      <c r="G230" s="28">
        <v>11296.5432106834</v>
      </c>
      <c r="H230" s="85">
        <v>0.005882808589878981</v>
      </c>
      <c r="I230" s="28">
        <v>3742.7117754281</v>
      </c>
      <c r="J230" s="85">
        <v>0.012287892024744132</v>
      </c>
      <c r="K230" s="28">
        <v>12600.8998729115</v>
      </c>
      <c r="L230" s="85">
        <v>0.0017599815196512687</v>
      </c>
      <c r="M230" s="28">
        <v>429285.551248069</v>
      </c>
      <c r="N230" s="85">
        <v>0.011209376155216244</v>
      </c>
      <c r="O230" s="28">
        <v>190710.39221522998</v>
      </c>
      <c r="P230" s="85">
        <v>0.023386832672068248</v>
      </c>
      <c r="Q230" s="28">
        <v>18494.2730281228</v>
      </c>
      <c r="R230" s="85">
        <v>0.004506733812255948</v>
      </c>
      <c r="S230" s="28">
        <v>276347.807710945</v>
      </c>
      <c r="T230" s="85">
        <v>0.010977063064478444</v>
      </c>
      <c r="U230" s="28">
        <v>184975.447043955</v>
      </c>
      <c r="V230" s="85">
        <v>0.031916843223651375</v>
      </c>
      <c r="W230" s="28">
        <v>10310.3680353866</v>
      </c>
      <c r="X230" s="85">
        <v>0.00196828374263982</v>
      </c>
      <c r="Y230" s="28">
        <v>421002.19101227704</v>
      </c>
      <c r="Z230" s="85">
        <v>0.014165271235721352</v>
      </c>
      <c r="AA230" s="28">
        <v>185750.42357788203</v>
      </c>
      <c r="AB230" s="85">
        <v>0.024350651961157557</v>
      </c>
      <c r="AC230" s="28">
        <v>1744805.456059387</v>
      </c>
      <c r="AD230" s="85">
        <v>0.01296183829201139</v>
      </c>
    </row>
    <row r="231" spans="1:30" ht="15">
      <c r="A231" s="4" t="s">
        <v>387</v>
      </c>
      <c r="C231" s="35" t="s">
        <v>407</v>
      </c>
      <c r="D231" s="35" t="s">
        <v>407</v>
      </c>
      <c r="E231" s="27">
        <v>0</v>
      </c>
      <c r="F231" s="89"/>
      <c r="G231" s="27">
        <v>0</v>
      </c>
      <c r="H231" s="89"/>
      <c r="I231" s="27">
        <v>0</v>
      </c>
      <c r="J231" s="89"/>
      <c r="K231" s="27">
        <v>19.008972</v>
      </c>
      <c r="L231" s="89">
        <v>2.6550039889999047E-06</v>
      </c>
      <c r="M231" s="27">
        <v>116929.964599812</v>
      </c>
      <c r="N231" s="89">
        <v>0.0030532403273409916</v>
      </c>
      <c r="O231" s="27">
        <v>61928.062111098</v>
      </c>
      <c r="P231" s="89">
        <v>0.007594243866182129</v>
      </c>
      <c r="Q231" s="27">
        <v>0</v>
      </c>
      <c r="R231" s="89"/>
      <c r="S231" s="27">
        <v>0</v>
      </c>
      <c r="T231" s="89"/>
      <c r="U231" s="27">
        <v>0</v>
      </c>
      <c r="V231" s="89"/>
      <c r="W231" s="27">
        <v>23435.603454261</v>
      </c>
      <c r="X231" s="89">
        <v>0.004473935083564251</v>
      </c>
      <c r="Y231" s="27">
        <v>35102.832075399</v>
      </c>
      <c r="Z231" s="89">
        <v>0.001181089191708045</v>
      </c>
      <c r="AA231" s="27">
        <v>0</v>
      </c>
      <c r="AB231" s="89"/>
      <c r="AC231" s="27">
        <v>237415.47121257</v>
      </c>
      <c r="AD231" s="89">
        <v>0.0017637157971921633</v>
      </c>
    </row>
    <row r="232" spans="1:30" ht="15">
      <c r="A232" s="86" t="s">
        <v>514</v>
      </c>
      <c r="B232" t="s">
        <v>180</v>
      </c>
      <c r="C232" s="35" t="s">
        <v>407</v>
      </c>
      <c r="D232" s="35">
        <v>0</v>
      </c>
      <c r="E232" s="28">
        <v>0</v>
      </c>
      <c r="F232" s="85"/>
      <c r="G232" s="28">
        <v>0</v>
      </c>
      <c r="H232" s="85"/>
      <c r="I232" s="28">
        <v>0</v>
      </c>
      <c r="J232" s="85"/>
      <c r="K232" s="28">
        <v>19.008972</v>
      </c>
      <c r="L232" s="85">
        <v>2.6550039889999047E-06</v>
      </c>
      <c r="M232" s="28">
        <v>0</v>
      </c>
      <c r="N232" s="85"/>
      <c r="O232" s="28">
        <v>0</v>
      </c>
      <c r="P232" s="85"/>
      <c r="Q232" s="28">
        <v>0</v>
      </c>
      <c r="R232" s="85"/>
      <c r="S232" s="28">
        <v>0</v>
      </c>
      <c r="T232" s="85"/>
      <c r="U232" s="28">
        <v>0</v>
      </c>
      <c r="V232" s="85"/>
      <c r="W232" s="28">
        <v>23435.603454261</v>
      </c>
      <c r="X232" s="85">
        <v>0.004473935083564251</v>
      </c>
      <c r="Y232" s="28">
        <v>35102.832075399</v>
      </c>
      <c r="Z232" s="85">
        <v>0.001181089191708045</v>
      </c>
      <c r="AA232" s="28">
        <v>0</v>
      </c>
      <c r="AB232" s="85"/>
      <c r="AC232" s="28">
        <v>58557.44450166001</v>
      </c>
      <c r="AD232" s="85">
        <v>0.0004350124673143585</v>
      </c>
    </row>
    <row r="233" spans="1:30" ht="15">
      <c r="A233" s="86" t="s">
        <v>694</v>
      </c>
      <c r="B233" t="s">
        <v>180</v>
      </c>
      <c r="C233" s="35" t="s">
        <v>407</v>
      </c>
      <c r="D233" s="35">
        <v>0</v>
      </c>
      <c r="E233" s="28">
        <v>0</v>
      </c>
      <c r="F233" s="85"/>
      <c r="G233" s="28">
        <v>0</v>
      </c>
      <c r="H233" s="85"/>
      <c r="I233" s="28">
        <v>0</v>
      </c>
      <c r="J233" s="85"/>
      <c r="K233" s="28">
        <v>0</v>
      </c>
      <c r="L233" s="85"/>
      <c r="M233" s="28">
        <v>116929.964599812</v>
      </c>
      <c r="N233" s="85">
        <v>0.0030532403273409916</v>
      </c>
      <c r="O233" s="28">
        <v>61928.062111098</v>
      </c>
      <c r="P233" s="85">
        <v>0.007594243866182129</v>
      </c>
      <c r="Q233" s="28">
        <v>0</v>
      </c>
      <c r="R233" s="85"/>
      <c r="S233" s="28">
        <v>0</v>
      </c>
      <c r="T233" s="85"/>
      <c r="U233" s="28">
        <v>0</v>
      </c>
      <c r="V233" s="85"/>
      <c r="W233" s="28">
        <v>0</v>
      </c>
      <c r="X233" s="85"/>
      <c r="Y233" s="28">
        <v>0</v>
      </c>
      <c r="Z233" s="85"/>
      <c r="AA233" s="28">
        <v>0</v>
      </c>
      <c r="AB233" s="85"/>
      <c r="AC233" s="28">
        <v>178858.02671091</v>
      </c>
      <c r="AD233" s="85">
        <v>0.0013287033298778048</v>
      </c>
    </row>
    <row r="234" spans="1:30" ht="15">
      <c r="A234" s="4" t="s">
        <v>587</v>
      </c>
      <c r="C234" s="35" t="s">
        <v>407</v>
      </c>
      <c r="D234" s="35" t="s">
        <v>407</v>
      </c>
      <c r="E234" s="27">
        <v>0</v>
      </c>
      <c r="F234" s="89"/>
      <c r="G234" s="27">
        <v>0</v>
      </c>
      <c r="H234" s="89"/>
      <c r="I234" s="27">
        <v>0</v>
      </c>
      <c r="J234" s="89"/>
      <c r="K234" s="27">
        <v>21901.980421055</v>
      </c>
      <c r="L234" s="89">
        <v>0.003059073651373616</v>
      </c>
      <c r="M234" s="27">
        <v>236197.8279318</v>
      </c>
      <c r="N234" s="89">
        <v>0.006167527168419923</v>
      </c>
      <c r="O234" s="27">
        <v>97914.7359673875</v>
      </c>
      <c r="P234" s="89">
        <v>0.012007292940883391</v>
      </c>
      <c r="Q234" s="27">
        <v>0</v>
      </c>
      <c r="R234" s="89"/>
      <c r="S234" s="27">
        <v>0</v>
      </c>
      <c r="T234" s="89"/>
      <c r="U234" s="27">
        <v>0</v>
      </c>
      <c r="V234" s="89"/>
      <c r="W234" s="27">
        <v>0</v>
      </c>
      <c r="X234" s="89"/>
      <c r="Y234" s="27">
        <v>0</v>
      </c>
      <c r="Z234" s="89"/>
      <c r="AA234" s="27">
        <v>0</v>
      </c>
      <c r="AB234" s="89"/>
      <c r="AC234" s="27">
        <v>356014.54432024254</v>
      </c>
      <c r="AD234" s="89">
        <v>0.0026447664621046677</v>
      </c>
    </row>
    <row r="235" spans="1:30" ht="15">
      <c r="A235" s="86" t="s">
        <v>596</v>
      </c>
      <c r="B235" t="s">
        <v>180</v>
      </c>
      <c r="C235" s="35" t="s">
        <v>407</v>
      </c>
      <c r="D235" s="35">
        <v>0</v>
      </c>
      <c r="E235" s="28">
        <v>0</v>
      </c>
      <c r="F235" s="85"/>
      <c r="G235" s="28">
        <v>0</v>
      </c>
      <c r="H235" s="85"/>
      <c r="I235" s="28">
        <v>0</v>
      </c>
      <c r="J235" s="85"/>
      <c r="K235" s="28">
        <v>21901.980421055</v>
      </c>
      <c r="L235" s="85">
        <v>0.003059073651373616</v>
      </c>
      <c r="M235" s="28">
        <v>236197.8279318</v>
      </c>
      <c r="N235" s="85">
        <v>0.006167527168419923</v>
      </c>
      <c r="O235" s="28">
        <v>97914.7359673875</v>
      </c>
      <c r="P235" s="85">
        <v>0.012007292940883391</v>
      </c>
      <c r="Q235" s="28">
        <v>0</v>
      </c>
      <c r="R235" s="85"/>
      <c r="S235" s="28">
        <v>0</v>
      </c>
      <c r="T235" s="85"/>
      <c r="U235" s="28">
        <v>0</v>
      </c>
      <c r="V235" s="85"/>
      <c r="W235" s="28">
        <v>0</v>
      </c>
      <c r="X235" s="85"/>
      <c r="Y235" s="28">
        <v>0</v>
      </c>
      <c r="Z235" s="85"/>
      <c r="AA235" s="28">
        <v>0</v>
      </c>
      <c r="AB235" s="85"/>
      <c r="AC235" s="28">
        <v>356014.54432024254</v>
      </c>
      <c r="AD235" s="85">
        <v>0.0026447664621046677</v>
      </c>
    </row>
    <row r="236" spans="1:30" ht="15">
      <c r="A236" s="4" t="s">
        <v>388</v>
      </c>
      <c r="C236" s="35" t="s">
        <v>407</v>
      </c>
      <c r="D236" s="35" t="s">
        <v>407</v>
      </c>
      <c r="E236" s="27">
        <v>0</v>
      </c>
      <c r="F236" s="89"/>
      <c r="G236" s="27">
        <v>0</v>
      </c>
      <c r="H236" s="89"/>
      <c r="I236" s="27">
        <v>0</v>
      </c>
      <c r="J236" s="89"/>
      <c r="K236" s="27">
        <v>34448.20466481</v>
      </c>
      <c r="L236" s="89">
        <v>0.004811418565872771</v>
      </c>
      <c r="M236" s="27">
        <v>195746.39850312</v>
      </c>
      <c r="N236" s="89">
        <v>0.005111271519554084</v>
      </c>
      <c r="O236" s="27">
        <v>0</v>
      </c>
      <c r="P236" s="89"/>
      <c r="Q236" s="27">
        <v>33674.550303135</v>
      </c>
      <c r="R236" s="89">
        <v>0.008205904294420184</v>
      </c>
      <c r="S236" s="27">
        <v>158437.270458325</v>
      </c>
      <c r="T236" s="89">
        <v>0.006293431180043985</v>
      </c>
      <c r="U236" s="27">
        <v>23796.622184480002</v>
      </c>
      <c r="V236" s="89">
        <v>0.004106020943060796</v>
      </c>
      <c r="W236" s="27">
        <v>0</v>
      </c>
      <c r="X236" s="89"/>
      <c r="Y236" s="27">
        <v>223303.95282208</v>
      </c>
      <c r="Z236" s="89">
        <v>0.007513407595641813</v>
      </c>
      <c r="AA236" s="27">
        <v>0</v>
      </c>
      <c r="AB236" s="89"/>
      <c r="AC236" s="27">
        <v>669406.99893595</v>
      </c>
      <c r="AD236" s="89">
        <v>0.004972901271953095</v>
      </c>
    </row>
    <row r="237" spans="1:30" ht="15">
      <c r="A237" s="86" t="s">
        <v>516</v>
      </c>
      <c r="B237" t="s">
        <v>180</v>
      </c>
      <c r="C237" s="35" t="s">
        <v>407</v>
      </c>
      <c r="D237" s="35">
        <v>0</v>
      </c>
      <c r="E237" s="28">
        <v>0</v>
      </c>
      <c r="F237" s="85"/>
      <c r="G237" s="28">
        <v>0</v>
      </c>
      <c r="H237" s="85"/>
      <c r="I237" s="28">
        <v>0</v>
      </c>
      <c r="J237" s="85"/>
      <c r="K237" s="28">
        <v>23782.977332309998</v>
      </c>
      <c r="L237" s="85">
        <v>0.0033217945550962644</v>
      </c>
      <c r="M237" s="28">
        <v>133528.52333562</v>
      </c>
      <c r="N237" s="85">
        <v>0.0034866569377141774</v>
      </c>
      <c r="O237" s="28">
        <v>0</v>
      </c>
      <c r="P237" s="85"/>
      <c r="Q237" s="28">
        <v>11809.619553135</v>
      </c>
      <c r="R237" s="85">
        <v>0.0028777996122940704</v>
      </c>
      <c r="S237" s="28">
        <v>107419.098708325</v>
      </c>
      <c r="T237" s="85">
        <v>0.0042668918947389835</v>
      </c>
      <c r="U237" s="28">
        <v>23796.622184480002</v>
      </c>
      <c r="V237" s="85">
        <v>0.004106020943060796</v>
      </c>
      <c r="W237" s="28">
        <v>0</v>
      </c>
      <c r="X237" s="85"/>
      <c r="Y237" s="28">
        <v>150420.85032208</v>
      </c>
      <c r="Z237" s="85">
        <v>0.005061142649155408</v>
      </c>
      <c r="AA237" s="28">
        <v>0</v>
      </c>
      <c r="AB237" s="85"/>
      <c r="AC237" s="28">
        <v>450757.69143595</v>
      </c>
      <c r="AD237" s="85">
        <v>0.0033485958477391924</v>
      </c>
    </row>
    <row r="238" spans="1:30" ht="15">
      <c r="A238" s="86" t="s">
        <v>517</v>
      </c>
      <c r="B238" t="s">
        <v>180</v>
      </c>
      <c r="C238" s="35" t="s">
        <v>407</v>
      </c>
      <c r="D238" s="35">
        <v>0</v>
      </c>
      <c r="E238" s="28">
        <v>0</v>
      </c>
      <c r="F238" s="85"/>
      <c r="G238" s="28">
        <v>0</v>
      </c>
      <c r="H238" s="85"/>
      <c r="I238" s="28">
        <v>0</v>
      </c>
      <c r="J238" s="85"/>
      <c r="K238" s="28">
        <v>10665.227332499999</v>
      </c>
      <c r="L238" s="85">
        <v>0.0014896240107765064</v>
      </c>
      <c r="M238" s="28">
        <v>62217.875167499995</v>
      </c>
      <c r="N238" s="85">
        <v>0.0016246145818399065</v>
      </c>
      <c r="O238" s="28">
        <v>0</v>
      </c>
      <c r="P238" s="85"/>
      <c r="Q238" s="28">
        <v>21864.93075</v>
      </c>
      <c r="R238" s="85">
        <v>0.005328104682126114</v>
      </c>
      <c r="S238" s="28">
        <v>51018.17175</v>
      </c>
      <c r="T238" s="85">
        <v>0.002026539285305002</v>
      </c>
      <c r="U238" s="28">
        <v>0</v>
      </c>
      <c r="V238" s="85"/>
      <c r="W238" s="28">
        <v>0</v>
      </c>
      <c r="X238" s="85"/>
      <c r="Y238" s="28">
        <v>72883.1025</v>
      </c>
      <c r="Z238" s="85">
        <v>0.0024522649464864053</v>
      </c>
      <c r="AA238" s="28">
        <v>0</v>
      </c>
      <c r="AB238" s="85"/>
      <c r="AC238" s="28">
        <v>218649.3075</v>
      </c>
      <c r="AD238" s="85">
        <v>0.0016243054242139022</v>
      </c>
    </row>
    <row r="239" spans="1:30" ht="15">
      <c r="A239" s="4" t="s">
        <v>390</v>
      </c>
      <c r="C239" s="35" t="s">
        <v>407</v>
      </c>
      <c r="D239" s="35" t="s">
        <v>407</v>
      </c>
      <c r="E239" s="27">
        <v>1109.6019431105</v>
      </c>
      <c r="F239" s="89">
        <v>0.006547527811170572</v>
      </c>
      <c r="G239" s="27">
        <v>43826.1486953395</v>
      </c>
      <c r="H239" s="89">
        <v>0.02282298568666826</v>
      </c>
      <c r="I239" s="27">
        <v>13322.894621351</v>
      </c>
      <c r="J239" s="89">
        <v>0.043741089452574766</v>
      </c>
      <c r="K239" s="27">
        <v>0</v>
      </c>
      <c r="L239" s="89"/>
      <c r="M239" s="27">
        <v>0</v>
      </c>
      <c r="N239" s="89"/>
      <c r="O239" s="27">
        <v>0</v>
      </c>
      <c r="P239" s="89"/>
      <c r="Q239" s="27">
        <v>28340.651631691002</v>
      </c>
      <c r="R239" s="89">
        <v>0.006906125630117438</v>
      </c>
      <c r="S239" s="27">
        <v>288340.68951530906</v>
      </c>
      <c r="T239" s="89">
        <v>0.011453443249947619</v>
      </c>
      <c r="U239" s="27">
        <v>203889.444117401</v>
      </c>
      <c r="V239" s="89">
        <v>0.035180384893494336</v>
      </c>
      <c r="W239" s="27">
        <v>0</v>
      </c>
      <c r="X239" s="89"/>
      <c r="Y239" s="27">
        <v>408787.470882922</v>
      </c>
      <c r="Z239" s="89">
        <v>0.013754288045147662</v>
      </c>
      <c r="AA239" s="27">
        <v>221335.64121434998</v>
      </c>
      <c r="AB239" s="89">
        <v>0.029015638629488666</v>
      </c>
      <c r="AC239" s="27">
        <v>1208952.542621474</v>
      </c>
      <c r="AD239" s="89">
        <v>0.008981085716895073</v>
      </c>
    </row>
    <row r="240" spans="1:30" ht="15">
      <c r="A240" s="86" t="s">
        <v>518</v>
      </c>
      <c r="B240" t="s">
        <v>180</v>
      </c>
      <c r="C240" s="35" t="s">
        <v>407</v>
      </c>
      <c r="D240" s="35">
        <v>0</v>
      </c>
      <c r="E240" s="28">
        <v>1109.6019431105</v>
      </c>
      <c r="F240" s="85">
        <v>0.006547527811170572</v>
      </c>
      <c r="G240" s="28">
        <v>43826.1486953395</v>
      </c>
      <c r="H240" s="85">
        <v>0.02282298568666826</v>
      </c>
      <c r="I240" s="28">
        <v>13322.894621351</v>
      </c>
      <c r="J240" s="85">
        <v>0.043741089452574766</v>
      </c>
      <c r="K240" s="28">
        <v>0</v>
      </c>
      <c r="L240" s="85"/>
      <c r="M240" s="28">
        <v>0</v>
      </c>
      <c r="N240" s="85"/>
      <c r="O240" s="28">
        <v>0</v>
      </c>
      <c r="P240" s="85"/>
      <c r="Q240" s="28">
        <v>28340.651631691002</v>
      </c>
      <c r="R240" s="85">
        <v>0.006906125630117438</v>
      </c>
      <c r="S240" s="28">
        <v>288340.68951530906</v>
      </c>
      <c r="T240" s="85">
        <v>0.011453443249947619</v>
      </c>
      <c r="U240" s="28">
        <v>203889.444117401</v>
      </c>
      <c r="V240" s="85">
        <v>0.035180384893494336</v>
      </c>
      <c r="W240" s="28">
        <v>0</v>
      </c>
      <c r="X240" s="85"/>
      <c r="Y240" s="28">
        <v>282037.251004474</v>
      </c>
      <c r="Z240" s="85">
        <v>0.00948958044481791</v>
      </c>
      <c r="AA240" s="28">
        <v>138004.272436884</v>
      </c>
      <c r="AB240" s="85">
        <v>0.018091447343883616</v>
      </c>
      <c r="AC240" s="28">
        <v>998870.95396556</v>
      </c>
      <c r="AD240" s="85">
        <v>0.007420428297564921</v>
      </c>
    </row>
    <row r="241" spans="1:30" ht="15">
      <c r="A241" s="86" t="s">
        <v>828</v>
      </c>
      <c r="B241" t="s">
        <v>180</v>
      </c>
      <c r="C241" s="35" t="s">
        <v>407</v>
      </c>
      <c r="D241" s="35">
        <v>0</v>
      </c>
      <c r="E241" s="28">
        <v>0</v>
      </c>
      <c r="F241" s="85"/>
      <c r="G241" s="28">
        <v>0</v>
      </c>
      <c r="H241" s="85"/>
      <c r="I241" s="28">
        <v>0</v>
      </c>
      <c r="J241" s="85"/>
      <c r="K241" s="28">
        <v>0</v>
      </c>
      <c r="L241" s="85"/>
      <c r="M241" s="28">
        <v>0</v>
      </c>
      <c r="N241" s="85"/>
      <c r="O241" s="28">
        <v>0</v>
      </c>
      <c r="P241" s="85"/>
      <c r="Q241" s="28">
        <v>0</v>
      </c>
      <c r="R241" s="85"/>
      <c r="S241" s="28">
        <v>0</v>
      </c>
      <c r="T241" s="85"/>
      <c r="U241" s="28">
        <v>0</v>
      </c>
      <c r="V241" s="85"/>
      <c r="W241" s="28">
        <v>0</v>
      </c>
      <c r="X241" s="85"/>
      <c r="Y241" s="28">
        <v>126750.219878448</v>
      </c>
      <c r="Z241" s="85">
        <v>0.0042647076003297524</v>
      </c>
      <c r="AA241" s="28">
        <v>83331.36877746599</v>
      </c>
      <c r="AB241" s="85">
        <v>0.010924191285605052</v>
      </c>
      <c r="AC241" s="28">
        <v>210081.588655914</v>
      </c>
      <c r="AD241" s="85">
        <v>0.001560657419330152</v>
      </c>
    </row>
    <row r="242" spans="1:30" ht="15">
      <c r="A242" s="4" t="s">
        <v>391</v>
      </c>
      <c r="C242" s="35" t="s">
        <v>407</v>
      </c>
      <c r="D242" s="35" t="s">
        <v>407</v>
      </c>
      <c r="E242" s="27">
        <v>0</v>
      </c>
      <c r="F242" s="89"/>
      <c r="G242" s="27">
        <v>0</v>
      </c>
      <c r="H242" s="89"/>
      <c r="I242" s="27">
        <v>0</v>
      </c>
      <c r="J242" s="89"/>
      <c r="K242" s="27">
        <v>0.007156605</v>
      </c>
      <c r="L242" s="89">
        <v>9.995708775149262E-10</v>
      </c>
      <c r="M242" s="27">
        <v>0.013520265</v>
      </c>
      <c r="N242" s="89">
        <v>3.5303712333804403E-10</v>
      </c>
      <c r="O242" s="27">
        <v>0.021469815</v>
      </c>
      <c r="P242" s="89">
        <v>2.6328453582046732E-09</v>
      </c>
      <c r="Q242" s="27">
        <v>0</v>
      </c>
      <c r="R242" s="89"/>
      <c r="S242" s="27">
        <v>0</v>
      </c>
      <c r="T242" s="89"/>
      <c r="U242" s="27">
        <v>0</v>
      </c>
      <c r="V242" s="89"/>
      <c r="W242" s="27">
        <v>0</v>
      </c>
      <c r="X242" s="89"/>
      <c r="Y242" s="27">
        <v>0</v>
      </c>
      <c r="Z242" s="89"/>
      <c r="AA242" s="27">
        <v>0</v>
      </c>
      <c r="AB242" s="89"/>
      <c r="AC242" s="27">
        <v>0.042146684999999996</v>
      </c>
      <c r="AD242" s="89">
        <v>3.1309995828884436E-10</v>
      </c>
    </row>
    <row r="243" spans="1:30" ht="15">
      <c r="A243" s="86" t="s">
        <v>519</v>
      </c>
      <c r="B243" t="s">
        <v>180</v>
      </c>
      <c r="C243" s="35" t="s">
        <v>407</v>
      </c>
      <c r="D243" s="35">
        <v>0</v>
      </c>
      <c r="E243" s="28">
        <v>0</v>
      </c>
      <c r="F243" s="85"/>
      <c r="G243" s="28">
        <v>0</v>
      </c>
      <c r="H243" s="85"/>
      <c r="I243" s="28">
        <v>0</v>
      </c>
      <c r="J243" s="85"/>
      <c r="K243" s="28">
        <v>0.007156605</v>
      </c>
      <c r="L243" s="85">
        <v>9.995708775149262E-10</v>
      </c>
      <c r="M243" s="28">
        <v>0</v>
      </c>
      <c r="N243" s="85"/>
      <c r="O243" s="28">
        <v>0.021469815</v>
      </c>
      <c r="P243" s="85">
        <v>2.6328453582046732E-09</v>
      </c>
      <c r="Q243" s="28">
        <v>0</v>
      </c>
      <c r="R243" s="85"/>
      <c r="S243" s="28">
        <v>0</v>
      </c>
      <c r="T243" s="85"/>
      <c r="U243" s="28">
        <v>0</v>
      </c>
      <c r="V243" s="85"/>
      <c r="W243" s="28">
        <v>0</v>
      </c>
      <c r="X243" s="85"/>
      <c r="Y243" s="28">
        <v>0</v>
      </c>
      <c r="Z243" s="85"/>
      <c r="AA243" s="28">
        <v>0</v>
      </c>
      <c r="AB243" s="85"/>
      <c r="AC243" s="28">
        <v>0.02862642</v>
      </c>
      <c r="AD243" s="85">
        <v>2.126604004077412E-10</v>
      </c>
    </row>
    <row r="244" spans="1:30" ht="15">
      <c r="A244" s="86" t="s">
        <v>520</v>
      </c>
      <c r="B244" t="s">
        <v>180</v>
      </c>
      <c r="C244" s="35" t="s">
        <v>407</v>
      </c>
      <c r="D244" s="35">
        <v>0</v>
      </c>
      <c r="E244" s="28">
        <v>0</v>
      </c>
      <c r="F244" s="85"/>
      <c r="G244" s="28">
        <v>0</v>
      </c>
      <c r="H244" s="85"/>
      <c r="I244" s="28">
        <v>0</v>
      </c>
      <c r="J244" s="85"/>
      <c r="K244" s="28">
        <v>0</v>
      </c>
      <c r="L244" s="85"/>
      <c r="M244" s="28">
        <v>0.013520265</v>
      </c>
      <c r="N244" s="85">
        <v>3.5303712333804403E-10</v>
      </c>
      <c r="O244" s="28">
        <v>0</v>
      </c>
      <c r="P244" s="85"/>
      <c r="Q244" s="28">
        <v>0</v>
      </c>
      <c r="R244" s="85"/>
      <c r="S244" s="28">
        <v>0</v>
      </c>
      <c r="T244" s="85"/>
      <c r="U244" s="28">
        <v>0</v>
      </c>
      <c r="V244" s="85"/>
      <c r="W244" s="28">
        <v>0</v>
      </c>
      <c r="X244" s="85"/>
      <c r="Y244" s="28">
        <v>0</v>
      </c>
      <c r="Z244" s="85"/>
      <c r="AA244" s="28">
        <v>0</v>
      </c>
      <c r="AB244" s="85"/>
      <c r="AC244" s="28">
        <v>0.013520265</v>
      </c>
      <c r="AD244" s="85">
        <v>1.0043955788110316E-10</v>
      </c>
    </row>
    <row r="245" spans="1:30" ht="15">
      <c r="A245" s="4" t="s">
        <v>392</v>
      </c>
      <c r="C245" s="35" t="s">
        <v>407</v>
      </c>
      <c r="D245" s="35" t="s">
        <v>407</v>
      </c>
      <c r="E245" s="27">
        <v>0</v>
      </c>
      <c r="F245" s="89"/>
      <c r="G245" s="27">
        <v>0</v>
      </c>
      <c r="H245" s="89"/>
      <c r="I245" s="27">
        <v>0</v>
      </c>
      <c r="J245" s="89"/>
      <c r="K245" s="27">
        <v>3.6880150000000005</v>
      </c>
      <c r="L245" s="89">
        <v>5.151091040847176E-07</v>
      </c>
      <c r="M245" s="27">
        <v>0</v>
      </c>
      <c r="N245" s="89"/>
      <c r="O245" s="27">
        <v>1.151398283</v>
      </c>
      <c r="P245" s="89">
        <v>1.4119607573895633E-07</v>
      </c>
      <c r="Q245" s="27">
        <v>0</v>
      </c>
      <c r="R245" s="89"/>
      <c r="S245" s="27">
        <v>0</v>
      </c>
      <c r="T245" s="89"/>
      <c r="U245" s="27">
        <v>0</v>
      </c>
      <c r="V245" s="89"/>
      <c r="W245" s="27">
        <v>0</v>
      </c>
      <c r="X245" s="89"/>
      <c r="Y245" s="27">
        <v>0</v>
      </c>
      <c r="Z245" s="89"/>
      <c r="AA245" s="27">
        <v>0</v>
      </c>
      <c r="AB245" s="89"/>
      <c r="AC245" s="27">
        <v>4.839413283</v>
      </c>
      <c r="AD245" s="89">
        <v>3.595110972665535E-08</v>
      </c>
    </row>
    <row r="246" spans="1:30" ht="15">
      <c r="A246" s="86" t="s">
        <v>521</v>
      </c>
      <c r="B246" t="s">
        <v>180</v>
      </c>
      <c r="C246" s="35" t="s">
        <v>407</v>
      </c>
      <c r="D246" s="35">
        <v>0</v>
      </c>
      <c r="E246" s="28">
        <v>0</v>
      </c>
      <c r="F246" s="85"/>
      <c r="G246" s="28">
        <v>0</v>
      </c>
      <c r="H246" s="85"/>
      <c r="I246" s="28">
        <v>0</v>
      </c>
      <c r="J246" s="85"/>
      <c r="K246" s="28">
        <v>3.6880150000000005</v>
      </c>
      <c r="L246" s="85">
        <v>5.151091040847176E-07</v>
      </c>
      <c r="M246" s="28">
        <v>0</v>
      </c>
      <c r="N246" s="85"/>
      <c r="O246" s="28">
        <v>1.151398283</v>
      </c>
      <c r="P246" s="85">
        <v>1.4119607573895633E-07</v>
      </c>
      <c r="Q246" s="28">
        <v>0</v>
      </c>
      <c r="R246" s="85"/>
      <c r="S246" s="28">
        <v>0</v>
      </c>
      <c r="T246" s="85"/>
      <c r="U246" s="28">
        <v>0</v>
      </c>
      <c r="V246" s="85"/>
      <c r="W246" s="28">
        <v>0</v>
      </c>
      <c r="X246" s="85"/>
      <c r="Y246" s="28">
        <v>0</v>
      </c>
      <c r="Z246" s="85"/>
      <c r="AA246" s="28">
        <v>0</v>
      </c>
      <c r="AB246" s="85"/>
      <c r="AC246" s="28">
        <v>4.839413283</v>
      </c>
      <c r="AD246" s="85">
        <v>3.595110972665535E-08</v>
      </c>
    </row>
    <row r="247" spans="1:30" ht="15">
      <c r="A247" s="4" t="s">
        <v>1096</v>
      </c>
      <c r="C247" s="35" t="s">
        <v>407</v>
      </c>
      <c r="D247" s="35" t="s">
        <v>407</v>
      </c>
      <c r="E247" s="27">
        <v>0</v>
      </c>
      <c r="F247" s="89"/>
      <c r="G247" s="27">
        <v>0</v>
      </c>
      <c r="H247" s="89"/>
      <c r="I247" s="27">
        <v>0</v>
      </c>
      <c r="J247" s="89"/>
      <c r="K247" s="27">
        <v>0</v>
      </c>
      <c r="L247" s="89"/>
      <c r="M247" s="27">
        <v>0</v>
      </c>
      <c r="N247" s="89"/>
      <c r="O247" s="27">
        <v>0</v>
      </c>
      <c r="P247" s="89"/>
      <c r="Q247" s="27">
        <v>0</v>
      </c>
      <c r="R247" s="89"/>
      <c r="S247" s="27">
        <v>0</v>
      </c>
      <c r="T247" s="89"/>
      <c r="U247" s="27">
        <v>2283.992951814</v>
      </c>
      <c r="V247" s="89">
        <v>0.00039409470895696627</v>
      </c>
      <c r="W247" s="27">
        <v>0</v>
      </c>
      <c r="X247" s="89"/>
      <c r="Y247" s="27">
        <v>0</v>
      </c>
      <c r="Z247" s="89"/>
      <c r="AA247" s="27">
        <v>0</v>
      </c>
      <c r="AB247" s="89"/>
      <c r="AC247" s="27">
        <v>2283.992951814</v>
      </c>
      <c r="AD247" s="89">
        <v>1.6967362864836888E-05</v>
      </c>
    </row>
    <row r="248" spans="1:30" ht="15">
      <c r="A248" s="86" t="s">
        <v>1139</v>
      </c>
      <c r="B248" t="s">
        <v>180</v>
      </c>
      <c r="C248" s="35" t="s">
        <v>407</v>
      </c>
      <c r="D248" s="35">
        <v>0</v>
      </c>
      <c r="E248" s="28">
        <v>0</v>
      </c>
      <c r="F248" s="85"/>
      <c r="G248" s="28">
        <v>0</v>
      </c>
      <c r="H248" s="85"/>
      <c r="I248" s="28">
        <v>0</v>
      </c>
      <c r="J248" s="85"/>
      <c r="K248" s="28">
        <v>0</v>
      </c>
      <c r="L248" s="85"/>
      <c r="M248" s="28">
        <v>0</v>
      </c>
      <c r="N248" s="85"/>
      <c r="O248" s="28">
        <v>0</v>
      </c>
      <c r="P248" s="85"/>
      <c r="Q248" s="28">
        <v>0</v>
      </c>
      <c r="R248" s="85"/>
      <c r="S248" s="28">
        <v>0</v>
      </c>
      <c r="T248" s="85"/>
      <c r="U248" s="28">
        <v>2283.992951814</v>
      </c>
      <c r="V248" s="85">
        <v>0.00039409470895696627</v>
      </c>
      <c r="W248" s="28">
        <v>0</v>
      </c>
      <c r="X248" s="85"/>
      <c r="Y248" s="28">
        <v>0</v>
      </c>
      <c r="Z248" s="85"/>
      <c r="AA248" s="28">
        <v>0</v>
      </c>
      <c r="AB248" s="85"/>
      <c r="AC248" s="28">
        <v>2283.992951814</v>
      </c>
      <c r="AD248" s="85">
        <v>1.6967362864836888E-05</v>
      </c>
    </row>
    <row r="249" spans="1:30" ht="15">
      <c r="A249" s="4" t="s">
        <v>393</v>
      </c>
      <c r="C249" s="35" t="s">
        <v>407</v>
      </c>
      <c r="D249" s="35" t="s">
        <v>407</v>
      </c>
      <c r="E249" s="27">
        <v>620.197909338</v>
      </c>
      <c r="F249" s="89">
        <v>0.0036596574880150582</v>
      </c>
      <c r="G249" s="27">
        <v>7166.7308104665</v>
      </c>
      <c r="H249" s="89">
        <v>0.0037321598994363627</v>
      </c>
      <c r="I249" s="27">
        <v>0</v>
      </c>
      <c r="J249" s="89"/>
      <c r="K249" s="27">
        <v>4.2697425</v>
      </c>
      <c r="L249" s="89">
        <v>5.963596226825114E-07</v>
      </c>
      <c r="M249" s="27">
        <v>349037.402776124</v>
      </c>
      <c r="N249" s="89">
        <v>0.009113960459611187</v>
      </c>
      <c r="O249" s="27">
        <v>1.2937319775</v>
      </c>
      <c r="P249" s="89">
        <v>1.5865046958820222E-07</v>
      </c>
      <c r="Q249" s="27">
        <v>0</v>
      </c>
      <c r="R249" s="89"/>
      <c r="S249" s="27">
        <v>0</v>
      </c>
      <c r="T249" s="89"/>
      <c r="U249" s="27">
        <v>0</v>
      </c>
      <c r="V249" s="89"/>
      <c r="W249" s="27">
        <v>44087.531457123</v>
      </c>
      <c r="X249" s="89">
        <v>0.008416457213006077</v>
      </c>
      <c r="Y249" s="27">
        <v>69635.52269856</v>
      </c>
      <c r="Z249" s="89">
        <v>0.0023429950905827193</v>
      </c>
      <c r="AA249" s="27">
        <v>35358.839865195</v>
      </c>
      <c r="AB249" s="89">
        <v>0.00463531003980004</v>
      </c>
      <c r="AC249" s="27">
        <v>505911.78899128403</v>
      </c>
      <c r="AD249" s="89">
        <v>0.003758325477579213</v>
      </c>
    </row>
    <row r="250" spans="1:30" ht="15">
      <c r="A250" s="86" t="s">
        <v>522</v>
      </c>
      <c r="B250" t="s">
        <v>180</v>
      </c>
      <c r="C250" s="35" t="s">
        <v>407</v>
      </c>
      <c r="D250" s="35">
        <v>0</v>
      </c>
      <c r="E250" s="28">
        <v>620.197909338</v>
      </c>
      <c r="F250" s="85">
        <v>0.0036596574880150582</v>
      </c>
      <c r="G250" s="28">
        <v>7166.7308104665</v>
      </c>
      <c r="H250" s="85">
        <v>0.0037321598994363627</v>
      </c>
      <c r="I250" s="28">
        <v>0</v>
      </c>
      <c r="J250" s="85"/>
      <c r="K250" s="28">
        <v>0</v>
      </c>
      <c r="L250" s="85"/>
      <c r="M250" s="28">
        <v>0</v>
      </c>
      <c r="N250" s="85"/>
      <c r="O250" s="28">
        <v>0</v>
      </c>
      <c r="P250" s="85"/>
      <c r="Q250" s="28">
        <v>0</v>
      </c>
      <c r="R250" s="85"/>
      <c r="S250" s="28">
        <v>0</v>
      </c>
      <c r="T250" s="85"/>
      <c r="U250" s="28">
        <v>0</v>
      </c>
      <c r="V250" s="85"/>
      <c r="W250" s="28">
        <v>44087.531457123</v>
      </c>
      <c r="X250" s="85">
        <v>0.008416457213006077</v>
      </c>
      <c r="Y250" s="28">
        <v>69635.52269856</v>
      </c>
      <c r="Z250" s="85">
        <v>0.0023429950905827193</v>
      </c>
      <c r="AA250" s="28">
        <v>35358.839865195</v>
      </c>
      <c r="AB250" s="85">
        <v>0.00463531003980004</v>
      </c>
      <c r="AC250" s="28">
        <v>156868.82274068252</v>
      </c>
      <c r="AD250" s="85">
        <v>0.0011653495845978825</v>
      </c>
    </row>
    <row r="251" spans="1:30" ht="15">
      <c r="A251" s="86" t="s">
        <v>1140</v>
      </c>
      <c r="B251" t="s">
        <v>180</v>
      </c>
      <c r="C251" s="35" t="s">
        <v>407</v>
      </c>
      <c r="D251" s="35">
        <v>0</v>
      </c>
      <c r="E251" s="28">
        <v>0</v>
      </c>
      <c r="F251" s="85"/>
      <c r="G251" s="28">
        <v>0</v>
      </c>
      <c r="H251" s="85"/>
      <c r="I251" s="28">
        <v>0</v>
      </c>
      <c r="J251" s="85"/>
      <c r="K251" s="28">
        <v>4.2697425</v>
      </c>
      <c r="L251" s="85">
        <v>5.963596226825114E-07</v>
      </c>
      <c r="M251" s="28">
        <v>349037.402776124</v>
      </c>
      <c r="N251" s="85">
        <v>0.009113960459611187</v>
      </c>
      <c r="O251" s="28">
        <v>1.2937319775</v>
      </c>
      <c r="P251" s="85">
        <v>1.5865046958820222E-07</v>
      </c>
      <c r="Q251" s="28">
        <v>0</v>
      </c>
      <c r="R251" s="85"/>
      <c r="S251" s="28">
        <v>0</v>
      </c>
      <c r="T251" s="85"/>
      <c r="U251" s="28">
        <v>0</v>
      </c>
      <c r="V251" s="85"/>
      <c r="W251" s="28">
        <v>0</v>
      </c>
      <c r="X251" s="85"/>
      <c r="Y251" s="28">
        <v>0</v>
      </c>
      <c r="Z251" s="85"/>
      <c r="AA251" s="28">
        <v>0</v>
      </c>
      <c r="AB251" s="85"/>
      <c r="AC251" s="28">
        <v>349042.9662506015</v>
      </c>
      <c r="AD251" s="85">
        <v>0.0025929758929813303</v>
      </c>
    </row>
    <row r="252" spans="1:30" ht="15">
      <c r="A252" s="4" t="s">
        <v>398</v>
      </c>
      <c r="C252" s="35" t="s">
        <v>407</v>
      </c>
      <c r="D252" s="35" t="s">
        <v>407</v>
      </c>
      <c r="E252" s="27">
        <v>1008.3581359775</v>
      </c>
      <c r="F252" s="89">
        <v>0.005950109388259526</v>
      </c>
      <c r="G252" s="27">
        <v>0</v>
      </c>
      <c r="H252" s="89"/>
      <c r="I252" s="27">
        <v>2131.16218427</v>
      </c>
      <c r="J252" s="89">
        <v>0.006996929600471901</v>
      </c>
      <c r="K252" s="27">
        <v>0</v>
      </c>
      <c r="L252" s="89"/>
      <c r="M252" s="27">
        <v>260381.654943288</v>
      </c>
      <c r="N252" s="89">
        <v>0.006799008039500527</v>
      </c>
      <c r="O252" s="27">
        <v>4823.78694</v>
      </c>
      <c r="P252" s="89">
        <v>0.0005915414293950519</v>
      </c>
      <c r="Q252" s="27">
        <v>245505.7038758696</v>
      </c>
      <c r="R252" s="89">
        <v>0.05982548516919899</v>
      </c>
      <c r="S252" s="27">
        <v>661501.7699177251</v>
      </c>
      <c r="T252" s="89">
        <v>0.026276114530447876</v>
      </c>
      <c r="U252" s="27">
        <v>34373.5183549625</v>
      </c>
      <c r="V252" s="89">
        <v>0.005931026057312043</v>
      </c>
      <c r="W252" s="27">
        <v>68619.4784495475</v>
      </c>
      <c r="X252" s="89">
        <v>0.013099687944903071</v>
      </c>
      <c r="Y252" s="27">
        <v>279912.1269867</v>
      </c>
      <c r="Z252" s="89">
        <v>0.009418077353470729</v>
      </c>
      <c r="AA252" s="27">
        <v>245543.22942995</v>
      </c>
      <c r="AB252" s="89">
        <v>0.03218909333340185</v>
      </c>
      <c r="AC252" s="27">
        <v>1803800.7892182905</v>
      </c>
      <c r="AD252" s="89">
        <v>0.013400103753489299</v>
      </c>
    </row>
    <row r="253" spans="1:30" ht="15">
      <c r="A253" s="86" t="s">
        <v>525</v>
      </c>
      <c r="B253" t="s">
        <v>180</v>
      </c>
      <c r="C253" s="35" t="s">
        <v>407</v>
      </c>
      <c r="D253" s="35">
        <v>0</v>
      </c>
      <c r="E253" s="28">
        <v>1008.3581359775</v>
      </c>
      <c r="F253" s="85">
        <v>0.005950109388259526</v>
      </c>
      <c r="G253" s="28">
        <v>0</v>
      </c>
      <c r="H253" s="85"/>
      <c r="I253" s="28">
        <v>2131.16218427</v>
      </c>
      <c r="J253" s="85">
        <v>0.006996929600471901</v>
      </c>
      <c r="K253" s="28">
        <v>0</v>
      </c>
      <c r="L253" s="85"/>
      <c r="M253" s="28">
        <v>260381.654943288</v>
      </c>
      <c r="N253" s="85">
        <v>0.006799008039500527</v>
      </c>
      <c r="O253" s="28">
        <v>4823.78694</v>
      </c>
      <c r="P253" s="85">
        <v>0.0005915414293950519</v>
      </c>
      <c r="Q253" s="28">
        <v>168464.372784383</v>
      </c>
      <c r="R253" s="85">
        <v>0.04105184798739461</v>
      </c>
      <c r="S253" s="28">
        <v>570921.650615803</v>
      </c>
      <c r="T253" s="85">
        <v>0.02267809907955201</v>
      </c>
      <c r="U253" s="28">
        <v>34373.5183549625</v>
      </c>
      <c r="V253" s="85">
        <v>0.005931026057312043</v>
      </c>
      <c r="W253" s="28">
        <v>54812.4909695475</v>
      </c>
      <c r="X253" s="85">
        <v>0.010463887855280322</v>
      </c>
      <c r="Y253" s="28">
        <v>93736.4196867</v>
      </c>
      <c r="Z253" s="85">
        <v>0.0031539071241764526</v>
      </c>
      <c r="AA253" s="28">
        <v>161723.32296994998</v>
      </c>
      <c r="AB253" s="85">
        <v>0.021200857988848482</v>
      </c>
      <c r="AC253" s="28">
        <v>1352376.7375848817</v>
      </c>
      <c r="AD253" s="85">
        <v>0.010046557638605024</v>
      </c>
    </row>
    <row r="254" spans="1:30" ht="15">
      <c r="A254" s="86" t="s">
        <v>982</v>
      </c>
      <c r="B254" t="s">
        <v>180</v>
      </c>
      <c r="C254" s="35" t="s">
        <v>407</v>
      </c>
      <c r="D254" s="35">
        <v>0</v>
      </c>
      <c r="E254" s="28">
        <v>0</v>
      </c>
      <c r="F254" s="85"/>
      <c r="G254" s="28">
        <v>0</v>
      </c>
      <c r="H254" s="85"/>
      <c r="I254" s="28">
        <v>0</v>
      </c>
      <c r="J254" s="85"/>
      <c r="K254" s="28">
        <v>0</v>
      </c>
      <c r="L254" s="85"/>
      <c r="M254" s="28">
        <v>0</v>
      </c>
      <c r="N254" s="85"/>
      <c r="O254" s="28">
        <v>0</v>
      </c>
      <c r="P254" s="85"/>
      <c r="Q254" s="28">
        <v>0</v>
      </c>
      <c r="R254" s="85"/>
      <c r="S254" s="28">
        <v>0</v>
      </c>
      <c r="T254" s="85"/>
      <c r="U254" s="28">
        <v>0</v>
      </c>
      <c r="V254" s="85"/>
      <c r="W254" s="28">
        <v>13806.98748</v>
      </c>
      <c r="X254" s="85">
        <v>0.00263580008962275</v>
      </c>
      <c r="Y254" s="28">
        <v>186175.7073</v>
      </c>
      <c r="Z254" s="85">
        <v>0.006264170229294276</v>
      </c>
      <c r="AA254" s="28">
        <v>83819.90646</v>
      </c>
      <c r="AB254" s="85">
        <v>0.010988235344553364</v>
      </c>
      <c r="AC254" s="28">
        <v>283802.60124</v>
      </c>
      <c r="AD254" s="85">
        <v>0.0021083172403834256</v>
      </c>
    </row>
    <row r="255" spans="1:30" ht="15">
      <c r="A255" s="86" t="s">
        <v>1141</v>
      </c>
      <c r="B255" t="s">
        <v>184</v>
      </c>
      <c r="C255" s="35" t="s">
        <v>407</v>
      </c>
      <c r="D255" s="35">
        <v>0</v>
      </c>
      <c r="E255" s="28">
        <v>0</v>
      </c>
      <c r="F255" s="85"/>
      <c r="G255" s="28">
        <v>0</v>
      </c>
      <c r="H255" s="85"/>
      <c r="I255" s="28">
        <v>0</v>
      </c>
      <c r="J255" s="85"/>
      <c r="K255" s="28">
        <v>0</v>
      </c>
      <c r="L255" s="85"/>
      <c r="M255" s="28">
        <v>0</v>
      </c>
      <c r="N255" s="85"/>
      <c r="O255" s="28">
        <v>0</v>
      </c>
      <c r="P255" s="85"/>
      <c r="Q255" s="28">
        <v>77041.3310914866</v>
      </c>
      <c r="R255" s="85">
        <v>0.01877363718180438</v>
      </c>
      <c r="S255" s="28">
        <v>90580.1193019221</v>
      </c>
      <c r="T255" s="85">
        <v>0.0035980154508958666</v>
      </c>
      <c r="U255" s="28">
        <v>0</v>
      </c>
      <c r="V255" s="85"/>
      <c r="W255" s="28">
        <v>0</v>
      </c>
      <c r="X255" s="85"/>
      <c r="Y255" s="28">
        <v>0</v>
      </c>
      <c r="Z255" s="85"/>
      <c r="AA255" s="28">
        <v>0</v>
      </c>
      <c r="AB255" s="85"/>
      <c r="AC255" s="28">
        <v>167621.4503934087</v>
      </c>
      <c r="AD255" s="85">
        <v>0.00124522887450085</v>
      </c>
    </row>
    <row r="256" spans="1:30" ht="15">
      <c r="A256" s="4" t="s">
        <v>399</v>
      </c>
      <c r="C256" s="35" t="s">
        <v>407</v>
      </c>
      <c r="D256" s="35" t="s">
        <v>407</v>
      </c>
      <c r="E256" s="27">
        <v>0</v>
      </c>
      <c r="F256" s="89"/>
      <c r="G256" s="27">
        <v>0</v>
      </c>
      <c r="H256" s="89"/>
      <c r="I256" s="27">
        <v>0</v>
      </c>
      <c r="J256" s="89"/>
      <c r="K256" s="27">
        <v>0</v>
      </c>
      <c r="L256" s="89"/>
      <c r="M256" s="27">
        <v>0</v>
      </c>
      <c r="N256" s="89"/>
      <c r="O256" s="27">
        <v>0</v>
      </c>
      <c r="P256" s="89"/>
      <c r="Q256" s="27">
        <v>0</v>
      </c>
      <c r="R256" s="89"/>
      <c r="S256" s="27">
        <v>0</v>
      </c>
      <c r="T256" s="89"/>
      <c r="U256" s="27">
        <v>0</v>
      </c>
      <c r="V256" s="89"/>
      <c r="W256" s="27">
        <v>69802.0970041498</v>
      </c>
      <c r="X256" s="89">
        <v>0.013325453782434653</v>
      </c>
      <c r="Y256" s="27">
        <v>232452.40949602122</v>
      </c>
      <c r="Z256" s="89">
        <v>0.007821221599799439</v>
      </c>
      <c r="AA256" s="27">
        <v>53532.1228224627</v>
      </c>
      <c r="AB256" s="89">
        <v>0.007017707235780139</v>
      </c>
      <c r="AC256" s="27">
        <v>355786.6293226337</v>
      </c>
      <c r="AD256" s="89">
        <v>0.0026430733235756295</v>
      </c>
    </row>
    <row r="257" spans="1:30" ht="15">
      <c r="A257" s="86" t="s">
        <v>526</v>
      </c>
      <c r="B257" t="s">
        <v>184</v>
      </c>
      <c r="C257" s="35" t="s">
        <v>407</v>
      </c>
      <c r="D257" s="35">
        <v>0</v>
      </c>
      <c r="E257" s="28">
        <v>0</v>
      </c>
      <c r="F257" s="85"/>
      <c r="G257" s="28">
        <v>0</v>
      </c>
      <c r="H257" s="85"/>
      <c r="I257" s="28">
        <v>0</v>
      </c>
      <c r="J257" s="85"/>
      <c r="K257" s="28">
        <v>0</v>
      </c>
      <c r="L257" s="85"/>
      <c r="M257" s="28">
        <v>0</v>
      </c>
      <c r="N257" s="85"/>
      <c r="O257" s="28">
        <v>0</v>
      </c>
      <c r="P257" s="85"/>
      <c r="Q257" s="28">
        <v>0</v>
      </c>
      <c r="R257" s="85"/>
      <c r="S257" s="28">
        <v>0</v>
      </c>
      <c r="T257" s="85"/>
      <c r="U257" s="28">
        <v>0</v>
      </c>
      <c r="V257" s="85"/>
      <c r="W257" s="28">
        <v>69802.0970041498</v>
      </c>
      <c r="X257" s="85">
        <v>0.013325453782434653</v>
      </c>
      <c r="Y257" s="28">
        <v>184307.78780113102</v>
      </c>
      <c r="Z257" s="85">
        <v>0.006201321182631713</v>
      </c>
      <c r="AA257" s="28">
        <v>53532.1228224627</v>
      </c>
      <c r="AB257" s="85">
        <v>0.007017707235780139</v>
      </c>
      <c r="AC257" s="28">
        <v>307642.0076277435</v>
      </c>
      <c r="AD257" s="85">
        <v>0.0022854157985650074</v>
      </c>
    </row>
    <row r="258" spans="1:30" ht="15">
      <c r="A258" s="86" t="s">
        <v>1034</v>
      </c>
      <c r="B258" t="s">
        <v>184</v>
      </c>
      <c r="C258" s="35" t="s">
        <v>407</v>
      </c>
      <c r="D258" s="35">
        <v>0</v>
      </c>
      <c r="E258" s="28">
        <v>0</v>
      </c>
      <c r="F258" s="85"/>
      <c r="G258" s="28">
        <v>0</v>
      </c>
      <c r="H258" s="85"/>
      <c r="I258" s="28">
        <v>0</v>
      </c>
      <c r="J258" s="85"/>
      <c r="K258" s="28">
        <v>0</v>
      </c>
      <c r="L258" s="85"/>
      <c r="M258" s="28">
        <v>0</v>
      </c>
      <c r="N258" s="85"/>
      <c r="O258" s="28">
        <v>0</v>
      </c>
      <c r="P258" s="85"/>
      <c r="Q258" s="28">
        <v>0</v>
      </c>
      <c r="R258" s="85"/>
      <c r="S258" s="28">
        <v>0</v>
      </c>
      <c r="T258" s="85"/>
      <c r="U258" s="28">
        <v>0</v>
      </c>
      <c r="V258" s="85"/>
      <c r="W258" s="28">
        <v>0</v>
      </c>
      <c r="X258" s="85"/>
      <c r="Y258" s="28">
        <v>48144.6216948902</v>
      </c>
      <c r="Z258" s="85">
        <v>0.0016199004171677262</v>
      </c>
      <c r="AA258" s="28">
        <v>0</v>
      </c>
      <c r="AB258" s="85"/>
      <c r="AC258" s="28">
        <v>48144.6216948902</v>
      </c>
      <c r="AD258" s="85">
        <v>0.00035765752501062216</v>
      </c>
    </row>
    <row r="259" spans="1:30" ht="15">
      <c r="A259" s="4" t="s">
        <v>400</v>
      </c>
      <c r="C259" s="35" t="s">
        <v>407</v>
      </c>
      <c r="D259" s="35" t="s">
        <v>407</v>
      </c>
      <c r="E259" s="27">
        <v>0</v>
      </c>
      <c r="F259" s="89"/>
      <c r="G259" s="27">
        <v>0</v>
      </c>
      <c r="H259" s="89"/>
      <c r="I259" s="27">
        <v>0</v>
      </c>
      <c r="J259" s="89"/>
      <c r="K259" s="27">
        <v>0</v>
      </c>
      <c r="L259" s="89"/>
      <c r="M259" s="27">
        <v>234112.133581586</v>
      </c>
      <c r="N259" s="89">
        <v>0.006113066140210641</v>
      </c>
      <c r="O259" s="27">
        <v>98900.7610613834</v>
      </c>
      <c r="P259" s="89">
        <v>0.012128209287475126</v>
      </c>
      <c r="Q259" s="27">
        <v>0</v>
      </c>
      <c r="R259" s="89"/>
      <c r="S259" s="27">
        <v>0</v>
      </c>
      <c r="T259" s="89"/>
      <c r="U259" s="27">
        <v>0</v>
      </c>
      <c r="V259" s="89"/>
      <c r="W259" s="27">
        <v>0</v>
      </c>
      <c r="X259" s="89"/>
      <c r="Y259" s="27">
        <v>74329.21174972839</v>
      </c>
      <c r="Z259" s="89">
        <v>0.002500921533545096</v>
      </c>
      <c r="AA259" s="27">
        <v>49552.809788482504</v>
      </c>
      <c r="AB259" s="89">
        <v>0.006496045616557389</v>
      </c>
      <c r="AC259" s="27">
        <v>456894.9161811802</v>
      </c>
      <c r="AD259" s="89">
        <v>0.0033941881597262654</v>
      </c>
    </row>
    <row r="260" spans="1:30" ht="15">
      <c r="A260" s="86" t="s">
        <v>745</v>
      </c>
      <c r="B260" t="s">
        <v>180</v>
      </c>
      <c r="C260" s="35" t="s">
        <v>407</v>
      </c>
      <c r="D260" s="35">
        <v>0</v>
      </c>
      <c r="E260" s="28">
        <v>0</v>
      </c>
      <c r="F260" s="85"/>
      <c r="G260" s="28">
        <v>0</v>
      </c>
      <c r="H260" s="85"/>
      <c r="I260" s="28">
        <v>0</v>
      </c>
      <c r="J260" s="85"/>
      <c r="K260" s="28">
        <v>0</v>
      </c>
      <c r="L260" s="85"/>
      <c r="M260" s="28">
        <v>234112.133581586</v>
      </c>
      <c r="N260" s="85">
        <v>0.006113066140210641</v>
      </c>
      <c r="O260" s="28">
        <v>98900.7610613834</v>
      </c>
      <c r="P260" s="85">
        <v>0.012128209287475126</v>
      </c>
      <c r="Q260" s="28">
        <v>0</v>
      </c>
      <c r="R260" s="85"/>
      <c r="S260" s="28">
        <v>0</v>
      </c>
      <c r="T260" s="85"/>
      <c r="U260" s="28">
        <v>0</v>
      </c>
      <c r="V260" s="85"/>
      <c r="W260" s="28">
        <v>0</v>
      </c>
      <c r="X260" s="85"/>
      <c r="Y260" s="28">
        <v>0</v>
      </c>
      <c r="Z260" s="85"/>
      <c r="AA260" s="28">
        <v>0</v>
      </c>
      <c r="AB260" s="85"/>
      <c r="AC260" s="28">
        <v>333012.89464296936</v>
      </c>
      <c r="AD260" s="85">
        <v>0.0024738914441873906</v>
      </c>
    </row>
    <row r="261" spans="1:30" ht="15">
      <c r="A261" s="86" t="s">
        <v>856</v>
      </c>
      <c r="B261" t="s">
        <v>180</v>
      </c>
      <c r="C261" s="35" t="s">
        <v>407</v>
      </c>
      <c r="D261" s="35">
        <v>0</v>
      </c>
      <c r="E261" s="28">
        <v>0</v>
      </c>
      <c r="F261" s="85"/>
      <c r="G261" s="28">
        <v>0</v>
      </c>
      <c r="H261" s="85"/>
      <c r="I261" s="28">
        <v>0</v>
      </c>
      <c r="J261" s="85"/>
      <c r="K261" s="28">
        <v>0</v>
      </c>
      <c r="L261" s="85"/>
      <c r="M261" s="28">
        <v>0</v>
      </c>
      <c r="N261" s="85"/>
      <c r="O261" s="28">
        <v>0</v>
      </c>
      <c r="P261" s="85"/>
      <c r="Q261" s="28">
        <v>0</v>
      </c>
      <c r="R261" s="85"/>
      <c r="S261" s="28">
        <v>0</v>
      </c>
      <c r="T261" s="85"/>
      <c r="U261" s="28">
        <v>0</v>
      </c>
      <c r="V261" s="85"/>
      <c r="W261" s="28">
        <v>0</v>
      </c>
      <c r="X261" s="85"/>
      <c r="Y261" s="28">
        <v>74329.21174972839</v>
      </c>
      <c r="Z261" s="85">
        <v>0.002500921533545096</v>
      </c>
      <c r="AA261" s="28">
        <v>49552.809788482504</v>
      </c>
      <c r="AB261" s="85">
        <v>0.006496045616557389</v>
      </c>
      <c r="AC261" s="28">
        <v>123882.0215382109</v>
      </c>
      <c r="AD261" s="85">
        <v>0.0009202967155388746</v>
      </c>
    </row>
    <row r="262" spans="1:30" ht="15">
      <c r="A262" s="4" t="s">
        <v>401</v>
      </c>
      <c r="C262" s="35" t="s">
        <v>407</v>
      </c>
      <c r="D262" s="35" t="s">
        <v>407</v>
      </c>
      <c r="E262" s="27">
        <v>421.86416</v>
      </c>
      <c r="F262" s="89">
        <v>0.0024893317259278096</v>
      </c>
      <c r="G262" s="27">
        <v>21926.02604</v>
      </c>
      <c r="H262" s="89">
        <v>0.011418237590419397</v>
      </c>
      <c r="I262" s="27">
        <v>0</v>
      </c>
      <c r="J262" s="89"/>
      <c r="K262" s="27">
        <v>25208.319592</v>
      </c>
      <c r="L262" s="89">
        <v>0.003520873673376153</v>
      </c>
      <c r="M262" s="27">
        <v>703974.537282</v>
      </c>
      <c r="N262" s="89">
        <v>0.018381972952842853</v>
      </c>
      <c r="O262" s="27">
        <v>354981.445175</v>
      </c>
      <c r="P262" s="89">
        <v>0.0435314067763409</v>
      </c>
      <c r="Q262" s="27">
        <v>61155.445615</v>
      </c>
      <c r="R262" s="89">
        <v>0.014902522209853806</v>
      </c>
      <c r="S262" s="27">
        <v>1974635.2031705</v>
      </c>
      <c r="T262" s="89">
        <v>0.07843628409462247</v>
      </c>
      <c r="U262" s="27">
        <v>839251.5200635002</v>
      </c>
      <c r="V262" s="89">
        <v>0.14480980918896075</v>
      </c>
      <c r="W262" s="27">
        <v>45053.8969075</v>
      </c>
      <c r="X262" s="89">
        <v>0.008600939609647754</v>
      </c>
      <c r="Y262" s="27">
        <v>1203792.713341</v>
      </c>
      <c r="Z262" s="89">
        <v>0.04050347162103715</v>
      </c>
      <c r="AA262" s="27">
        <v>442817.208891</v>
      </c>
      <c r="AB262" s="89">
        <v>0.058050407253014205</v>
      </c>
      <c r="AC262" s="27">
        <v>5673218.180237497</v>
      </c>
      <c r="AD262" s="89">
        <v>0.04214529269848565</v>
      </c>
    </row>
    <row r="263" spans="1:30" ht="15">
      <c r="A263" s="86" t="s">
        <v>527</v>
      </c>
      <c r="B263" t="s">
        <v>180</v>
      </c>
      <c r="C263" s="35" t="s">
        <v>407</v>
      </c>
      <c r="D263" s="35">
        <v>0</v>
      </c>
      <c r="E263" s="28">
        <v>421.86416</v>
      </c>
      <c r="F263" s="85">
        <v>0.0024893317259278096</v>
      </c>
      <c r="G263" s="28">
        <v>21926.02604</v>
      </c>
      <c r="H263" s="85">
        <v>0.011418237590419397</v>
      </c>
      <c r="I263" s="28">
        <v>0</v>
      </c>
      <c r="J263" s="85"/>
      <c r="K263" s="28">
        <v>378.95039199999997</v>
      </c>
      <c r="L263" s="85">
        <v>5.29284172964786E-05</v>
      </c>
      <c r="M263" s="28">
        <v>0</v>
      </c>
      <c r="N263" s="85"/>
      <c r="O263" s="28">
        <v>1291.0498</v>
      </c>
      <c r="P263" s="85">
        <v>0.00015832155391842323</v>
      </c>
      <c r="Q263" s="28">
        <v>26941.118079999997</v>
      </c>
      <c r="R263" s="85">
        <v>0.006565083558920509</v>
      </c>
      <c r="S263" s="28">
        <v>626216.613808</v>
      </c>
      <c r="T263" s="85">
        <v>0.024874520694532387</v>
      </c>
      <c r="U263" s="28">
        <v>396398.111776</v>
      </c>
      <c r="V263" s="85">
        <v>0.06839705804143635</v>
      </c>
      <c r="W263" s="28">
        <v>20365.856</v>
      </c>
      <c r="X263" s="85">
        <v>0.0038879100272816366</v>
      </c>
      <c r="Y263" s="28">
        <v>353493.072</v>
      </c>
      <c r="Z263" s="85">
        <v>0.011893822292916181</v>
      </c>
      <c r="AA263" s="28">
        <v>1454.704</v>
      </c>
      <c r="AB263" s="85">
        <v>0.0001907020728577315</v>
      </c>
      <c r="AC263" s="28">
        <v>1448887.3660559996</v>
      </c>
      <c r="AD263" s="85">
        <v>0.010763517317610322</v>
      </c>
    </row>
    <row r="264" spans="1:30" ht="15">
      <c r="A264" s="86" t="s">
        <v>746</v>
      </c>
      <c r="B264" t="s">
        <v>180</v>
      </c>
      <c r="C264" s="35" t="s">
        <v>407</v>
      </c>
      <c r="D264" s="35">
        <v>0</v>
      </c>
      <c r="E264" s="28">
        <v>0</v>
      </c>
      <c r="F264" s="85"/>
      <c r="G264" s="28">
        <v>0</v>
      </c>
      <c r="H264" s="85"/>
      <c r="I264" s="28">
        <v>0</v>
      </c>
      <c r="J264" s="85"/>
      <c r="K264" s="28">
        <v>18.3245</v>
      </c>
      <c r="L264" s="85">
        <v>2.5594030332849532E-06</v>
      </c>
      <c r="M264" s="28">
        <v>0</v>
      </c>
      <c r="N264" s="85"/>
      <c r="O264" s="28">
        <v>0</v>
      </c>
      <c r="P264" s="85"/>
      <c r="Q264" s="28">
        <v>471.855875</v>
      </c>
      <c r="R264" s="85">
        <v>0.00011498309899180514</v>
      </c>
      <c r="S264" s="28">
        <v>11702.0257</v>
      </c>
      <c r="T264" s="85">
        <v>0.00046482682513410064</v>
      </c>
      <c r="U264" s="28">
        <v>4549.973349999999</v>
      </c>
      <c r="V264" s="85">
        <v>0.0007850814170446826</v>
      </c>
      <c r="W264" s="28">
        <v>0</v>
      </c>
      <c r="X264" s="85"/>
      <c r="Y264" s="28">
        <v>0</v>
      </c>
      <c r="Z264" s="85"/>
      <c r="AA264" s="28">
        <v>0</v>
      </c>
      <c r="AB264" s="85"/>
      <c r="AC264" s="28">
        <v>16742.179425</v>
      </c>
      <c r="AD264" s="85">
        <v>0.0001243745665793608</v>
      </c>
    </row>
    <row r="265" spans="1:30" ht="15">
      <c r="A265" s="86" t="s">
        <v>531</v>
      </c>
      <c r="B265" t="s">
        <v>180</v>
      </c>
      <c r="C265" s="35" t="s">
        <v>407</v>
      </c>
      <c r="D265" s="35">
        <v>0</v>
      </c>
      <c r="E265" s="28">
        <v>0</v>
      </c>
      <c r="F265" s="85"/>
      <c r="G265" s="28">
        <v>0</v>
      </c>
      <c r="H265" s="85"/>
      <c r="I265" s="28">
        <v>0</v>
      </c>
      <c r="J265" s="85"/>
      <c r="K265" s="28">
        <v>0</v>
      </c>
      <c r="L265" s="85"/>
      <c r="M265" s="28">
        <v>195452.728702</v>
      </c>
      <c r="N265" s="85">
        <v>0.005103603301379465</v>
      </c>
      <c r="O265" s="28">
        <v>101954.092625</v>
      </c>
      <c r="P265" s="85">
        <v>0.01250263961369488</v>
      </c>
      <c r="Q265" s="28">
        <v>8517.25105</v>
      </c>
      <c r="R265" s="85">
        <v>0.002075506468199016</v>
      </c>
      <c r="S265" s="28">
        <v>297565.13556</v>
      </c>
      <c r="T265" s="85">
        <v>0.011819855876145707</v>
      </c>
      <c r="U265" s="28">
        <v>101437.315595</v>
      </c>
      <c r="V265" s="85">
        <v>0.01750264129976306</v>
      </c>
      <c r="W265" s="28">
        <v>0</v>
      </c>
      <c r="X265" s="85"/>
      <c r="Y265" s="28">
        <v>110.464508</v>
      </c>
      <c r="Z265" s="85">
        <v>3.716749582652126E-06</v>
      </c>
      <c r="AA265" s="28">
        <v>162.962492</v>
      </c>
      <c r="AB265" s="85">
        <v>2.1363304852713323E-05</v>
      </c>
      <c r="AC265" s="28">
        <v>705199.9505319999</v>
      </c>
      <c r="AD265" s="85">
        <v>0.0052388005153160755</v>
      </c>
    </row>
    <row r="266" spans="1:30" ht="15">
      <c r="A266" s="86" t="s">
        <v>532</v>
      </c>
      <c r="B266" t="s">
        <v>180</v>
      </c>
      <c r="C266" s="35" t="s">
        <v>407</v>
      </c>
      <c r="D266" s="35">
        <v>0</v>
      </c>
      <c r="E266" s="28">
        <v>0</v>
      </c>
      <c r="F266" s="85"/>
      <c r="G266" s="28">
        <v>0</v>
      </c>
      <c r="H266" s="85"/>
      <c r="I266" s="28">
        <v>0</v>
      </c>
      <c r="J266" s="85"/>
      <c r="K266" s="28">
        <v>0</v>
      </c>
      <c r="L266" s="85"/>
      <c r="M266" s="28">
        <v>0</v>
      </c>
      <c r="N266" s="85"/>
      <c r="O266" s="28">
        <v>0</v>
      </c>
      <c r="P266" s="85"/>
      <c r="Q266" s="28">
        <v>11737.596</v>
      </c>
      <c r="R266" s="85">
        <v>0.0028602487206370293</v>
      </c>
      <c r="S266" s="28">
        <v>97724.51562</v>
      </c>
      <c r="T266" s="85">
        <v>0.0038818045266651936</v>
      </c>
      <c r="U266" s="28">
        <v>30348.45735</v>
      </c>
      <c r="V266" s="85">
        <v>0.005236516363652573</v>
      </c>
      <c r="W266" s="28">
        <v>0</v>
      </c>
      <c r="X266" s="85"/>
      <c r="Y266" s="28">
        <v>0</v>
      </c>
      <c r="Z266" s="85"/>
      <c r="AA266" s="28">
        <v>1128.615</v>
      </c>
      <c r="AB266" s="85">
        <v>0.0001479539617395213</v>
      </c>
      <c r="AC266" s="28">
        <v>140939.18397</v>
      </c>
      <c r="AD266" s="85">
        <v>0.0010470112328471565</v>
      </c>
    </row>
    <row r="267" spans="1:30" ht="15">
      <c r="A267" s="86" t="s">
        <v>529</v>
      </c>
      <c r="B267" t="s">
        <v>180</v>
      </c>
      <c r="C267" s="35" t="s">
        <v>407</v>
      </c>
      <c r="D267" s="35">
        <v>0</v>
      </c>
      <c r="E267" s="28">
        <v>0</v>
      </c>
      <c r="F267" s="85"/>
      <c r="G267" s="28">
        <v>0</v>
      </c>
      <c r="H267" s="85"/>
      <c r="I267" s="28">
        <v>0</v>
      </c>
      <c r="J267" s="85"/>
      <c r="K267" s="28">
        <v>32.6223</v>
      </c>
      <c r="L267" s="85">
        <v>4.556392456696321E-06</v>
      </c>
      <c r="M267" s="28">
        <v>569.259135</v>
      </c>
      <c r="N267" s="85">
        <v>1.4864324586411824E-05</v>
      </c>
      <c r="O267" s="28">
        <v>1159.722765</v>
      </c>
      <c r="P267" s="85">
        <v>0.0001422169077206552</v>
      </c>
      <c r="Q267" s="28">
        <v>0</v>
      </c>
      <c r="R267" s="85"/>
      <c r="S267" s="28">
        <v>0</v>
      </c>
      <c r="T267" s="85"/>
      <c r="U267" s="28">
        <v>0</v>
      </c>
      <c r="V267" s="85"/>
      <c r="W267" s="28">
        <v>0</v>
      </c>
      <c r="X267" s="85"/>
      <c r="Y267" s="28">
        <v>0</v>
      </c>
      <c r="Z267" s="85"/>
      <c r="AA267" s="28">
        <v>0</v>
      </c>
      <c r="AB267" s="85"/>
      <c r="AC267" s="28">
        <v>1761.6042</v>
      </c>
      <c r="AD267" s="85">
        <v>1.3086633065956504E-05</v>
      </c>
    </row>
    <row r="268" spans="1:30" ht="15">
      <c r="A268" s="86" t="s">
        <v>533</v>
      </c>
      <c r="B268" t="s">
        <v>180</v>
      </c>
      <c r="C268" s="35" t="s">
        <v>407</v>
      </c>
      <c r="D268" s="35">
        <v>0</v>
      </c>
      <c r="E268" s="28">
        <v>0</v>
      </c>
      <c r="F268" s="85"/>
      <c r="G268" s="28">
        <v>0</v>
      </c>
      <c r="H268" s="85"/>
      <c r="I268" s="28">
        <v>0</v>
      </c>
      <c r="J268" s="85"/>
      <c r="K268" s="28">
        <v>4016.83425</v>
      </c>
      <c r="L268" s="85">
        <v>0.0005610356497395777</v>
      </c>
      <c r="M268" s="28">
        <v>311748.011465</v>
      </c>
      <c r="N268" s="85">
        <v>0.008140271006075632</v>
      </c>
      <c r="O268" s="28">
        <v>134466.022185</v>
      </c>
      <c r="P268" s="85">
        <v>0.016489580480596778</v>
      </c>
      <c r="Q268" s="28">
        <v>13129.898210000001</v>
      </c>
      <c r="R268" s="85">
        <v>0.0031995286391904207</v>
      </c>
      <c r="S268" s="28">
        <v>496887.70496749994</v>
      </c>
      <c r="T268" s="85">
        <v>0.01973732926840288</v>
      </c>
      <c r="U268" s="28">
        <v>171953.86067750002</v>
      </c>
      <c r="V268" s="85">
        <v>0.029670015673167766</v>
      </c>
      <c r="W268" s="28">
        <v>5244.3059075</v>
      </c>
      <c r="X268" s="85">
        <v>0.0010011555381665063</v>
      </c>
      <c r="Y268" s="28">
        <v>179822.498295</v>
      </c>
      <c r="Z268" s="85">
        <v>0.006050406665364443</v>
      </c>
      <c r="AA268" s="28">
        <v>113883.985325</v>
      </c>
      <c r="AB268" s="85">
        <v>0.014929437237250308</v>
      </c>
      <c r="AC268" s="28">
        <v>1431153.1212825</v>
      </c>
      <c r="AD268" s="85">
        <v>0.01063177288032262</v>
      </c>
    </row>
    <row r="269" spans="1:30" ht="15">
      <c r="A269" s="86" t="s">
        <v>534</v>
      </c>
      <c r="B269" t="s">
        <v>180</v>
      </c>
      <c r="C269" s="35" t="s">
        <v>407</v>
      </c>
      <c r="D269" s="35">
        <v>0</v>
      </c>
      <c r="E269" s="28">
        <v>0</v>
      </c>
      <c r="F269" s="85"/>
      <c r="G269" s="28">
        <v>0</v>
      </c>
      <c r="H269" s="85"/>
      <c r="I269" s="28">
        <v>0</v>
      </c>
      <c r="J269" s="85"/>
      <c r="K269" s="28">
        <v>0</v>
      </c>
      <c r="L269" s="85"/>
      <c r="M269" s="28">
        <v>1827.6796000000002</v>
      </c>
      <c r="N269" s="85">
        <v>4.7723824079456066E-05</v>
      </c>
      <c r="O269" s="28">
        <v>0</v>
      </c>
      <c r="P269" s="85"/>
      <c r="Q269" s="28">
        <v>0</v>
      </c>
      <c r="R269" s="85"/>
      <c r="S269" s="28">
        <v>150521.08109999998</v>
      </c>
      <c r="T269" s="85">
        <v>0.005978985009703532</v>
      </c>
      <c r="U269" s="28">
        <v>41717.75904</v>
      </c>
      <c r="V269" s="85">
        <v>0.007198248179421055</v>
      </c>
      <c r="W269" s="28">
        <v>0</v>
      </c>
      <c r="X269" s="85"/>
      <c r="Y269" s="28">
        <v>452.447918</v>
      </c>
      <c r="Z269" s="85">
        <v>1.5223311458539455E-05</v>
      </c>
      <c r="AA269" s="28">
        <v>513.500194</v>
      </c>
      <c r="AB269" s="85">
        <v>6.731647909722339E-05</v>
      </c>
      <c r="AC269" s="28">
        <v>195032.467852</v>
      </c>
      <c r="AD269" s="85">
        <v>0.0014488602733389727</v>
      </c>
    </row>
    <row r="270" spans="1:30" ht="15">
      <c r="A270" s="86" t="s">
        <v>535</v>
      </c>
      <c r="B270" t="s">
        <v>180</v>
      </c>
      <c r="C270" s="35" t="s">
        <v>407</v>
      </c>
      <c r="D270" s="35">
        <v>0</v>
      </c>
      <c r="E270" s="28">
        <v>0</v>
      </c>
      <c r="F270" s="85"/>
      <c r="G270" s="28">
        <v>0</v>
      </c>
      <c r="H270" s="85"/>
      <c r="I270" s="28">
        <v>0</v>
      </c>
      <c r="J270" s="85"/>
      <c r="K270" s="28">
        <v>0</v>
      </c>
      <c r="L270" s="85"/>
      <c r="M270" s="28">
        <v>0</v>
      </c>
      <c r="N270" s="85"/>
      <c r="O270" s="28">
        <v>73291.1325</v>
      </c>
      <c r="P270" s="85">
        <v>0.008987698217250064</v>
      </c>
      <c r="Q270" s="28">
        <v>0</v>
      </c>
      <c r="R270" s="85"/>
      <c r="S270" s="28">
        <v>0</v>
      </c>
      <c r="T270" s="85"/>
      <c r="U270" s="28">
        <v>0</v>
      </c>
      <c r="V270" s="85"/>
      <c r="W270" s="28">
        <v>0</v>
      </c>
      <c r="X270" s="85"/>
      <c r="Y270" s="28">
        <v>336195.60562</v>
      </c>
      <c r="Z270" s="85">
        <v>0.011311822226896749</v>
      </c>
      <c r="AA270" s="28">
        <v>152878.76687999998</v>
      </c>
      <c r="AB270" s="85">
        <v>0.020041395184140488</v>
      </c>
      <c r="AC270" s="28">
        <v>562365.505</v>
      </c>
      <c r="AD270" s="85">
        <v>0.004177709733484019</v>
      </c>
    </row>
    <row r="271" spans="1:30" ht="15">
      <c r="A271" s="86" t="s">
        <v>530</v>
      </c>
      <c r="B271" t="s">
        <v>180</v>
      </c>
      <c r="C271" s="35" t="s">
        <v>407</v>
      </c>
      <c r="D271" s="35">
        <v>0</v>
      </c>
      <c r="E271" s="28">
        <v>0</v>
      </c>
      <c r="F271" s="85"/>
      <c r="G271" s="28">
        <v>0</v>
      </c>
      <c r="H271" s="85"/>
      <c r="I271" s="28">
        <v>0</v>
      </c>
      <c r="J271" s="85"/>
      <c r="K271" s="28">
        <v>0</v>
      </c>
      <c r="L271" s="85"/>
      <c r="M271" s="28">
        <v>0</v>
      </c>
      <c r="N271" s="85"/>
      <c r="O271" s="28">
        <v>0</v>
      </c>
      <c r="P271" s="85"/>
      <c r="Q271" s="28">
        <v>357.7264</v>
      </c>
      <c r="R271" s="85">
        <v>8.717172391502402E-05</v>
      </c>
      <c r="S271" s="28">
        <v>103025.2032</v>
      </c>
      <c r="T271" s="85">
        <v>0.0040923579677535305</v>
      </c>
      <c r="U271" s="28">
        <v>22874.336</v>
      </c>
      <c r="V271" s="85">
        <v>0.003946883803360343</v>
      </c>
      <c r="W271" s="28">
        <v>0</v>
      </c>
      <c r="X271" s="85"/>
      <c r="Y271" s="28">
        <v>128479.2</v>
      </c>
      <c r="Z271" s="85">
        <v>0.004322881816297765</v>
      </c>
      <c r="AA271" s="28">
        <v>75576</v>
      </c>
      <c r="AB271" s="85">
        <v>0.00990751373358148</v>
      </c>
      <c r="AC271" s="28">
        <v>330312.46559999994</v>
      </c>
      <c r="AD271" s="85">
        <v>0.002453830454320318</v>
      </c>
    </row>
    <row r="272" spans="1:30" ht="15">
      <c r="A272" s="86" t="s">
        <v>528</v>
      </c>
      <c r="B272" t="s">
        <v>180</v>
      </c>
      <c r="C272" s="35" t="s">
        <v>407</v>
      </c>
      <c r="D272" s="35">
        <v>0</v>
      </c>
      <c r="E272" s="28">
        <v>0</v>
      </c>
      <c r="F272" s="85"/>
      <c r="G272" s="28">
        <v>0</v>
      </c>
      <c r="H272" s="85"/>
      <c r="I272" s="28">
        <v>0</v>
      </c>
      <c r="J272" s="85"/>
      <c r="K272" s="28">
        <v>20761.58815</v>
      </c>
      <c r="L272" s="85">
        <v>0.0028997938108501153</v>
      </c>
      <c r="M272" s="28">
        <v>194376.85838</v>
      </c>
      <c r="N272" s="85">
        <v>0.005075510496721889</v>
      </c>
      <c r="O272" s="28">
        <v>42819.425299999995</v>
      </c>
      <c r="P272" s="85">
        <v>0.005250950003160099</v>
      </c>
      <c r="Q272" s="28">
        <v>0</v>
      </c>
      <c r="R272" s="85"/>
      <c r="S272" s="28">
        <v>0</v>
      </c>
      <c r="T272" s="85"/>
      <c r="U272" s="28">
        <v>0</v>
      </c>
      <c r="V272" s="85"/>
      <c r="W272" s="28">
        <v>19443.735</v>
      </c>
      <c r="X272" s="85">
        <v>0.003711874044199611</v>
      </c>
      <c r="Y272" s="28">
        <v>205239.425</v>
      </c>
      <c r="Z272" s="85">
        <v>0.006905598558520827</v>
      </c>
      <c r="AA272" s="28">
        <v>97218.675</v>
      </c>
      <c r="AB272" s="85">
        <v>0.012744725279494742</v>
      </c>
      <c r="AC272" s="28">
        <v>579859.7068299999</v>
      </c>
      <c r="AD272" s="85">
        <v>0.004307670935966956</v>
      </c>
    </row>
    <row r="273" spans="1:30" ht="15">
      <c r="A273" s="86" t="s">
        <v>857</v>
      </c>
      <c r="B273" t="s">
        <v>180</v>
      </c>
      <c r="C273" s="35" t="s">
        <v>407</v>
      </c>
      <c r="D273" s="35">
        <v>0</v>
      </c>
      <c r="E273" s="28">
        <v>0</v>
      </c>
      <c r="F273" s="85"/>
      <c r="G273" s="28">
        <v>0</v>
      </c>
      <c r="H273" s="85"/>
      <c r="I273" s="28">
        <v>0</v>
      </c>
      <c r="J273" s="85"/>
      <c r="K273" s="28">
        <v>0</v>
      </c>
      <c r="L273" s="85"/>
      <c r="M273" s="28">
        <v>0</v>
      </c>
      <c r="N273" s="85"/>
      <c r="O273" s="28">
        <v>0</v>
      </c>
      <c r="P273" s="85"/>
      <c r="Q273" s="28">
        <v>0</v>
      </c>
      <c r="R273" s="85"/>
      <c r="S273" s="28">
        <v>99760.814125</v>
      </c>
      <c r="T273" s="85">
        <v>0.003962690194956322</v>
      </c>
      <c r="U273" s="28">
        <v>30266.605125</v>
      </c>
      <c r="V273" s="85">
        <v>0.005222393058778433</v>
      </c>
      <c r="W273" s="28">
        <v>0</v>
      </c>
      <c r="X273" s="85"/>
      <c r="Y273" s="28">
        <v>0</v>
      </c>
      <c r="Z273" s="85"/>
      <c r="AA273" s="28">
        <v>0</v>
      </c>
      <c r="AB273" s="85"/>
      <c r="AC273" s="28">
        <v>130027.41925</v>
      </c>
      <c r="AD273" s="85">
        <v>0.0009659497429888276</v>
      </c>
    </row>
    <row r="274" spans="1:30" ht="15">
      <c r="A274" s="86" t="s">
        <v>858</v>
      </c>
      <c r="B274" t="s">
        <v>180</v>
      </c>
      <c r="C274" s="35" t="s">
        <v>407</v>
      </c>
      <c r="D274" s="35">
        <v>0</v>
      </c>
      <c r="E274" s="28">
        <v>0</v>
      </c>
      <c r="F274" s="85"/>
      <c r="G274" s="28">
        <v>0</v>
      </c>
      <c r="H274" s="85"/>
      <c r="I274" s="28">
        <v>0</v>
      </c>
      <c r="J274" s="85"/>
      <c r="K274" s="28">
        <v>0</v>
      </c>
      <c r="L274" s="85"/>
      <c r="M274" s="28">
        <v>0</v>
      </c>
      <c r="N274" s="85"/>
      <c r="O274" s="28">
        <v>0</v>
      </c>
      <c r="P274" s="85"/>
      <c r="Q274" s="28">
        <v>0</v>
      </c>
      <c r="R274" s="85"/>
      <c r="S274" s="28">
        <v>79981.71565000001</v>
      </c>
      <c r="T274" s="85">
        <v>0.003177026602699045</v>
      </c>
      <c r="U274" s="28">
        <v>33794.65595</v>
      </c>
      <c r="V274" s="85">
        <v>0.00583114544654718</v>
      </c>
      <c r="W274" s="28">
        <v>0</v>
      </c>
      <c r="X274" s="85"/>
      <c r="Y274" s="28">
        <v>0</v>
      </c>
      <c r="Z274" s="85"/>
      <c r="AA274" s="28">
        <v>0</v>
      </c>
      <c r="AB274" s="85"/>
      <c r="AC274" s="28">
        <v>113776.37160000001</v>
      </c>
      <c r="AD274" s="85">
        <v>0.000845223703885989</v>
      </c>
    </row>
    <row r="275" spans="1:30" ht="15">
      <c r="A275" s="86" t="s">
        <v>885</v>
      </c>
      <c r="B275" t="s">
        <v>180</v>
      </c>
      <c r="C275" s="35" t="s">
        <v>407</v>
      </c>
      <c r="D275" s="35">
        <v>0</v>
      </c>
      <c r="E275" s="28">
        <v>0</v>
      </c>
      <c r="F275" s="85"/>
      <c r="G275" s="28">
        <v>0</v>
      </c>
      <c r="H275" s="85"/>
      <c r="I275" s="28">
        <v>0</v>
      </c>
      <c r="J275" s="85"/>
      <c r="K275" s="28">
        <v>0</v>
      </c>
      <c r="L275" s="85"/>
      <c r="M275" s="28">
        <v>0</v>
      </c>
      <c r="N275" s="85"/>
      <c r="O275" s="28">
        <v>0</v>
      </c>
      <c r="P275" s="85"/>
      <c r="Q275" s="28">
        <v>0</v>
      </c>
      <c r="R275" s="85"/>
      <c r="S275" s="28">
        <v>11250.39344</v>
      </c>
      <c r="T275" s="85">
        <v>0.00044688712862976475</v>
      </c>
      <c r="U275" s="28">
        <v>5910.4452</v>
      </c>
      <c r="V275" s="85">
        <v>0.0010198259057893038</v>
      </c>
      <c r="W275" s="28">
        <v>0</v>
      </c>
      <c r="X275" s="85"/>
      <c r="Y275" s="28">
        <v>0</v>
      </c>
      <c r="Z275" s="85"/>
      <c r="AA275" s="28">
        <v>0</v>
      </c>
      <c r="AB275" s="85"/>
      <c r="AC275" s="28">
        <v>17160.83864</v>
      </c>
      <c r="AD275" s="85">
        <v>0.0001274847087590777</v>
      </c>
    </row>
    <row r="276" spans="1:30" ht="15">
      <c r="A276" s="4" t="s">
        <v>403</v>
      </c>
      <c r="C276" s="35" t="s">
        <v>407</v>
      </c>
      <c r="D276" s="35" t="s">
        <v>407</v>
      </c>
      <c r="E276" s="27">
        <v>263.1071708102</v>
      </c>
      <c r="F276" s="89">
        <v>0.0015525401058410322</v>
      </c>
      <c r="G276" s="27">
        <v>14268.078391346</v>
      </c>
      <c r="H276" s="89">
        <v>0.0074302707081486995</v>
      </c>
      <c r="I276" s="27">
        <v>5027.223894257901</v>
      </c>
      <c r="J276" s="89">
        <v>0.0165051406850021</v>
      </c>
      <c r="K276" s="27">
        <v>15314.7324702636</v>
      </c>
      <c r="L276" s="89">
        <v>0.002139025498013055</v>
      </c>
      <c r="M276" s="27">
        <v>150959.505777065</v>
      </c>
      <c r="N276" s="89">
        <v>0.003941809547377058</v>
      </c>
      <c r="O276" s="27">
        <v>81386.863984081</v>
      </c>
      <c r="P276" s="89">
        <v>0.009980478502461376</v>
      </c>
      <c r="Q276" s="27">
        <v>9347.387673188201</v>
      </c>
      <c r="R276" s="89">
        <v>0.0022777963761518873</v>
      </c>
      <c r="S276" s="27">
        <v>159470.43551667102</v>
      </c>
      <c r="T276" s="89">
        <v>0.0063344704706952155</v>
      </c>
      <c r="U276" s="27">
        <v>90466.4233083123</v>
      </c>
      <c r="V276" s="89">
        <v>0.015609653583103717</v>
      </c>
      <c r="W276" s="27">
        <v>0</v>
      </c>
      <c r="X276" s="89"/>
      <c r="Y276" s="27">
        <v>137089.360558366</v>
      </c>
      <c r="Z276" s="89">
        <v>0.004612584013331718</v>
      </c>
      <c r="AA276" s="27">
        <v>0</v>
      </c>
      <c r="AB276" s="89"/>
      <c r="AC276" s="27">
        <v>663593.1187443612</v>
      </c>
      <c r="AD276" s="89">
        <v>0.004929711027086084</v>
      </c>
    </row>
    <row r="277" spans="1:30" ht="15">
      <c r="A277" s="86" t="s">
        <v>695</v>
      </c>
      <c r="B277" t="s">
        <v>184</v>
      </c>
      <c r="C277" s="35" t="s">
        <v>407</v>
      </c>
      <c r="D277" s="35">
        <v>0</v>
      </c>
      <c r="E277" s="28">
        <v>263.1071708102</v>
      </c>
      <c r="F277" s="85">
        <v>0.0015525401058410322</v>
      </c>
      <c r="G277" s="28">
        <v>14268.078391346</v>
      </c>
      <c r="H277" s="85">
        <v>0.0074302707081486995</v>
      </c>
      <c r="I277" s="28">
        <v>5027.223894257901</v>
      </c>
      <c r="J277" s="85">
        <v>0.0165051406850021</v>
      </c>
      <c r="K277" s="28">
        <v>15314.7324702636</v>
      </c>
      <c r="L277" s="85">
        <v>0.002139025498013055</v>
      </c>
      <c r="M277" s="28">
        <v>150959.505777065</v>
      </c>
      <c r="N277" s="85">
        <v>0.003941809547377058</v>
      </c>
      <c r="O277" s="28">
        <v>81386.863984081</v>
      </c>
      <c r="P277" s="85">
        <v>0.009980478502461376</v>
      </c>
      <c r="Q277" s="28">
        <v>0</v>
      </c>
      <c r="R277" s="85"/>
      <c r="S277" s="28">
        <v>0</v>
      </c>
      <c r="T277" s="85"/>
      <c r="U277" s="28">
        <v>0</v>
      </c>
      <c r="V277" s="85"/>
      <c r="W277" s="28">
        <v>0</v>
      </c>
      <c r="X277" s="85"/>
      <c r="Y277" s="28">
        <v>0</v>
      </c>
      <c r="Z277" s="85"/>
      <c r="AA277" s="28">
        <v>0</v>
      </c>
      <c r="AB277" s="85"/>
      <c r="AC277" s="28">
        <v>267219.5116878237</v>
      </c>
      <c r="AD277" s="85">
        <v>0.0019851245231605513</v>
      </c>
    </row>
    <row r="278" spans="1:30" ht="15">
      <c r="A278" s="86" t="s">
        <v>536</v>
      </c>
      <c r="B278" t="s">
        <v>184</v>
      </c>
      <c r="C278" s="35" t="s">
        <v>407</v>
      </c>
      <c r="D278" s="35">
        <v>0</v>
      </c>
      <c r="E278" s="28">
        <v>0</v>
      </c>
      <c r="F278" s="85"/>
      <c r="G278" s="28">
        <v>0</v>
      </c>
      <c r="H278" s="85"/>
      <c r="I278" s="28">
        <v>0</v>
      </c>
      <c r="J278" s="85"/>
      <c r="K278" s="28">
        <v>0</v>
      </c>
      <c r="L278" s="85"/>
      <c r="M278" s="28">
        <v>0</v>
      </c>
      <c r="N278" s="85"/>
      <c r="O278" s="28">
        <v>0</v>
      </c>
      <c r="P278" s="85"/>
      <c r="Q278" s="28">
        <v>9347.387673188201</v>
      </c>
      <c r="R278" s="85">
        <v>0.0022777963761518873</v>
      </c>
      <c r="S278" s="28">
        <v>159470.43551667102</v>
      </c>
      <c r="T278" s="85">
        <v>0.0063344704706952155</v>
      </c>
      <c r="U278" s="28">
        <v>90466.4233083123</v>
      </c>
      <c r="V278" s="85">
        <v>0.015609653583103717</v>
      </c>
      <c r="W278" s="28">
        <v>0</v>
      </c>
      <c r="X278" s="85"/>
      <c r="Y278" s="28">
        <v>0</v>
      </c>
      <c r="Z278" s="85"/>
      <c r="AA278" s="28">
        <v>0</v>
      </c>
      <c r="AB278" s="85"/>
      <c r="AC278" s="28">
        <v>259284.2464981715</v>
      </c>
      <c r="AD278" s="85">
        <v>0.0019261748999602683</v>
      </c>
    </row>
    <row r="279" spans="1:30" ht="15">
      <c r="A279" s="86" t="s">
        <v>1142</v>
      </c>
      <c r="B279" t="s">
        <v>289</v>
      </c>
      <c r="C279" s="35" t="s">
        <v>407</v>
      </c>
      <c r="D279" s="35">
        <v>0</v>
      </c>
      <c r="E279" s="28">
        <v>0</v>
      </c>
      <c r="F279" s="85"/>
      <c r="G279" s="28">
        <v>0</v>
      </c>
      <c r="H279" s="85"/>
      <c r="I279" s="28">
        <v>0</v>
      </c>
      <c r="J279" s="85"/>
      <c r="K279" s="28">
        <v>0</v>
      </c>
      <c r="L279" s="85"/>
      <c r="M279" s="28">
        <v>0</v>
      </c>
      <c r="N279" s="85"/>
      <c r="O279" s="28">
        <v>0</v>
      </c>
      <c r="P279" s="85"/>
      <c r="Q279" s="28">
        <v>0</v>
      </c>
      <c r="R279" s="85"/>
      <c r="S279" s="28">
        <v>0</v>
      </c>
      <c r="T279" s="85"/>
      <c r="U279" s="28">
        <v>0</v>
      </c>
      <c r="V279" s="85"/>
      <c r="W279" s="28">
        <v>0</v>
      </c>
      <c r="X279" s="85"/>
      <c r="Y279" s="28">
        <v>137089.360558366</v>
      </c>
      <c r="Z279" s="85">
        <v>0.004612584013331718</v>
      </c>
      <c r="AA279" s="28">
        <v>0</v>
      </c>
      <c r="AB279" s="85"/>
      <c r="AC279" s="28">
        <v>137089.360558366</v>
      </c>
      <c r="AD279" s="85">
        <v>0.0010184116039652642</v>
      </c>
    </row>
    <row r="280" spans="1:30" ht="15">
      <c r="A280" s="4" t="s">
        <v>405</v>
      </c>
      <c r="C280" s="35" t="s">
        <v>407</v>
      </c>
      <c r="D280" s="35" t="s">
        <v>407</v>
      </c>
      <c r="E280" s="27">
        <v>0</v>
      </c>
      <c r="F280" s="89"/>
      <c r="G280" s="27">
        <v>0</v>
      </c>
      <c r="H280" s="89"/>
      <c r="I280" s="27">
        <v>0</v>
      </c>
      <c r="J280" s="89"/>
      <c r="K280" s="27">
        <v>102.4765</v>
      </c>
      <c r="L280" s="89">
        <v>1.4313005262922619E-05</v>
      </c>
      <c r="M280" s="27">
        <v>0.570505</v>
      </c>
      <c r="N280" s="89">
        <v>1.48968562413511E-08</v>
      </c>
      <c r="O280" s="27">
        <v>0</v>
      </c>
      <c r="P280" s="89"/>
      <c r="Q280" s="27">
        <v>0</v>
      </c>
      <c r="R280" s="89"/>
      <c r="S280" s="27">
        <v>97109.05295</v>
      </c>
      <c r="T280" s="89">
        <v>0.003857357173171118</v>
      </c>
      <c r="U280" s="27">
        <v>33052.775</v>
      </c>
      <c r="V280" s="89">
        <v>0.00570313657645029</v>
      </c>
      <c r="W280" s="27">
        <v>0</v>
      </c>
      <c r="X280" s="89"/>
      <c r="Y280" s="27">
        <v>0</v>
      </c>
      <c r="Z280" s="89"/>
      <c r="AA280" s="27">
        <v>0</v>
      </c>
      <c r="AB280" s="89"/>
      <c r="AC280" s="27">
        <v>130264.87495499999</v>
      </c>
      <c r="AD280" s="89">
        <v>0.0009677137576754144</v>
      </c>
    </row>
    <row r="281" spans="1:30" ht="15">
      <c r="A281" s="86" t="s">
        <v>1035</v>
      </c>
      <c r="B281" t="s">
        <v>180</v>
      </c>
      <c r="C281" s="35" t="s">
        <v>407</v>
      </c>
      <c r="D281" s="35">
        <v>0</v>
      </c>
      <c r="E281" s="28">
        <v>0</v>
      </c>
      <c r="F281" s="85"/>
      <c r="G281" s="28">
        <v>0</v>
      </c>
      <c r="H281" s="85"/>
      <c r="I281" s="28">
        <v>0</v>
      </c>
      <c r="J281" s="85"/>
      <c r="K281" s="28">
        <v>102.4765</v>
      </c>
      <c r="L281" s="85">
        <v>1.4313005262922619E-05</v>
      </c>
      <c r="M281" s="28">
        <v>0</v>
      </c>
      <c r="N281" s="85"/>
      <c r="O281" s="28">
        <v>0</v>
      </c>
      <c r="P281" s="85"/>
      <c r="Q281" s="28">
        <v>0</v>
      </c>
      <c r="R281" s="85"/>
      <c r="S281" s="28">
        <v>0</v>
      </c>
      <c r="T281" s="85"/>
      <c r="U281" s="28">
        <v>0</v>
      </c>
      <c r="V281" s="85"/>
      <c r="W281" s="28">
        <v>0</v>
      </c>
      <c r="X281" s="85"/>
      <c r="Y281" s="28">
        <v>0</v>
      </c>
      <c r="Z281" s="85"/>
      <c r="AA281" s="28">
        <v>0</v>
      </c>
      <c r="AB281" s="85"/>
      <c r="AC281" s="28">
        <v>102.4765</v>
      </c>
      <c r="AD281" s="85">
        <v>7.612790395160796E-07</v>
      </c>
    </row>
    <row r="282" spans="1:30" ht="15">
      <c r="A282" s="86" t="s">
        <v>1036</v>
      </c>
      <c r="B282" t="s">
        <v>180</v>
      </c>
      <c r="C282" s="35" t="s">
        <v>407</v>
      </c>
      <c r="D282" s="35">
        <v>0</v>
      </c>
      <c r="E282" s="28">
        <v>0</v>
      </c>
      <c r="F282" s="85"/>
      <c r="G282" s="28">
        <v>0</v>
      </c>
      <c r="H282" s="85"/>
      <c r="I282" s="28">
        <v>0</v>
      </c>
      <c r="J282" s="85"/>
      <c r="K282" s="28">
        <v>0</v>
      </c>
      <c r="L282" s="85"/>
      <c r="M282" s="28">
        <v>0.570505</v>
      </c>
      <c r="N282" s="85">
        <v>1.48968562413511E-08</v>
      </c>
      <c r="O282" s="28">
        <v>0</v>
      </c>
      <c r="P282" s="85"/>
      <c r="Q282" s="28">
        <v>0</v>
      </c>
      <c r="R282" s="85"/>
      <c r="S282" s="28">
        <v>0</v>
      </c>
      <c r="T282" s="85"/>
      <c r="U282" s="28">
        <v>0</v>
      </c>
      <c r="V282" s="85"/>
      <c r="W282" s="28">
        <v>0</v>
      </c>
      <c r="X282" s="85"/>
      <c r="Y282" s="28">
        <v>0</v>
      </c>
      <c r="Z282" s="85"/>
      <c r="AA282" s="28">
        <v>0</v>
      </c>
      <c r="AB282" s="85"/>
      <c r="AC282" s="28">
        <v>0.570505</v>
      </c>
      <c r="AD282" s="85">
        <v>4.238176542320639E-09</v>
      </c>
    </row>
    <row r="283" spans="1:30" ht="15">
      <c r="A283" s="86" t="s">
        <v>1074</v>
      </c>
      <c r="B283" t="s">
        <v>180</v>
      </c>
      <c r="C283" s="35" t="s">
        <v>407</v>
      </c>
      <c r="D283" s="35">
        <v>0</v>
      </c>
      <c r="E283" s="28">
        <v>0</v>
      </c>
      <c r="F283" s="85"/>
      <c r="G283" s="28">
        <v>0</v>
      </c>
      <c r="H283" s="85"/>
      <c r="I283" s="28">
        <v>0</v>
      </c>
      <c r="J283" s="85"/>
      <c r="K283" s="28">
        <v>0</v>
      </c>
      <c r="L283" s="85"/>
      <c r="M283" s="28">
        <v>0</v>
      </c>
      <c r="N283" s="85"/>
      <c r="O283" s="28">
        <v>0</v>
      </c>
      <c r="P283" s="85"/>
      <c r="Q283" s="28">
        <v>0</v>
      </c>
      <c r="R283" s="85"/>
      <c r="S283" s="28">
        <v>97109.05295</v>
      </c>
      <c r="T283" s="85">
        <v>0.003857357173171118</v>
      </c>
      <c r="U283" s="28">
        <v>33052.775</v>
      </c>
      <c r="V283" s="85">
        <v>0.00570313657645029</v>
      </c>
      <c r="W283" s="28">
        <v>0</v>
      </c>
      <c r="X283" s="85"/>
      <c r="Y283" s="28">
        <v>0</v>
      </c>
      <c r="Z283" s="85"/>
      <c r="AA283" s="28">
        <v>0</v>
      </c>
      <c r="AB283" s="85"/>
      <c r="AC283" s="28">
        <v>130161.82795</v>
      </c>
      <c r="AD283" s="85">
        <v>0.000966948240459356</v>
      </c>
    </row>
    <row r="284" spans="1:30" ht="15">
      <c r="A284" s="4" t="s">
        <v>406</v>
      </c>
      <c r="C284" s="35" t="s">
        <v>407</v>
      </c>
      <c r="D284" s="35" t="s">
        <v>407</v>
      </c>
      <c r="E284" s="27">
        <v>2238.757832</v>
      </c>
      <c r="F284" s="89">
        <v>0.013210439345847633</v>
      </c>
      <c r="G284" s="27">
        <v>135488.523657</v>
      </c>
      <c r="H284" s="89">
        <v>0.07055725242086712</v>
      </c>
      <c r="I284" s="27">
        <v>33488.439887</v>
      </c>
      <c r="J284" s="89">
        <v>0.10994764173672497</v>
      </c>
      <c r="K284" s="27">
        <v>131357.839992</v>
      </c>
      <c r="L284" s="89">
        <v>0.01834689372813907</v>
      </c>
      <c r="M284" s="27">
        <v>3571407.710364</v>
      </c>
      <c r="N284" s="89">
        <v>0.0932555319244273</v>
      </c>
      <c r="O284" s="27">
        <v>935359.954512</v>
      </c>
      <c r="P284" s="89">
        <v>0.1147032759475316</v>
      </c>
      <c r="Q284" s="27">
        <v>30212.557765999998</v>
      </c>
      <c r="R284" s="89">
        <v>0.0073622767129976055</v>
      </c>
      <c r="S284" s="27">
        <v>411609.9398125</v>
      </c>
      <c r="T284" s="89">
        <v>0.01634993345781856</v>
      </c>
      <c r="U284" s="27">
        <v>180921.121415</v>
      </c>
      <c r="V284" s="89">
        <v>0.031217284025147375</v>
      </c>
      <c r="W284" s="27">
        <v>0</v>
      </c>
      <c r="X284" s="89"/>
      <c r="Y284" s="27">
        <v>0</v>
      </c>
      <c r="Z284" s="89"/>
      <c r="AA284" s="27">
        <v>0</v>
      </c>
      <c r="AB284" s="89"/>
      <c r="AC284" s="27">
        <v>5432084.8452375</v>
      </c>
      <c r="AD284" s="89">
        <v>0.04035395757614922</v>
      </c>
    </row>
    <row r="285" spans="1:30" ht="15">
      <c r="A285" s="86" t="s">
        <v>537</v>
      </c>
      <c r="B285" t="s">
        <v>180</v>
      </c>
      <c r="C285" s="35" t="s">
        <v>407</v>
      </c>
      <c r="D285" s="35">
        <v>0</v>
      </c>
      <c r="E285" s="28">
        <v>0</v>
      </c>
      <c r="F285" s="85"/>
      <c r="G285" s="28">
        <v>0</v>
      </c>
      <c r="H285" s="85"/>
      <c r="I285" s="28">
        <v>0</v>
      </c>
      <c r="J285" s="85"/>
      <c r="K285" s="28">
        <v>59792.254704000006</v>
      </c>
      <c r="L285" s="85">
        <v>0.00835124985982505</v>
      </c>
      <c r="M285" s="28">
        <v>1654688.595168</v>
      </c>
      <c r="N285" s="85">
        <v>0.0432067346060436</v>
      </c>
      <c r="O285" s="28">
        <v>234405.502128</v>
      </c>
      <c r="P285" s="85">
        <v>0.02874516795861261</v>
      </c>
      <c r="Q285" s="28">
        <v>0</v>
      </c>
      <c r="R285" s="85"/>
      <c r="S285" s="28">
        <v>0</v>
      </c>
      <c r="T285" s="85"/>
      <c r="U285" s="28">
        <v>0</v>
      </c>
      <c r="V285" s="85"/>
      <c r="W285" s="28">
        <v>0</v>
      </c>
      <c r="X285" s="85"/>
      <c r="Y285" s="28">
        <v>0</v>
      </c>
      <c r="Z285" s="85"/>
      <c r="AA285" s="28">
        <v>0</v>
      </c>
      <c r="AB285" s="85"/>
      <c r="AC285" s="28">
        <v>1948886.352</v>
      </c>
      <c r="AD285" s="85">
        <v>0.014477917670651869</v>
      </c>
    </row>
    <row r="286" spans="1:30" ht="15">
      <c r="A286" s="86" t="s">
        <v>539</v>
      </c>
      <c r="B286" t="s">
        <v>180</v>
      </c>
      <c r="C286" s="35" t="s">
        <v>407</v>
      </c>
      <c r="D286" s="35">
        <v>0</v>
      </c>
      <c r="E286" s="28">
        <v>2046.15722</v>
      </c>
      <c r="F286" s="85">
        <v>0.01207394362199967</v>
      </c>
      <c r="G286" s="28">
        <v>81546.541788</v>
      </c>
      <c r="H286" s="85">
        <v>0.042466326871718335</v>
      </c>
      <c r="I286" s="28">
        <v>19812.676664000002</v>
      </c>
      <c r="J286" s="85">
        <v>0.06504803099366441</v>
      </c>
      <c r="K286" s="28">
        <v>71549.41148800001</v>
      </c>
      <c r="L286" s="85">
        <v>0.009993384855910966</v>
      </c>
      <c r="M286" s="28">
        <v>1542630.306176</v>
      </c>
      <c r="N286" s="85">
        <v>0.04028070201778303</v>
      </c>
      <c r="O286" s="28">
        <v>604923.517204</v>
      </c>
      <c r="P286" s="85">
        <v>0.07418182570922927</v>
      </c>
      <c r="Q286" s="28">
        <v>0</v>
      </c>
      <c r="R286" s="85"/>
      <c r="S286" s="28">
        <v>0</v>
      </c>
      <c r="T286" s="85"/>
      <c r="U286" s="28">
        <v>0</v>
      </c>
      <c r="V286" s="85"/>
      <c r="W286" s="28">
        <v>0</v>
      </c>
      <c r="X286" s="85"/>
      <c r="Y286" s="28">
        <v>0</v>
      </c>
      <c r="Z286" s="85"/>
      <c r="AA286" s="28">
        <v>0</v>
      </c>
      <c r="AB286" s="85"/>
      <c r="AC286" s="28">
        <v>2322508.61054</v>
      </c>
      <c r="AD286" s="85">
        <v>0.01725348859787089</v>
      </c>
    </row>
    <row r="287" spans="1:30" ht="15">
      <c r="A287" s="86" t="s">
        <v>540</v>
      </c>
      <c r="B287" t="s">
        <v>180</v>
      </c>
      <c r="C287" s="35" t="s">
        <v>407</v>
      </c>
      <c r="D287" s="35">
        <v>0</v>
      </c>
      <c r="E287" s="28">
        <v>192.60061199999998</v>
      </c>
      <c r="F287" s="85">
        <v>0.0011364957238479618</v>
      </c>
      <c r="G287" s="28">
        <v>53941.981869</v>
      </c>
      <c r="H287" s="85">
        <v>0.02809092554914878</v>
      </c>
      <c r="I287" s="28">
        <v>13675.763223</v>
      </c>
      <c r="J287" s="85">
        <v>0.044899610743060564</v>
      </c>
      <c r="K287" s="28">
        <v>0</v>
      </c>
      <c r="L287" s="85"/>
      <c r="M287" s="28">
        <v>0</v>
      </c>
      <c r="N287" s="85"/>
      <c r="O287" s="28">
        <v>0</v>
      </c>
      <c r="P287" s="85"/>
      <c r="Q287" s="28">
        <v>0</v>
      </c>
      <c r="R287" s="85"/>
      <c r="S287" s="28">
        <v>0</v>
      </c>
      <c r="T287" s="85"/>
      <c r="U287" s="28">
        <v>0</v>
      </c>
      <c r="V287" s="85"/>
      <c r="W287" s="28">
        <v>0</v>
      </c>
      <c r="X287" s="85"/>
      <c r="Y287" s="28">
        <v>0</v>
      </c>
      <c r="Z287" s="85"/>
      <c r="AA287" s="28">
        <v>0</v>
      </c>
      <c r="AB287" s="85"/>
      <c r="AC287" s="28">
        <v>67810.345704</v>
      </c>
      <c r="AD287" s="85">
        <v>0.0005037505657081812</v>
      </c>
    </row>
    <row r="288" spans="1:30" ht="15">
      <c r="A288" s="86" t="s">
        <v>538</v>
      </c>
      <c r="B288" t="s">
        <v>180</v>
      </c>
      <c r="C288" s="35" t="s">
        <v>407</v>
      </c>
      <c r="D288" s="35">
        <v>0</v>
      </c>
      <c r="E288" s="28">
        <v>0</v>
      </c>
      <c r="F288" s="85"/>
      <c r="G288" s="28">
        <v>0</v>
      </c>
      <c r="H288" s="85"/>
      <c r="I288" s="28">
        <v>0</v>
      </c>
      <c r="J288" s="85"/>
      <c r="K288" s="28">
        <v>16.1738</v>
      </c>
      <c r="L288" s="85">
        <v>2.259012403052972E-06</v>
      </c>
      <c r="M288" s="28">
        <v>1745.15302</v>
      </c>
      <c r="N288" s="85">
        <v>4.556891465999372E-05</v>
      </c>
      <c r="O288" s="28">
        <v>17.79118</v>
      </c>
      <c r="P288" s="85">
        <v>2.1817340149406887E-06</v>
      </c>
      <c r="Q288" s="28">
        <v>25619.299199999998</v>
      </c>
      <c r="R288" s="85">
        <v>0.006242979206339805</v>
      </c>
      <c r="S288" s="28">
        <v>211440.08740000002</v>
      </c>
      <c r="T288" s="85">
        <v>0.008398804365317602</v>
      </c>
      <c r="U288" s="28">
        <v>117324.7452</v>
      </c>
      <c r="V288" s="85">
        <v>0.020243959718142596</v>
      </c>
      <c r="W288" s="28">
        <v>0</v>
      </c>
      <c r="X288" s="85"/>
      <c r="Y288" s="28">
        <v>0</v>
      </c>
      <c r="Z288" s="85"/>
      <c r="AA288" s="28">
        <v>0</v>
      </c>
      <c r="AB288" s="85"/>
      <c r="AC288" s="28">
        <v>356163.2498</v>
      </c>
      <c r="AD288" s="85">
        <v>0.0026458711677181555</v>
      </c>
    </row>
    <row r="289" spans="1:30" ht="15">
      <c r="A289" s="86" t="s">
        <v>810</v>
      </c>
      <c r="B289" t="s">
        <v>180</v>
      </c>
      <c r="C289" s="35" t="s">
        <v>407</v>
      </c>
      <c r="D289" s="35">
        <v>0</v>
      </c>
      <c r="E289" s="28">
        <v>0</v>
      </c>
      <c r="F289" s="85"/>
      <c r="G289" s="28">
        <v>0</v>
      </c>
      <c r="H289" s="85"/>
      <c r="I289" s="28">
        <v>0</v>
      </c>
      <c r="J289" s="85"/>
      <c r="K289" s="28">
        <v>0</v>
      </c>
      <c r="L289" s="85"/>
      <c r="M289" s="28">
        <v>372343.656</v>
      </c>
      <c r="N289" s="85">
        <v>0.009722526385940677</v>
      </c>
      <c r="O289" s="28">
        <v>96013.144</v>
      </c>
      <c r="P289" s="85">
        <v>0.011774100545674794</v>
      </c>
      <c r="Q289" s="28">
        <v>0</v>
      </c>
      <c r="R289" s="85"/>
      <c r="S289" s="28">
        <v>0</v>
      </c>
      <c r="T289" s="85"/>
      <c r="U289" s="28">
        <v>0</v>
      </c>
      <c r="V289" s="85"/>
      <c r="W289" s="28">
        <v>0</v>
      </c>
      <c r="X289" s="85"/>
      <c r="Y289" s="28">
        <v>0</v>
      </c>
      <c r="Z289" s="85"/>
      <c r="AA289" s="28">
        <v>0</v>
      </c>
      <c r="AB289" s="85"/>
      <c r="AC289" s="28">
        <v>468356.8</v>
      </c>
      <c r="AD289" s="85">
        <v>0.003479336383022689</v>
      </c>
    </row>
    <row r="290" spans="1:30" ht="15">
      <c r="A290" s="86" t="s">
        <v>983</v>
      </c>
      <c r="B290" t="s">
        <v>180</v>
      </c>
      <c r="C290" s="35" t="s">
        <v>407</v>
      </c>
      <c r="D290" s="35">
        <v>0</v>
      </c>
      <c r="E290" s="28">
        <v>0</v>
      </c>
      <c r="F290" s="85"/>
      <c r="G290" s="28">
        <v>0</v>
      </c>
      <c r="H290" s="85"/>
      <c r="I290" s="28">
        <v>0</v>
      </c>
      <c r="J290" s="85"/>
      <c r="K290" s="28">
        <v>0</v>
      </c>
      <c r="L290" s="85"/>
      <c r="M290" s="28">
        <v>0</v>
      </c>
      <c r="N290" s="85"/>
      <c r="O290" s="28">
        <v>0</v>
      </c>
      <c r="P290" s="85"/>
      <c r="Q290" s="28">
        <v>2.661106</v>
      </c>
      <c r="R290" s="85">
        <v>6.484654125069157E-07</v>
      </c>
      <c r="S290" s="28">
        <v>66236.82913</v>
      </c>
      <c r="T290" s="85">
        <v>0.002631053441580445</v>
      </c>
      <c r="U290" s="28">
        <v>20404.980649999998</v>
      </c>
      <c r="V290" s="85">
        <v>0.003520805484162084</v>
      </c>
      <c r="W290" s="28">
        <v>0</v>
      </c>
      <c r="X290" s="85"/>
      <c r="Y290" s="28">
        <v>0</v>
      </c>
      <c r="Z290" s="85"/>
      <c r="AA290" s="28">
        <v>0</v>
      </c>
      <c r="AB290" s="85"/>
      <c r="AC290" s="28">
        <v>86644.47088600001</v>
      </c>
      <c r="AD290" s="85">
        <v>0.0006436658119224701</v>
      </c>
    </row>
    <row r="291" spans="1:30" ht="15">
      <c r="A291" s="86" t="s">
        <v>984</v>
      </c>
      <c r="B291" t="s">
        <v>180</v>
      </c>
      <c r="C291" s="35" t="s">
        <v>407</v>
      </c>
      <c r="D291" s="35">
        <v>0</v>
      </c>
      <c r="E291" s="28">
        <v>0</v>
      </c>
      <c r="F291" s="85"/>
      <c r="G291" s="28">
        <v>0</v>
      </c>
      <c r="H291" s="85"/>
      <c r="I291" s="28">
        <v>0</v>
      </c>
      <c r="J291" s="85"/>
      <c r="K291" s="28">
        <v>0</v>
      </c>
      <c r="L291" s="85"/>
      <c r="M291" s="28">
        <v>0</v>
      </c>
      <c r="N291" s="85"/>
      <c r="O291" s="28">
        <v>0</v>
      </c>
      <c r="P291" s="85"/>
      <c r="Q291" s="28">
        <v>0</v>
      </c>
      <c r="R291" s="85"/>
      <c r="S291" s="28">
        <v>81660.672</v>
      </c>
      <c r="T291" s="85">
        <v>0.0032437179576590017</v>
      </c>
      <c r="U291" s="28">
        <v>30603.456</v>
      </c>
      <c r="V291" s="85">
        <v>0.005280515456853082</v>
      </c>
      <c r="W291" s="28">
        <v>0</v>
      </c>
      <c r="X291" s="85"/>
      <c r="Y291" s="28">
        <v>0</v>
      </c>
      <c r="Z291" s="85"/>
      <c r="AA291" s="28">
        <v>0</v>
      </c>
      <c r="AB291" s="85"/>
      <c r="AC291" s="28">
        <v>112264.128</v>
      </c>
      <c r="AD291" s="85">
        <v>0.000833989524778366</v>
      </c>
    </row>
    <row r="292" spans="1:30" ht="15">
      <c r="A292" s="86" t="s">
        <v>1020</v>
      </c>
      <c r="B292" t="s">
        <v>180</v>
      </c>
      <c r="C292" s="35" t="s">
        <v>407</v>
      </c>
      <c r="D292" s="35">
        <v>0</v>
      </c>
      <c r="E292" s="28">
        <v>0</v>
      </c>
      <c r="F292" s="85"/>
      <c r="G292" s="28">
        <v>0</v>
      </c>
      <c r="H292" s="85"/>
      <c r="I292" s="28">
        <v>0</v>
      </c>
      <c r="J292" s="85"/>
      <c r="K292" s="28">
        <v>0</v>
      </c>
      <c r="L292" s="85"/>
      <c r="M292" s="28">
        <v>0</v>
      </c>
      <c r="N292" s="85"/>
      <c r="O292" s="28">
        <v>0</v>
      </c>
      <c r="P292" s="85"/>
      <c r="Q292" s="28">
        <v>4590.59746</v>
      </c>
      <c r="R292" s="85">
        <v>0.0011186490412452938</v>
      </c>
      <c r="S292" s="28">
        <v>52272.3512825</v>
      </c>
      <c r="T292" s="85">
        <v>0.0020763576932615103</v>
      </c>
      <c r="U292" s="28">
        <v>12587.939564999999</v>
      </c>
      <c r="V292" s="85">
        <v>0.002172003365989611</v>
      </c>
      <c r="W292" s="28">
        <v>0</v>
      </c>
      <c r="X292" s="85"/>
      <c r="Y292" s="28">
        <v>0</v>
      </c>
      <c r="Z292" s="85"/>
      <c r="AA292" s="28">
        <v>0</v>
      </c>
      <c r="AB292" s="85"/>
      <c r="AC292" s="28">
        <v>69450.88830749999</v>
      </c>
      <c r="AD292" s="85">
        <v>0.000515937854476608</v>
      </c>
    </row>
    <row r="293" spans="1:30" ht="15">
      <c r="A293" s="4" t="s">
        <v>698</v>
      </c>
      <c r="C293" s="35" t="s">
        <v>407</v>
      </c>
      <c r="D293" s="35" t="s">
        <v>407</v>
      </c>
      <c r="E293" s="27">
        <v>0</v>
      </c>
      <c r="F293" s="89"/>
      <c r="G293" s="27">
        <v>0</v>
      </c>
      <c r="H293" s="89"/>
      <c r="I293" s="27">
        <v>0</v>
      </c>
      <c r="J293" s="89"/>
      <c r="K293" s="27">
        <v>0</v>
      </c>
      <c r="L293" s="89"/>
      <c r="M293" s="27">
        <v>123414.411698585</v>
      </c>
      <c r="N293" s="89">
        <v>0.0032225602741163357</v>
      </c>
      <c r="O293" s="27">
        <v>64299.04138404549</v>
      </c>
      <c r="P293" s="89">
        <v>0.007884997269189063</v>
      </c>
      <c r="Q293" s="27">
        <v>0</v>
      </c>
      <c r="R293" s="89"/>
      <c r="S293" s="27">
        <v>0</v>
      </c>
      <c r="T293" s="89"/>
      <c r="U293" s="27">
        <v>0</v>
      </c>
      <c r="V293" s="89"/>
      <c r="W293" s="27">
        <v>0</v>
      </c>
      <c r="X293" s="89"/>
      <c r="Y293" s="27">
        <v>0</v>
      </c>
      <c r="Z293" s="89"/>
      <c r="AA293" s="27">
        <v>0</v>
      </c>
      <c r="AB293" s="89"/>
      <c r="AC293" s="27">
        <v>187713.45308263053</v>
      </c>
      <c r="AD293" s="89">
        <v>0.0013944886609807284</v>
      </c>
    </row>
    <row r="294" spans="1:30" ht="15">
      <c r="A294" s="86" t="s">
        <v>703</v>
      </c>
      <c r="B294" t="s">
        <v>180</v>
      </c>
      <c r="C294" s="35" t="s">
        <v>407</v>
      </c>
      <c r="D294" s="35">
        <v>0</v>
      </c>
      <c r="E294" s="28">
        <v>0</v>
      </c>
      <c r="F294" s="85"/>
      <c r="G294" s="28">
        <v>0</v>
      </c>
      <c r="H294" s="85"/>
      <c r="I294" s="28">
        <v>0</v>
      </c>
      <c r="J294" s="85"/>
      <c r="K294" s="28">
        <v>0</v>
      </c>
      <c r="L294" s="85"/>
      <c r="M294" s="28">
        <v>123414.411698585</v>
      </c>
      <c r="N294" s="85">
        <v>0.0032225602741163357</v>
      </c>
      <c r="O294" s="28">
        <v>64299.04138404549</v>
      </c>
      <c r="P294" s="85">
        <v>0.007884997269189063</v>
      </c>
      <c r="Q294" s="28">
        <v>0</v>
      </c>
      <c r="R294" s="85"/>
      <c r="S294" s="28">
        <v>0</v>
      </c>
      <c r="T294" s="85"/>
      <c r="U294" s="28">
        <v>0</v>
      </c>
      <c r="V294" s="85"/>
      <c r="W294" s="28">
        <v>0</v>
      </c>
      <c r="X294" s="85"/>
      <c r="Y294" s="28">
        <v>0</v>
      </c>
      <c r="Z294" s="85"/>
      <c r="AA294" s="28">
        <v>0</v>
      </c>
      <c r="AB294" s="85"/>
      <c r="AC294" s="28">
        <v>187713.45308263053</v>
      </c>
      <c r="AD294" s="85">
        <v>0.0013944886609807284</v>
      </c>
    </row>
    <row r="295" spans="1:30" ht="15">
      <c r="A295" s="4" t="s">
        <v>779</v>
      </c>
      <c r="C295" s="35" t="s">
        <v>407</v>
      </c>
      <c r="D295" s="35" t="s">
        <v>407</v>
      </c>
      <c r="E295" s="27">
        <v>572.2343705</v>
      </c>
      <c r="F295" s="89">
        <v>0.003376634727993908</v>
      </c>
      <c r="G295" s="27">
        <v>66470.40456350001</v>
      </c>
      <c r="H295" s="89">
        <v>0.03461524996151746</v>
      </c>
      <c r="I295" s="27">
        <v>17249.003940000002</v>
      </c>
      <c r="J295" s="89">
        <v>0.05663110350645751</v>
      </c>
      <c r="K295" s="27">
        <v>0</v>
      </c>
      <c r="L295" s="89"/>
      <c r="M295" s="27">
        <v>0</v>
      </c>
      <c r="N295" s="89"/>
      <c r="O295" s="27">
        <v>0</v>
      </c>
      <c r="P295" s="89"/>
      <c r="Q295" s="27">
        <v>0</v>
      </c>
      <c r="R295" s="89"/>
      <c r="S295" s="27">
        <v>0</v>
      </c>
      <c r="T295" s="89"/>
      <c r="U295" s="27">
        <v>3660.832765</v>
      </c>
      <c r="V295" s="89">
        <v>0.0006316634304484012</v>
      </c>
      <c r="W295" s="27">
        <v>18215.96</v>
      </c>
      <c r="X295" s="89">
        <v>0.003477487690208612</v>
      </c>
      <c r="Y295" s="27">
        <v>374728.32</v>
      </c>
      <c r="Z295" s="89">
        <v>0.012608315124781366</v>
      </c>
      <c r="AA295" s="27">
        <v>204278.98</v>
      </c>
      <c r="AB295" s="89">
        <v>0.026779623158569077</v>
      </c>
      <c r="AC295" s="27">
        <v>685175.735639</v>
      </c>
      <c r="AD295" s="89">
        <v>0.005090044311885956</v>
      </c>
    </row>
    <row r="296" spans="1:30" ht="15">
      <c r="A296" s="86" t="s">
        <v>791</v>
      </c>
      <c r="B296" t="s">
        <v>180</v>
      </c>
      <c r="C296" s="35" t="s">
        <v>407</v>
      </c>
      <c r="D296" s="35">
        <v>0</v>
      </c>
      <c r="E296" s="28">
        <v>83.3682005</v>
      </c>
      <c r="F296" s="85">
        <v>0.0004919382258928103</v>
      </c>
      <c r="G296" s="28">
        <v>4150.945001</v>
      </c>
      <c r="H296" s="85">
        <v>0.002161653742439033</v>
      </c>
      <c r="I296" s="28">
        <v>607.8647025</v>
      </c>
      <c r="J296" s="85">
        <v>0.0019957122744560926</v>
      </c>
      <c r="K296" s="28">
        <v>0</v>
      </c>
      <c r="L296" s="85"/>
      <c r="M296" s="28">
        <v>0</v>
      </c>
      <c r="N296" s="85"/>
      <c r="O296" s="28">
        <v>0</v>
      </c>
      <c r="P296" s="85"/>
      <c r="Q296" s="28">
        <v>0</v>
      </c>
      <c r="R296" s="85"/>
      <c r="S296" s="28">
        <v>0</v>
      </c>
      <c r="T296" s="85"/>
      <c r="U296" s="28">
        <v>3660.832765</v>
      </c>
      <c r="V296" s="85">
        <v>0.0006316634304484012</v>
      </c>
      <c r="W296" s="28">
        <v>0</v>
      </c>
      <c r="X296" s="85"/>
      <c r="Y296" s="28">
        <v>0</v>
      </c>
      <c r="Z296" s="85"/>
      <c r="AA296" s="28">
        <v>0</v>
      </c>
      <c r="AB296" s="85"/>
      <c r="AC296" s="28">
        <v>8503.010669</v>
      </c>
      <c r="AD296" s="85">
        <v>6.316729977205797E-05</v>
      </c>
    </row>
    <row r="297" spans="1:30" ht="15">
      <c r="A297" s="86" t="s">
        <v>792</v>
      </c>
      <c r="B297" t="s">
        <v>180</v>
      </c>
      <c r="C297" s="35" t="s">
        <v>407</v>
      </c>
      <c r="D297" s="35">
        <v>0</v>
      </c>
      <c r="E297" s="28">
        <v>488.86617</v>
      </c>
      <c r="F297" s="85">
        <v>0.0028846965021010976</v>
      </c>
      <c r="G297" s="28">
        <v>56996.7222825</v>
      </c>
      <c r="H297" s="85">
        <v>0.029681717777287488</v>
      </c>
      <c r="I297" s="28">
        <v>13541.2026675</v>
      </c>
      <c r="J297" s="85">
        <v>0.044457827972709654</v>
      </c>
      <c r="K297" s="28">
        <v>0</v>
      </c>
      <c r="L297" s="85"/>
      <c r="M297" s="28">
        <v>0</v>
      </c>
      <c r="N297" s="85"/>
      <c r="O297" s="28">
        <v>0</v>
      </c>
      <c r="P297" s="85"/>
      <c r="Q297" s="28">
        <v>0</v>
      </c>
      <c r="R297" s="85"/>
      <c r="S297" s="28">
        <v>0</v>
      </c>
      <c r="T297" s="85"/>
      <c r="U297" s="28">
        <v>0</v>
      </c>
      <c r="V297" s="85"/>
      <c r="W297" s="28">
        <v>0</v>
      </c>
      <c r="X297" s="85"/>
      <c r="Y297" s="28">
        <v>0</v>
      </c>
      <c r="Z297" s="85"/>
      <c r="AA297" s="28">
        <v>0</v>
      </c>
      <c r="AB297" s="85"/>
      <c r="AC297" s="28">
        <v>71026.79112000001</v>
      </c>
      <c r="AD297" s="85">
        <v>0.0005276449461461194</v>
      </c>
    </row>
    <row r="298" spans="1:30" ht="15">
      <c r="A298" s="86" t="s">
        <v>859</v>
      </c>
      <c r="B298" t="s">
        <v>180</v>
      </c>
      <c r="C298" s="35" t="s">
        <v>407</v>
      </c>
      <c r="D298" s="35">
        <v>0</v>
      </c>
      <c r="E298" s="28">
        <v>0</v>
      </c>
      <c r="F298" s="85"/>
      <c r="G298" s="28">
        <v>5322.73728</v>
      </c>
      <c r="H298" s="85">
        <v>0.002771878441790937</v>
      </c>
      <c r="I298" s="28">
        <v>3099.93657</v>
      </c>
      <c r="J298" s="85">
        <v>0.010177563259291762</v>
      </c>
      <c r="K298" s="28">
        <v>0</v>
      </c>
      <c r="L298" s="85"/>
      <c r="M298" s="28">
        <v>0</v>
      </c>
      <c r="N298" s="85"/>
      <c r="O298" s="28">
        <v>0</v>
      </c>
      <c r="P298" s="85"/>
      <c r="Q298" s="28">
        <v>0</v>
      </c>
      <c r="R298" s="85"/>
      <c r="S298" s="28">
        <v>0</v>
      </c>
      <c r="T298" s="85"/>
      <c r="U298" s="28">
        <v>0</v>
      </c>
      <c r="V298" s="85"/>
      <c r="W298" s="28">
        <v>0</v>
      </c>
      <c r="X298" s="85"/>
      <c r="Y298" s="28">
        <v>0</v>
      </c>
      <c r="Z298" s="85"/>
      <c r="AA298" s="28">
        <v>0</v>
      </c>
      <c r="AB298" s="85"/>
      <c r="AC298" s="28">
        <v>8422.67385</v>
      </c>
      <c r="AD298" s="85">
        <v>6.257049234395398E-05</v>
      </c>
    </row>
    <row r="299" spans="1:30" ht="15">
      <c r="A299" s="86" t="s">
        <v>1075</v>
      </c>
      <c r="B299" t="s">
        <v>180</v>
      </c>
      <c r="C299" s="35" t="s">
        <v>407</v>
      </c>
      <c r="D299" s="35">
        <v>0</v>
      </c>
      <c r="E299" s="28">
        <v>0</v>
      </c>
      <c r="F299" s="85"/>
      <c r="G299" s="28">
        <v>0</v>
      </c>
      <c r="H299" s="85"/>
      <c r="I299" s="28">
        <v>0</v>
      </c>
      <c r="J299" s="85"/>
      <c r="K299" s="28">
        <v>0</v>
      </c>
      <c r="L299" s="85"/>
      <c r="M299" s="28">
        <v>0</v>
      </c>
      <c r="N299" s="85"/>
      <c r="O299" s="28">
        <v>0</v>
      </c>
      <c r="P299" s="85"/>
      <c r="Q299" s="28">
        <v>0</v>
      </c>
      <c r="R299" s="85"/>
      <c r="S299" s="28">
        <v>0</v>
      </c>
      <c r="T299" s="85"/>
      <c r="U299" s="28">
        <v>0</v>
      </c>
      <c r="V299" s="85"/>
      <c r="W299" s="28">
        <v>18215.96</v>
      </c>
      <c r="X299" s="85">
        <v>0.003477487690208612</v>
      </c>
      <c r="Y299" s="28">
        <v>374728.32</v>
      </c>
      <c r="Z299" s="85">
        <v>0.012608315124781366</v>
      </c>
      <c r="AA299" s="28">
        <v>204278.98</v>
      </c>
      <c r="AB299" s="85">
        <v>0.026779623158569077</v>
      </c>
      <c r="AC299" s="28">
        <v>597223.26</v>
      </c>
      <c r="AD299" s="85">
        <v>0.004436661573623824</v>
      </c>
    </row>
    <row r="300" spans="1:30" ht="15">
      <c r="A300" s="4" t="s">
        <v>780</v>
      </c>
      <c r="C300" s="35" t="s">
        <v>407</v>
      </c>
      <c r="D300" s="35" t="s">
        <v>407</v>
      </c>
      <c r="E300" s="27">
        <v>0</v>
      </c>
      <c r="F300" s="89"/>
      <c r="G300" s="27">
        <v>0</v>
      </c>
      <c r="H300" s="89"/>
      <c r="I300" s="27">
        <v>0</v>
      </c>
      <c r="J300" s="89"/>
      <c r="K300" s="27">
        <v>0</v>
      </c>
      <c r="L300" s="89"/>
      <c r="M300" s="27">
        <v>0</v>
      </c>
      <c r="N300" s="89"/>
      <c r="O300" s="27">
        <v>0</v>
      </c>
      <c r="P300" s="89"/>
      <c r="Q300" s="27">
        <v>0</v>
      </c>
      <c r="R300" s="89"/>
      <c r="S300" s="27">
        <v>0</v>
      </c>
      <c r="T300" s="89"/>
      <c r="U300" s="27">
        <v>0</v>
      </c>
      <c r="V300" s="89"/>
      <c r="W300" s="27">
        <v>60058.4674325636</v>
      </c>
      <c r="X300" s="89">
        <v>0.011465362308082294</v>
      </c>
      <c r="Y300" s="27">
        <v>148962.706373186</v>
      </c>
      <c r="Z300" s="89">
        <v>0.005012081135990487</v>
      </c>
      <c r="AA300" s="27">
        <v>0</v>
      </c>
      <c r="AB300" s="89"/>
      <c r="AC300" s="27">
        <v>209021.1738057496</v>
      </c>
      <c r="AD300" s="89">
        <v>0.0015527797927658007</v>
      </c>
    </row>
    <row r="301" spans="1:30" ht="15">
      <c r="A301" s="86" t="s">
        <v>769</v>
      </c>
      <c r="B301" t="s">
        <v>184</v>
      </c>
      <c r="C301" s="35" t="s">
        <v>407</v>
      </c>
      <c r="D301" s="35">
        <v>0</v>
      </c>
      <c r="E301" s="28">
        <v>0</v>
      </c>
      <c r="F301" s="85"/>
      <c r="G301" s="28">
        <v>0</v>
      </c>
      <c r="H301" s="85"/>
      <c r="I301" s="28">
        <v>0</v>
      </c>
      <c r="J301" s="85"/>
      <c r="K301" s="28">
        <v>0</v>
      </c>
      <c r="L301" s="85"/>
      <c r="M301" s="28">
        <v>0</v>
      </c>
      <c r="N301" s="85"/>
      <c r="O301" s="28">
        <v>0</v>
      </c>
      <c r="P301" s="85"/>
      <c r="Q301" s="28">
        <v>0</v>
      </c>
      <c r="R301" s="85"/>
      <c r="S301" s="28">
        <v>0</v>
      </c>
      <c r="T301" s="85"/>
      <c r="U301" s="28">
        <v>0</v>
      </c>
      <c r="V301" s="85"/>
      <c r="W301" s="28">
        <v>60058.4674325636</v>
      </c>
      <c r="X301" s="85">
        <v>0.011465362308082294</v>
      </c>
      <c r="Y301" s="28">
        <v>148962.706373186</v>
      </c>
      <c r="Z301" s="85">
        <v>0.005012081135990487</v>
      </c>
      <c r="AA301" s="28">
        <v>0</v>
      </c>
      <c r="AB301" s="85"/>
      <c r="AC301" s="28">
        <v>209021.1738057496</v>
      </c>
      <c r="AD301" s="85">
        <v>0.0015527797927658007</v>
      </c>
    </row>
    <row r="302" spans="1:30" ht="15">
      <c r="A302" s="4" t="s">
        <v>781</v>
      </c>
      <c r="C302" s="35" t="s">
        <v>407</v>
      </c>
      <c r="D302" s="35" t="s">
        <v>407</v>
      </c>
      <c r="E302" s="27">
        <v>0</v>
      </c>
      <c r="F302" s="89"/>
      <c r="G302" s="27">
        <v>0</v>
      </c>
      <c r="H302" s="89"/>
      <c r="I302" s="27">
        <v>0</v>
      </c>
      <c r="J302" s="89"/>
      <c r="K302" s="27">
        <v>0</v>
      </c>
      <c r="L302" s="89"/>
      <c r="M302" s="27">
        <v>194852.44039923098</v>
      </c>
      <c r="N302" s="89">
        <v>0.005087928752427721</v>
      </c>
      <c r="O302" s="27">
        <v>89798.294534652</v>
      </c>
      <c r="P302" s="89">
        <v>0.011011972992792652</v>
      </c>
      <c r="Q302" s="27">
        <v>6667.23901469</v>
      </c>
      <c r="R302" s="89">
        <v>0.0016246905977977397</v>
      </c>
      <c r="S302" s="27">
        <v>71782.905331647</v>
      </c>
      <c r="T302" s="89">
        <v>0.0028513541876951424</v>
      </c>
      <c r="U302" s="27">
        <v>50058.449159409996</v>
      </c>
      <c r="V302" s="89">
        <v>0.008637404041306924</v>
      </c>
      <c r="W302" s="27">
        <v>0</v>
      </c>
      <c r="X302" s="89"/>
      <c r="Y302" s="27">
        <v>0</v>
      </c>
      <c r="Z302" s="89"/>
      <c r="AA302" s="27">
        <v>0</v>
      </c>
      <c r="AB302" s="89"/>
      <c r="AC302" s="27">
        <v>413159.32843963</v>
      </c>
      <c r="AD302" s="89">
        <v>0.0030692845356899384</v>
      </c>
    </row>
    <row r="303" spans="1:30" ht="15">
      <c r="A303" s="86" t="s">
        <v>793</v>
      </c>
      <c r="B303" t="s">
        <v>180</v>
      </c>
      <c r="C303" s="35" t="s">
        <v>407</v>
      </c>
      <c r="D303" s="35">
        <v>0</v>
      </c>
      <c r="E303" s="28">
        <v>0</v>
      </c>
      <c r="F303" s="85"/>
      <c r="G303" s="28">
        <v>0</v>
      </c>
      <c r="H303" s="85"/>
      <c r="I303" s="28">
        <v>0</v>
      </c>
      <c r="J303" s="85"/>
      <c r="K303" s="28">
        <v>0</v>
      </c>
      <c r="L303" s="85"/>
      <c r="M303" s="28">
        <v>194852.44039923098</v>
      </c>
      <c r="N303" s="85">
        <v>0.005087928752427721</v>
      </c>
      <c r="O303" s="28">
        <v>89798.294534652</v>
      </c>
      <c r="P303" s="85">
        <v>0.011011972992792652</v>
      </c>
      <c r="Q303" s="28">
        <v>6667.23901469</v>
      </c>
      <c r="R303" s="85">
        <v>0.0016246905977977397</v>
      </c>
      <c r="S303" s="28">
        <v>71782.905331647</v>
      </c>
      <c r="T303" s="85">
        <v>0.0028513541876951424</v>
      </c>
      <c r="U303" s="28">
        <v>50058.449159409996</v>
      </c>
      <c r="V303" s="85">
        <v>0.008637404041306924</v>
      </c>
      <c r="W303" s="28">
        <v>0</v>
      </c>
      <c r="X303" s="85"/>
      <c r="Y303" s="28">
        <v>0</v>
      </c>
      <c r="Z303" s="85"/>
      <c r="AA303" s="28">
        <v>0</v>
      </c>
      <c r="AB303" s="85"/>
      <c r="AC303" s="28">
        <v>413159.32843963</v>
      </c>
      <c r="AD303" s="85">
        <v>0.0030692845356899384</v>
      </c>
    </row>
    <row r="304" spans="1:30" ht="15">
      <c r="A304" s="4" t="s">
        <v>924</v>
      </c>
      <c r="C304" s="35" t="s">
        <v>407</v>
      </c>
      <c r="D304" s="35" t="s">
        <v>407</v>
      </c>
      <c r="E304" s="27">
        <v>0</v>
      </c>
      <c r="F304" s="89"/>
      <c r="G304" s="27">
        <v>0</v>
      </c>
      <c r="H304" s="89"/>
      <c r="I304" s="27">
        <v>0</v>
      </c>
      <c r="J304" s="89"/>
      <c r="K304" s="27">
        <v>0</v>
      </c>
      <c r="L304" s="89"/>
      <c r="M304" s="27">
        <v>0</v>
      </c>
      <c r="N304" s="89"/>
      <c r="O304" s="27">
        <v>0</v>
      </c>
      <c r="P304" s="89"/>
      <c r="Q304" s="27">
        <v>0</v>
      </c>
      <c r="R304" s="89"/>
      <c r="S304" s="27">
        <v>0</v>
      </c>
      <c r="T304" s="89"/>
      <c r="U304" s="27">
        <v>0</v>
      </c>
      <c r="V304" s="89"/>
      <c r="W304" s="27">
        <v>0</v>
      </c>
      <c r="X304" s="89"/>
      <c r="Y304" s="27">
        <v>83623.12779500001</v>
      </c>
      <c r="Z304" s="89">
        <v>0.002813629743701313</v>
      </c>
      <c r="AA304" s="27">
        <v>55748.656835</v>
      </c>
      <c r="AB304" s="89">
        <v>0.00730828018446972</v>
      </c>
      <c r="AC304" s="27">
        <v>139371.78463</v>
      </c>
      <c r="AD304" s="89">
        <v>0.0010353673119082745</v>
      </c>
    </row>
    <row r="305" spans="1:30" ht="15">
      <c r="A305" s="86" t="s">
        <v>936</v>
      </c>
      <c r="B305" t="s">
        <v>180</v>
      </c>
      <c r="C305" s="35" t="s">
        <v>407</v>
      </c>
      <c r="D305" s="35">
        <v>0</v>
      </c>
      <c r="E305" s="28">
        <v>0</v>
      </c>
      <c r="F305" s="85"/>
      <c r="G305" s="28">
        <v>0</v>
      </c>
      <c r="H305" s="85"/>
      <c r="I305" s="28">
        <v>0</v>
      </c>
      <c r="J305" s="85"/>
      <c r="K305" s="28">
        <v>0</v>
      </c>
      <c r="L305" s="85"/>
      <c r="M305" s="28">
        <v>0</v>
      </c>
      <c r="N305" s="85"/>
      <c r="O305" s="28">
        <v>0</v>
      </c>
      <c r="P305" s="85"/>
      <c r="Q305" s="28">
        <v>0</v>
      </c>
      <c r="R305" s="85"/>
      <c r="S305" s="28">
        <v>0</v>
      </c>
      <c r="T305" s="85"/>
      <c r="U305" s="28">
        <v>0</v>
      </c>
      <c r="V305" s="85"/>
      <c r="W305" s="28">
        <v>0</v>
      </c>
      <c r="X305" s="85"/>
      <c r="Y305" s="28">
        <v>83623.12779500001</v>
      </c>
      <c r="Z305" s="85">
        <v>0.002813629743701313</v>
      </c>
      <c r="AA305" s="28">
        <v>55748.656835</v>
      </c>
      <c r="AB305" s="85">
        <v>0.00730828018446972</v>
      </c>
      <c r="AC305" s="28">
        <v>139371.78463</v>
      </c>
      <c r="AD305" s="85">
        <v>0.0010353673119082745</v>
      </c>
    </row>
    <row r="306" spans="1:30" ht="15">
      <c r="A306" s="4" t="s">
        <v>782</v>
      </c>
      <c r="C306" s="35" t="s">
        <v>407</v>
      </c>
      <c r="D306" s="35" t="s">
        <v>407</v>
      </c>
      <c r="E306" s="27">
        <v>0</v>
      </c>
      <c r="F306" s="89"/>
      <c r="G306" s="27">
        <v>0</v>
      </c>
      <c r="H306" s="89"/>
      <c r="I306" s="27">
        <v>0</v>
      </c>
      <c r="J306" s="89"/>
      <c r="K306" s="27">
        <v>0</v>
      </c>
      <c r="L306" s="89"/>
      <c r="M306" s="27">
        <v>0</v>
      </c>
      <c r="N306" s="89"/>
      <c r="O306" s="27">
        <v>0</v>
      </c>
      <c r="P306" s="89"/>
      <c r="Q306" s="27">
        <v>0</v>
      </c>
      <c r="R306" s="89"/>
      <c r="S306" s="27">
        <v>0</v>
      </c>
      <c r="T306" s="89"/>
      <c r="U306" s="27">
        <v>0</v>
      </c>
      <c r="V306" s="89"/>
      <c r="W306" s="27">
        <v>10549.305942444</v>
      </c>
      <c r="X306" s="89">
        <v>0.0020138977882633454</v>
      </c>
      <c r="Y306" s="27">
        <v>62141.3045357036</v>
      </c>
      <c r="Z306" s="89">
        <v>0.0020908405050655277</v>
      </c>
      <c r="AA306" s="27">
        <v>32308.925720981002</v>
      </c>
      <c r="AB306" s="89">
        <v>0.004235486467898317</v>
      </c>
      <c r="AC306" s="27">
        <v>104999.5361991286</v>
      </c>
      <c r="AD306" s="89">
        <v>0.0007800222106268896</v>
      </c>
    </row>
    <row r="307" spans="1:30" ht="15">
      <c r="A307" s="86" t="s">
        <v>775</v>
      </c>
      <c r="B307" t="s">
        <v>185</v>
      </c>
      <c r="C307" s="35" t="s">
        <v>407</v>
      </c>
      <c r="D307" s="35">
        <v>0</v>
      </c>
      <c r="E307" s="28">
        <v>0</v>
      </c>
      <c r="F307" s="85"/>
      <c r="G307" s="28">
        <v>0</v>
      </c>
      <c r="H307" s="85"/>
      <c r="I307" s="28">
        <v>0</v>
      </c>
      <c r="J307" s="85"/>
      <c r="K307" s="28">
        <v>0</v>
      </c>
      <c r="L307" s="85"/>
      <c r="M307" s="28">
        <v>0</v>
      </c>
      <c r="N307" s="85"/>
      <c r="O307" s="28">
        <v>0</v>
      </c>
      <c r="P307" s="85"/>
      <c r="Q307" s="28">
        <v>0</v>
      </c>
      <c r="R307" s="85"/>
      <c r="S307" s="28">
        <v>0</v>
      </c>
      <c r="T307" s="85"/>
      <c r="U307" s="28">
        <v>0</v>
      </c>
      <c r="V307" s="85"/>
      <c r="W307" s="28">
        <v>10549.305942444</v>
      </c>
      <c r="X307" s="85">
        <v>0.0020138977882633454</v>
      </c>
      <c r="Y307" s="28">
        <v>62141.3045357036</v>
      </c>
      <c r="Z307" s="85">
        <v>0.0020908405050655277</v>
      </c>
      <c r="AA307" s="28">
        <v>32308.925720981002</v>
      </c>
      <c r="AB307" s="85">
        <v>0.004235486467898317</v>
      </c>
      <c r="AC307" s="28">
        <v>104999.5361991286</v>
      </c>
      <c r="AD307" s="85">
        <v>0.0007800222106268896</v>
      </c>
    </row>
    <row r="308" spans="1:30" ht="15">
      <c r="A308" s="4" t="s">
        <v>799</v>
      </c>
      <c r="C308" s="35" t="s">
        <v>407</v>
      </c>
      <c r="D308" s="35" t="s">
        <v>407</v>
      </c>
      <c r="E308" s="27">
        <v>0</v>
      </c>
      <c r="F308" s="89"/>
      <c r="G308" s="27">
        <v>0</v>
      </c>
      <c r="H308" s="89"/>
      <c r="I308" s="27">
        <v>0</v>
      </c>
      <c r="J308" s="89"/>
      <c r="K308" s="27">
        <v>32252.753402112</v>
      </c>
      <c r="L308" s="89">
        <v>0.004504777477647797</v>
      </c>
      <c r="M308" s="27">
        <v>369213.24679580104</v>
      </c>
      <c r="N308" s="89">
        <v>0.00964078607535347</v>
      </c>
      <c r="O308" s="27">
        <v>218728.50564192704</v>
      </c>
      <c r="P308" s="89">
        <v>0.02682269645948939</v>
      </c>
      <c r="Q308" s="27">
        <v>3.99588</v>
      </c>
      <c r="R308" s="89">
        <v>9.737267033061193E-07</v>
      </c>
      <c r="S308" s="27">
        <v>0</v>
      </c>
      <c r="T308" s="89"/>
      <c r="U308" s="27">
        <v>0</v>
      </c>
      <c r="V308" s="89"/>
      <c r="W308" s="27">
        <v>0</v>
      </c>
      <c r="X308" s="89"/>
      <c r="Y308" s="27">
        <v>0</v>
      </c>
      <c r="Z308" s="89"/>
      <c r="AA308" s="27">
        <v>0</v>
      </c>
      <c r="AB308" s="89"/>
      <c r="AC308" s="27">
        <v>620198.5017198401</v>
      </c>
      <c r="AD308" s="89">
        <v>0.004607340411690402</v>
      </c>
    </row>
    <row r="309" spans="1:30" ht="15">
      <c r="A309" s="86" t="s">
        <v>811</v>
      </c>
      <c r="B309" t="s">
        <v>180</v>
      </c>
      <c r="C309" s="35" t="s">
        <v>407</v>
      </c>
      <c r="D309" s="35">
        <v>0</v>
      </c>
      <c r="E309" s="28">
        <v>0</v>
      </c>
      <c r="F309" s="85"/>
      <c r="G309" s="28">
        <v>0</v>
      </c>
      <c r="H309" s="85"/>
      <c r="I309" s="28">
        <v>0</v>
      </c>
      <c r="J309" s="85"/>
      <c r="K309" s="28">
        <v>0</v>
      </c>
      <c r="L309" s="85"/>
      <c r="M309" s="28">
        <v>0</v>
      </c>
      <c r="N309" s="85"/>
      <c r="O309" s="28">
        <v>0</v>
      </c>
      <c r="P309" s="85"/>
      <c r="Q309" s="28">
        <v>3.99588</v>
      </c>
      <c r="R309" s="85">
        <v>9.737267033061193E-07</v>
      </c>
      <c r="S309" s="28">
        <v>0</v>
      </c>
      <c r="T309" s="85"/>
      <c r="U309" s="28">
        <v>0</v>
      </c>
      <c r="V309" s="85"/>
      <c r="W309" s="28">
        <v>0</v>
      </c>
      <c r="X309" s="85"/>
      <c r="Y309" s="28">
        <v>0</v>
      </c>
      <c r="Z309" s="85"/>
      <c r="AA309" s="28">
        <v>0</v>
      </c>
      <c r="AB309" s="85"/>
      <c r="AC309" s="28">
        <v>3.99588</v>
      </c>
      <c r="AD309" s="85">
        <v>2.9684656369231112E-08</v>
      </c>
    </row>
    <row r="310" spans="1:30" ht="15">
      <c r="A310" s="86" t="s">
        <v>918</v>
      </c>
      <c r="B310" t="s">
        <v>180</v>
      </c>
      <c r="C310" s="35" t="s">
        <v>407</v>
      </c>
      <c r="D310" s="35">
        <v>0</v>
      </c>
      <c r="E310" s="28">
        <v>0</v>
      </c>
      <c r="F310" s="85"/>
      <c r="G310" s="28">
        <v>0</v>
      </c>
      <c r="H310" s="85"/>
      <c r="I310" s="28">
        <v>0</v>
      </c>
      <c r="J310" s="85"/>
      <c r="K310" s="28">
        <v>12311.451</v>
      </c>
      <c r="L310" s="85">
        <v>0.0017195538777887022</v>
      </c>
      <c r="M310" s="28">
        <v>74757.86635</v>
      </c>
      <c r="N310" s="85">
        <v>0.001952055087906484</v>
      </c>
      <c r="O310" s="28">
        <v>48014.658899999995</v>
      </c>
      <c r="P310" s="85">
        <v>0.005888041970116916</v>
      </c>
      <c r="Q310" s="28">
        <v>0</v>
      </c>
      <c r="R310" s="85"/>
      <c r="S310" s="28">
        <v>0</v>
      </c>
      <c r="T310" s="85"/>
      <c r="U310" s="28">
        <v>0</v>
      </c>
      <c r="V310" s="85"/>
      <c r="W310" s="28">
        <v>0</v>
      </c>
      <c r="X310" s="85"/>
      <c r="Y310" s="28">
        <v>0</v>
      </c>
      <c r="Z310" s="85"/>
      <c r="AA310" s="28">
        <v>0</v>
      </c>
      <c r="AB310" s="85"/>
      <c r="AC310" s="28">
        <v>135083.97625</v>
      </c>
      <c r="AD310" s="85">
        <v>0.0010035139733852434</v>
      </c>
    </row>
    <row r="311" spans="1:30" ht="15">
      <c r="A311" s="86" t="s">
        <v>950</v>
      </c>
      <c r="B311" t="s">
        <v>184</v>
      </c>
      <c r="C311" s="35" t="s">
        <v>407</v>
      </c>
      <c r="D311" s="35">
        <v>0</v>
      </c>
      <c r="E311" s="28">
        <v>0</v>
      </c>
      <c r="F311" s="85"/>
      <c r="G311" s="28">
        <v>0</v>
      </c>
      <c r="H311" s="85"/>
      <c r="I311" s="28">
        <v>0</v>
      </c>
      <c r="J311" s="85"/>
      <c r="K311" s="28">
        <v>19941.302402112</v>
      </c>
      <c r="L311" s="85">
        <v>0.0027852235998590946</v>
      </c>
      <c r="M311" s="28">
        <v>294455.380445801</v>
      </c>
      <c r="N311" s="85">
        <v>0.0076887309874469865</v>
      </c>
      <c r="O311" s="28">
        <v>170713.84674192703</v>
      </c>
      <c r="P311" s="85">
        <v>0.020934654489372477</v>
      </c>
      <c r="Q311" s="28">
        <v>0</v>
      </c>
      <c r="R311" s="85"/>
      <c r="S311" s="28">
        <v>0</v>
      </c>
      <c r="T311" s="85"/>
      <c r="U311" s="28">
        <v>0</v>
      </c>
      <c r="V311" s="85"/>
      <c r="W311" s="28">
        <v>0</v>
      </c>
      <c r="X311" s="85"/>
      <c r="Y311" s="28">
        <v>0</v>
      </c>
      <c r="Z311" s="85"/>
      <c r="AA311" s="28">
        <v>0</v>
      </c>
      <c r="AB311" s="85"/>
      <c r="AC311" s="28">
        <v>485110.52958984004</v>
      </c>
      <c r="AD311" s="85">
        <v>0.0036037967536487895</v>
      </c>
    </row>
    <row r="312" spans="1:30" ht="15">
      <c r="A312" s="4" t="s">
        <v>827</v>
      </c>
      <c r="C312" s="35" t="s">
        <v>407</v>
      </c>
      <c r="D312" s="35" t="s">
        <v>407</v>
      </c>
      <c r="E312" s="27">
        <v>3441.4315440376</v>
      </c>
      <c r="F312" s="89">
        <v>0.020307164100362367</v>
      </c>
      <c r="G312" s="27">
        <v>36833.2179797589</v>
      </c>
      <c r="H312" s="89">
        <v>0.01918133424384981</v>
      </c>
      <c r="I312" s="27">
        <v>7097.0169296346</v>
      </c>
      <c r="J312" s="89">
        <v>0.023300586035417088</v>
      </c>
      <c r="K312" s="27">
        <v>0</v>
      </c>
      <c r="L312" s="89"/>
      <c r="M312" s="27">
        <v>0</v>
      </c>
      <c r="N312" s="89"/>
      <c r="O312" s="27">
        <v>0</v>
      </c>
      <c r="P312" s="89"/>
      <c r="Q312" s="27">
        <v>0</v>
      </c>
      <c r="R312" s="89"/>
      <c r="S312" s="27">
        <v>0</v>
      </c>
      <c r="T312" s="89"/>
      <c r="U312" s="27">
        <v>0</v>
      </c>
      <c r="V312" s="89"/>
      <c r="W312" s="27">
        <v>24905.2060430491</v>
      </c>
      <c r="X312" s="89">
        <v>0.004754487133086172</v>
      </c>
      <c r="Y312" s="27">
        <v>241929.6048087</v>
      </c>
      <c r="Z312" s="89">
        <v>0.00814009652497551</v>
      </c>
      <c r="AA312" s="27">
        <v>155208.79832761962</v>
      </c>
      <c r="AB312" s="89">
        <v>0.02034684689588718</v>
      </c>
      <c r="AC312" s="27">
        <v>469415.2756327997</v>
      </c>
      <c r="AD312" s="89">
        <v>0.0034871996034984954</v>
      </c>
    </row>
    <row r="313" spans="1:30" ht="15">
      <c r="A313" s="86" t="s">
        <v>515</v>
      </c>
      <c r="B313" t="s">
        <v>290</v>
      </c>
      <c r="C313" s="35" t="s">
        <v>407</v>
      </c>
      <c r="D313" s="35">
        <v>0</v>
      </c>
      <c r="E313" s="28">
        <v>283.0887665576</v>
      </c>
      <c r="F313" s="85">
        <v>0.001670447301912552</v>
      </c>
      <c r="G313" s="28">
        <v>12717.1878761539</v>
      </c>
      <c r="H313" s="85">
        <v>0.006622626115057113</v>
      </c>
      <c r="I313" s="28">
        <v>4588.2841545471</v>
      </c>
      <c r="J313" s="85">
        <v>0.0150640347568496</v>
      </c>
      <c r="K313" s="28">
        <v>0</v>
      </c>
      <c r="L313" s="85"/>
      <c r="M313" s="28">
        <v>0</v>
      </c>
      <c r="N313" s="85"/>
      <c r="O313" s="28">
        <v>0</v>
      </c>
      <c r="P313" s="85"/>
      <c r="Q313" s="28">
        <v>0</v>
      </c>
      <c r="R313" s="85"/>
      <c r="S313" s="28">
        <v>0</v>
      </c>
      <c r="T313" s="85"/>
      <c r="U313" s="28">
        <v>0</v>
      </c>
      <c r="V313" s="85"/>
      <c r="W313" s="28">
        <v>24905.2060430491</v>
      </c>
      <c r="X313" s="85">
        <v>0.004754487133086172</v>
      </c>
      <c r="Y313" s="28">
        <v>241929.6048087</v>
      </c>
      <c r="Z313" s="85">
        <v>0.00814009652497551</v>
      </c>
      <c r="AA313" s="28">
        <v>90375.0240537861</v>
      </c>
      <c r="AB313" s="85">
        <v>0.011847567904965101</v>
      </c>
      <c r="AC313" s="28">
        <v>374798.3957027938</v>
      </c>
      <c r="AD313" s="85">
        <v>0.0027843082335246654</v>
      </c>
    </row>
    <row r="314" spans="1:30" ht="15">
      <c r="A314" s="86" t="s">
        <v>1076</v>
      </c>
      <c r="B314" t="s">
        <v>180</v>
      </c>
      <c r="C314" s="35" t="s">
        <v>407</v>
      </c>
      <c r="D314" s="35">
        <v>0</v>
      </c>
      <c r="E314" s="28">
        <v>3158.34277748</v>
      </c>
      <c r="F314" s="85">
        <v>0.018636716798449814</v>
      </c>
      <c r="G314" s="28">
        <v>24116.030103604997</v>
      </c>
      <c r="H314" s="85">
        <v>0.012558708128792699</v>
      </c>
      <c r="I314" s="28">
        <v>2508.7327750875</v>
      </c>
      <c r="J314" s="85">
        <v>0.008236551278567487</v>
      </c>
      <c r="K314" s="28">
        <v>0</v>
      </c>
      <c r="L314" s="85"/>
      <c r="M314" s="28">
        <v>0</v>
      </c>
      <c r="N314" s="85"/>
      <c r="O314" s="28">
        <v>0</v>
      </c>
      <c r="P314" s="85"/>
      <c r="Q314" s="28">
        <v>0</v>
      </c>
      <c r="R314" s="85"/>
      <c r="S314" s="28">
        <v>0</v>
      </c>
      <c r="T314" s="85"/>
      <c r="U314" s="28">
        <v>0</v>
      </c>
      <c r="V314" s="85"/>
      <c r="W314" s="28">
        <v>0</v>
      </c>
      <c r="X314" s="85"/>
      <c r="Y314" s="28">
        <v>0</v>
      </c>
      <c r="Z314" s="85"/>
      <c r="AA314" s="28">
        <v>0</v>
      </c>
      <c r="AB314" s="85"/>
      <c r="AC314" s="28">
        <v>29783.105656172498</v>
      </c>
      <c r="AD314" s="85">
        <v>0.00022125320505420184</v>
      </c>
    </row>
    <row r="315" spans="1:30" ht="15">
      <c r="A315" s="86" t="s">
        <v>1143</v>
      </c>
      <c r="B315" t="s">
        <v>184</v>
      </c>
      <c r="C315" s="35" t="s">
        <v>407</v>
      </c>
      <c r="D315" s="35">
        <v>0</v>
      </c>
      <c r="E315" s="28">
        <v>0</v>
      </c>
      <c r="F315" s="85"/>
      <c r="G315" s="28">
        <v>0</v>
      </c>
      <c r="H315" s="85"/>
      <c r="I315" s="28">
        <v>0</v>
      </c>
      <c r="J315" s="85"/>
      <c r="K315" s="28">
        <v>0</v>
      </c>
      <c r="L315" s="85"/>
      <c r="M315" s="28">
        <v>0</v>
      </c>
      <c r="N315" s="85"/>
      <c r="O315" s="28">
        <v>0</v>
      </c>
      <c r="P315" s="85"/>
      <c r="Q315" s="28">
        <v>0</v>
      </c>
      <c r="R315" s="85"/>
      <c r="S315" s="28">
        <v>0</v>
      </c>
      <c r="T315" s="85"/>
      <c r="U315" s="28">
        <v>0</v>
      </c>
      <c r="V315" s="85"/>
      <c r="W315" s="28">
        <v>0</v>
      </c>
      <c r="X315" s="85"/>
      <c r="Y315" s="28">
        <v>0</v>
      </c>
      <c r="Z315" s="85"/>
      <c r="AA315" s="28">
        <v>64833.7742738335</v>
      </c>
      <c r="AB315" s="85">
        <v>0.00849927899092208</v>
      </c>
      <c r="AC315" s="28">
        <v>64833.7742738335</v>
      </c>
      <c r="AD315" s="85">
        <v>0.00048163816491962814</v>
      </c>
    </row>
    <row r="316" spans="1:30" ht="15">
      <c r="A316" s="4" t="s">
        <v>862</v>
      </c>
      <c r="C316" s="35" t="s">
        <v>407</v>
      </c>
      <c r="D316" s="35" t="s">
        <v>407</v>
      </c>
      <c r="E316" s="27">
        <v>4665.9359877517</v>
      </c>
      <c r="F316" s="89">
        <v>0.027532707413349875</v>
      </c>
      <c r="G316" s="27">
        <v>41596.0509952005</v>
      </c>
      <c r="H316" s="89">
        <v>0.021661635912496643</v>
      </c>
      <c r="I316" s="27">
        <v>3912.4634532165</v>
      </c>
      <c r="J316" s="89">
        <v>0.01284521260213335</v>
      </c>
      <c r="K316" s="27">
        <v>74005.5558942232</v>
      </c>
      <c r="L316" s="89">
        <v>0.010336437241704495</v>
      </c>
      <c r="M316" s="27">
        <v>0</v>
      </c>
      <c r="N316" s="89"/>
      <c r="O316" s="27">
        <v>0</v>
      </c>
      <c r="P316" s="89"/>
      <c r="Q316" s="27">
        <v>0</v>
      </c>
      <c r="R316" s="89"/>
      <c r="S316" s="27">
        <v>0</v>
      </c>
      <c r="T316" s="89"/>
      <c r="U316" s="27">
        <v>0</v>
      </c>
      <c r="V316" s="89"/>
      <c r="W316" s="27">
        <v>54890.049974946</v>
      </c>
      <c r="X316" s="89">
        <v>0.010478694128819466</v>
      </c>
      <c r="Y316" s="27">
        <v>0</v>
      </c>
      <c r="Z316" s="89"/>
      <c r="AA316" s="27">
        <v>0</v>
      </c>
      <c r="AB316" s="89"/>
      <c r="AC316" s="27">
        <v>179070.0563053379</v>
      </c>
      <c r="AD316" s="89">
        <v>0.001330278458673139</v>
      </c>
    </row>
    <row r="317" spans="1:30" ht="15">
      <c r="A317" s="86" t="s">
        <v>876</v>
      </c>
      <c r="B317" t="s">
        <v>180</v>
      </c>
      <c r="C317" s="35" t="s">
        <v>407</v>
      </c>
      <c r="D317" s="35">
        <v>0</v>
      </c>
      <c r="E317" s="28">
        <v>4665.9359877517</v>
      </c>
      <c r="F317" s="85">
        <v>0.027532707413349875</v>
      </c>
      <c r="G317" s="28">
        <v>41596.0509952005</v>
      </c>
      <c r="H317" s="85">
        <v>0.021661635912496643</v>
      </c>
      <c r="I317" s="28">
        <v>3912.4634532165</v>
      </c>
      <c r="J317" s="85">
        <v>0.01284521260213335</v>
      </c>
      <c r="K317" s="28">
        <v>74005.5558942232</v>
      </c>
      <c r="L317" s="85">
        <v>0.010336437241704495</v>
      </c>
      <c r="M317" s="28">
        <v>0</v>
      </c>
      <c r="N317" s="85"/>
      <c r="O317" s="28">
        <v>0</v>
      </c>
      <c r="P317" s="85"/>
      <c r="Q317" s="28">
        <v>0</v>
      </c>
      <c r="R317" s="85"/>
      <c r="S317" s="28">
        <v>0</v>
      </c>
      <c r="T317" s="85"/>
      <c r="U317" s="28">
        <v>0</v>
      </c>
      <c r="V317" s="85"/>
      <c r="W317" s="28">
        <v>54890.049974946</v>
      </c>
      <c r="X317" s="85">
        <v>0.010478694128819466</v>
      </c>
      <c r="Y317" s="28">
        <v>0</v>
      </c>
      <c r="Z317" s="85"/>
      <c r="AA317" s="28">
        <v>0</v>
      </c>
      <c r="AB317" s="85"/>
      <c r="AC317" s="28">
        <v>179070.0563053379</v>
      </c>
      <c r="AD317" s="85">
        <v>0.001330278458673139</v>
      </c>
    </row>
    <row r="318" spans="1:30" ht="15">
      <c r="A318" s="4" t="s">
        <v>863</v>
      </c>
      <c r="C318" s="35" t="s">
        <v>407</v>
      </c>
      <c r="D318" s="35" t="s">
        <v>407</v>
      </c>
      <c r="E318" s="27">
        <v>0</v>
      </c>
      <c r="F318" s="89"/>
      <c r="G318" s="27">
        <v>0</v>
      </c>
      <c r="H318" s="89"/>
      <c r="I318" s="27">
        <v>0</v>
      </c>
      <c r="J318" s="89"/>
      <c r="K318" s="27">
        <v>0</v>
      </c>
      <c r="L318" s="89"/>
      <c r="M318" s="27">
        <v>0</v>
      </c>
      <c r="N318" s="89"/>
      <c r="O318" s="27">
        <v>0</v>
      </c>
      <c r="P318" s="89"/>
      <c r="Q318" s="27">
        <v>0</v>
      </c>
      <c r="R318" s="89"/>
      <c r="S318" s="27">
        <v>0</v>
      </c>
      <c r="T318" s="89"/>
      <c r="U318" s="27">
        <v>0</v>
      </c>
      <c r="V318" s="89"/>
      <c r="W318" s="27">
        <v>93188.907766465</v>
      </c>
      <c r="X318" s="89">
        <v>0.017790074177911445</v>
      </c>
      <c r="Y318" s="27">
        <v>292435.174403525</v>
      </c>
      <c r="Z318" s="89">
        <v>0.009839434693513532</v>
      </c>
      <c r="AA318" s="27">
        <v>58448.00407995</v>
      </c>
      <c r="AB318" s="89">
        <v>0.0076621467545587366</v>
      </c>
      <c r="AC318" s="27">
        <v>444072.08624994</v>
      </c>
      <c r="AD318" s="89">
        <v>0.0032989297184842963</v>
      </c>
    </row>
    <row r="319" spans="1:30" ht="15">
      <c r="A319" s="86" t="s">
        <v>877</v>
      </c>
      <c r="B319" t="s">
        <v>180</v>
      </c>
      <c r="C319" s="35" t="s">
        <v>407</v>
      </c>
      <c r="D319" s="35">
        <v>0</v>
      </c>
      <c r="E319" s="28">
        <v>0</v>
      </c>
      <c r="F319" s="85"/>
      <c r="G319" s="28">
        <v>0</v>
      </c>
      <c r="H319" s="85"/>
      <c r="I319" s="28">
        <v>0</v>
      </c>
      <c r="J319" s="85"/>
      <c r="K319" s="28">
        <v>0</v>
      </c>
      <c r="L319" s="85"/>
      <c r="M319" s="28">
        <v>0</v>
      </c>
      <c r="N319" s="85"/>
      <c r="O319" s="28">
        <v>0</v>
      </c>
      <c r="P319" s="85"/>
      <c r="Q319" s="28">
        <v>0</v>
      </c>
      <c r="R319" s="85"/>
      <c r="S319" s="28">
        <v>0</v>
      </c>
      <c r="T319" s="85"/>
      <c r="U319" s="28">
        <v>0</v>
      </c>
      <c r="V319" s="85"/>
      <c r="W319" s="28">
        <v>12274.959308295</v>
      </c>
      <c r="X319" s="85">
        <v>0.0023433307875295887</v>
      </c>
      <c r="Y319" s="28">
        <v>105826.3579734</v>
      </c>
      <c r="Z319" s="85">
        <v>0.003560691836252318</v>
      </c>
      <c r="AA319" s="28">
        <v>47662.49161395</v>
      </c>
      <c r="AB319" s="85">
        <v>0.006248237406609529</v>
      </c>
      <c r="AC319" s="28">
        <v>165763.80889564502</v>
      </c>
      <c r="AD319" s="85">
        <v>0.001231428798042513</v>
      </c>
    </row>
    <row r="320" spans="1:30" ht="15">
      <c r="A320" s="86" t="s">
        <v>937</v>
      </c>
      <c r="B320" t="s">
        <v>180</v>
      </c>
      <c r="C320" s="35" t="s">
        <v>407</v>
      </c>
      <c r="D320" s="35">
        <v>0</v>
      </c>
      <c r="E320" s="28">
        <v>0</v>
      </c>
      <c r="F320" s="85"/>
      <c r="G320" s="28">
        <v>0</v>
      </c>
      <c r="H320" s="85"/>
      <c r="I320" s="28">
        <v>0</v>
      </c>
      <c r="J320" s="85"/>
      <c r="K320" s="28">
        <v>0</v>
      </c>
      <c r="L320" s="85"/>
      <c r="M320" s="28">
        <v>0</v>
      </c>
      <c r="N320" s="85"/>
      <c r="O320" s="28">
        <v>0</v>
      </c>
      <c r="P320" s="85"/>
      <c r="Q320" s="28">
        <v>0</v>
      </c>
      <c r="R320" s="85"/>
      <c r="S320" s="28">
        <v>0</v>
      </c>
      <c r="T320" s="85"/>
      <c r="U320" s="28">
        <v>0</v>
      </c>
      <c r="V320" s="85"/>
      <c r="W320" s="28">
        <v>80913.94845817</v>
      </c>
      <c r="X320" s="85">
        <v>0.015446743390381856</v>
      </c>
      <c r="Y320" s="28">
        <v>186608.816430125</v>
      </c>
      <c r="Z320" s="85">
        <v>0.006278742857261215</v>
      </c>
      <c r="AA320" s="28">
        <v>10785.512466</v>
      </c>
      <c r="AB320" s="85">
        <v>0.0014139093479492069</v>
      </c>
      <c r="AC320" s="28">
        <v>278308.277354295</v>
      </c>
      <c r="AD320" s="85">
        <v>0.002067500920441783</v>
      </c>
    </row>
    <row r="321" spans="1:30" ht="15">
      <c r="A321" s="4" t="s">
        <v>864</v>
      </c>
      <c r="C321" s="35" t="s">
        <v>407</v>
      </c>
      <c r="D321" s="35" t="s">
        <v>407</v>
      </c>
      <c r="E321" s="27">
        <v>0</v>
      </c>
      <c r="F321" s="89"/>
      <c r="G321" s="27">
        <v>0</v>
      </c>
      <c r="H321" s="89"/>
      <c r="I321" s="27">
        <v>0</v>
      </c>
      <c r="J321" s="89"/>
      <c r="K321" s="27">
        <v>0</v>
      </c>
      <c r="L321" s="89"/>
      <c r="M321" s="27">
        <v>168253.39891999998</v>
      </c>
      <c r="N321" s="89">
        <v>0.004393382522203904</v>
      </c>
      <c r="O321" s="27">
        <v>77693.481266</v>
      </c>
      <c r="P321" s="89">
        <v>0.009527558645193257</v>
      </c>
      <c r="Q321" s="27">
        <v>0</v>
      </c>
      <c r="R321" s="89"/>
      <c r="S321" s="27">
        <v>0</v>
      </c>
      <c r="T321" s="89"/>
      <c r="U321" s="27">
        <v>0</v>
      </c>
      <c r="V321" s="89"/>
      <c r="W321" s="27">
        <v>9101.603889557</v>
      </c>
      <c r="X321" s="89">
        <v>0.0017375266242948104</v>
      </c>
      <c r="Y321" s="27">
        <v>266717.009402617</v>
      </c>
      <c r="Z321" s="89">
        <v>0.008974107170996497</v>
      </c>
      <c r="AA321" s="27">
        <v>176797.76817673902</v>
      </c>
      <c r="AB321" s="89">
        <v>0.023177018051730662</v>
      </c>
      <c r="AC321" s="27">
        <v>698563.261654913</v>
      </c>
      <c r="AD321" s="89">
        <v>0.005189497776308441</v>
      </c>
    </row>
    <row r="322" spans="1:30" ht="15">
      <c r="A322" s="86" t="s">
        <v>878</v>
      </c>
      <c r="B322" t="s">
        <v>184</v>
      </c>
      <c r="C322" s="35" t="s">
        <v>407</v>
      </c>
      <c r="D322" s="35">
        <v>0</v>
      </c>
      <c r="E322" s="28">
        <v>0</v>
      </c>
      <c r="F322" s="85"/>
      <c r="G322" s="28">
        <v>0</v>
      </c>
      <c r="H322" s="85"/>
      <c r="I322" s="28">
        <v>0</v>
      </c>
      <c r="J322" s="85"/>
      <c r="K322" s="28">
        <v>0</v>
      </c>
      <c r="L322" s="85"/>
      <c r="M322" s="28">
        <v>0</v>
      </c>
      <c r="N322" s="85"/>
      <c r="O322" s="28">
        <v>0</v>
      </c>
      <c r="P322" s="85"/>
      <c r="Q322" s="28">
        <v>0</v>
      </c>
      <c r="R322" s="85"/>
      <c r="S322" s="28">
        <v>0</v>
      </c>
      <c r="T322" s="85"/>
      <c r="U322" s="28">
        <v>0</v>
      </c>
      <c r="V322" s="85"/>
      <c r="W322" s="28">
        <v>9101.603889557</v>
      </c>
      <c r="X322" s="85">
        <v>0.0017375266242948104</v>
      </c>
      <c r="Y322" s="28">
        <v>266717.009402617</v>
      </c>
      <c r="Z322" s="85">
        <v>0.008974107170996497</v>
      </c>
      <c r="AA322" s="28">
        <v>176797.76817673902</v>
      </c>
      <c r="AB322" s="85">
        <v>0.023177018051730662</v>
      </c>
      <c r="AC322" s="28">
        <v>452616.381468913</v>
      </c>
      <c r="AD322" s="85">
        <v>0.0033624037135723565</v>
      </c>
    </row>
    <row r="323" spans="1:30" ht="15">
      <c r="A323" s="86" t="s">
        <v>919</v>
      </c>
      <c r="B323" t="s">
        <v>184</v>
      </c>
      <c r="C323" s="35" t="s">
        <v>407</v>
      </c>
      <c r="D323" s="35">
        <v>0</v>
      </c>
      <c r="E323" s="28">
        <v>0</v>
      </c>
      <c r="F323" s="85"/>
      <c r="G323" s="28">
        <v>0</v>
      </c>
      <c r="H323" s="85"/>
      <c r="I323" s="28">
        <v>0</v>
      </c>
      <c r="J323" s="85"/>
      <c r="K323" s="28">
        <v>0</v>
      </c>
      <c r="L323" s="85"/>
      <c r="M323" s="28">
        <v>168253.39891999998</v>
      </c>
      <c r="N323" s="85">
        <v>0.004393382522203904</v>
      </c>
      <c r="O323" s="28">
        <v>77693.481266</v>
      </c>
      <c r="P323" s="85">
        <v>0.009527558645193257</v>
      </c>
      <c r="Q323" s="28">
        <v>0</v>
      </c>
      <c r="R323" s="85"/>
      <c r="S323" s="28">
        <v>0</v>
      </c>
      <c r="T323" s="85"/>
      <c r="U323" s="28">
        <v>0</v>
      </c>
      <c r="V323" s="85"/>
      <c r="W323" s="28">
        <v>0</v>
      </c>
      <c r="X323" s="85"/>
      <c r="Y323" s="28">
        <v>0</v>
      </c>
      <c r="Z323" s="85"/>
      <c r="AA323" s="28">
        <v>0</v>
      </c>
      <c r="AB323" s="85"/>
      <c r="AC323" s="28">
        <v>245946.880186</v>
      </c>
      <c r="AD323" s="85">
        <v>0.0018270940627360846</v>
      </c>
    </row>
    <row r="324" spans="1:30" ht="15">
      <c r="A324" s="4" t="s">
        <v>889</v>
      </c>
      <c r="C324" s="35" t="s">
        <v>407</v>
      </c>
      <c r="D324" s="35" t="s">
        <v>407</v>
      </c>
      <c r="E324" s="27">
        <v>0</v>
      </c>
      <c r="F324" s="89"/>
      <c r="G324" s="27">
        <v>0</v>
      </c>
      <c r="H324" s="89"/>
      <c r="I324" s="27">
        <v>0</v>
      </c>
      <c r="J324" s="89"/>
      <c r="K324" s="27">
        <v>0</v>
      </c>
      <c r="L324" s="89"/>
      <c r="M324" s="27">
        <v>5.168313</v>
      </c>
      <c r="N324" s="89">
        <v>1.3495344610705608E-07</v>
      </c>
      <c r="O324" s="27">
        <v>11.48514</v>
      </c>
      <c r="P324" s="89">
        <v>1.4084237585340544E-06</v>
      </c>
      <c r="Q324" s="27">
        <v>84183.00726291629</v>
      </c>
      <c r="R324" s="89">
        <v>0.02051393989221763</v>
      </c>
      <c r="S324" s="27">
        <v>349098.82218509604</v>
      </c>
      <c r="T324" s="89">
        <v>0.01386687239751594</v>
      </c>
      <c r="U324" s="27">
        <v>28309.8509661021</v>
      </c>
      <c r="V324" s="89">
        <v>0.004884762217956994</v>
      </c>
      <c r="W324" s="27">
        <v>27064.223573091702</v>
      </c>
      <c r="X324" s="89">
        <v>0.005166650800752753</v>
      </c>
      <c r="Y324" s="27">
        <v>99786.986791146</v>
      </c>
      <c r="Z324" s="89">
        <v>0.003357487832291844</v>
      </c>
      <c r="AA324" s="27">
        <v>40596.3296170676</v>
      </c>
      <c r="AB324" s="89">
        <v>0.005321910305045224</v>
      </c>
      <c r="AC324" s="27">
        <v>629055.8738484198</v>
      </c>
      <c r="AD324" s="89">
        <v>0.00467314019746257</v>
      </c>
    </row>
    <row r="325" spans="1:30" ht="15">
      <c r="A325" s="86" t="s">
        <v>523</v>
      </c>
      <c r="B325" t="s">
        <v>180</v>
      </c>
      <c r="C325" s="35" t="s">
        <v>407</v>
      </c>
      <c r="D325" s="35">
        <v>0</v>
      </c>
      <c r="E325" s="28">
        <v>0</v>
      </c>
      <c r="F325" s="85"/>
      <c r="G325" s="28">
        <v>0</v>
      </c>
      <c r="H325" s="85"/>
      <c r="I325" s="28">
        <v>0</v>
      </c>
      <c r="J325" s="85"/>
      <c r="K325" s="28">
        <v>0</v>
      </c>
      <c r="L325" s="85"/>
      <c r="M325" s="28">
        <v>5.168313</v>
      </c>
      <c r="N325" s="85">
        <v>1.3495344610705608E-07</v>
      </c>
      <c r="O325" s="28">
        <v>11.48514</v>
      </c>
      <c r="P325" s="85">
        <v>1.4084237585340544E-06</v>
      </c>
      <c r="Q325" s="28">
        <v>42209.881827235804</v>
      </c>
      <c r="R325" s="85">
        <v>0.010285816660804427</v>
      </c>
      <c r="S325" s="28">
        <v>224858.371106414</v>
      </c>
      <c r="T325" s="85">
        <v>0.008931804238493496</v>
      </c>
      <c r="U325" s="28">
        <v>28309.8509661021</v>
      </c>
      <c r="V325" s="85">
        <v>0.004884762217956994</v>
      </c>
      <c r="W325" s="28">
        <v>13392.97106082</v>
      </c>
      <c r="X325" s="85">
        <v>0.002556762970456771</v>
      </c>
      <c r="Y325" s="28">
        <v>0</v>
      </c>
      <c r="Z325" s="85"/>
      <c r="AA325" s="28">
        <v>20089.45084866</v>
      </c>
      <c r="AB325" s="85">
        <v>0.002633594132835941</v>
      </c>
      <c r="AC325" s="28">
        <v>328877.1792622319</v>
      </c>
      <c r="AD325" s="85">
        <v>0.0024431679765361757</v>
      </c>
    </row>
    <row r="326" spans="1:30" ht="15">
      <c r="A326" s="86" t="s">
        <v>524</v>
      </c>
      <c r="B326" t="s">
        <v>184</v>
      </c>
      <c r="C326" s="35" t="s">
        <v>407</v>
      </c>
      <c r="D326" s="35">
        <v>0</v>
      </c>
      <c r="E326" s="28">
        <v>0</v>
      </c>
      <c r="F326" s="85"/>
      <c r="G326" s="28">
        <v>0</v>
      </c>
      <c r="H326" s="85"/>
      <c r="I326" s="28">
        <v>0</v>
      </c>
      <c r="J326" s="85"/>
      <c r="K326" s="28">
        <v>0</v>
      </c>
      <c r="L326" s="85"/>
      <c r="M326" s="28">
        <v>0</v>
      </c>
      <c r="N326" s="85"/>
      <c r="O326" s="28">
        <v>0</v>
      </c>
      <c r="P326" s="85"/>
      <c r="Q326" s="28">
        <v>0</v>
      </c>
      <c r="R326" s="85"/>
      <c r="S326" s="28">
        <v>0</v>
      </c>
      <c r="T326" s="85"/>
      <c r="U326" s="28">
        <v>0</v>
      </c>
      <c r="V326" s="85"/>
      <c r="W326" s="28">
        <v>13671.2525122717</v>
      </c>
      <c r="X326" s="85">
        <v>0.002609887830295982</v>
      </c>
      <c r="Y326" s="28">
        <v>99786.986791146</v>
      </c>
      <c r="Z326" s="85">
        <v>0.003357487832291844</v>
      </c>
      <c r="AA326" s="28">
        <v>20506.878768407598</v>
      </c>
      <c r="AB326" s="85">
        <v>0.002688316172209283</v>
      </c>
      <c r="AC326" s="28">
        <v>133965.1180718253</v>
      </c>
      <c r="AD326" s="85">
        <v>0.0009952021821039688</v>
      </c>
    </row>
    <row r="327" spans="1:30" ht="15">
      <c r="A327" s="86" t="s">
        <v>1077</v>
      </c>
      <c r="B327" t="s">
        <v>180</v>
      </c>
      <c r="C327" s="35" t="s">
        <v>407</v>
      </c>
      <c r="D327" s="35">
        <v>0</v>
      </c>
      <c r="E327" s="28">
        <v>0</v>
      </c>
      <c r="F327" s="85"/>
      <c r="G327" s="28">
        <v>0</v>
      </c>
      <c r="H327" s="85"/>
      <c r="I327" s="28">
        <v>0</v>
      </c>
      <c r="J327" s="85"/>
      <c r="K327" s="28">
        <v>0</v>
      </c>
      <c r="L327" s="85"/>
      <c r="M327" s="28">
        <v>0</v>
      </c>
      <c r="N327" s="85"/>
      <c r="O327" s="28">
        <v>0</v>
      </c>
      <c r="P327" s="85"/>
      <c r="Q327" s="28">
        <v>41973.1254356805</v>
      </c>
      <c r="R327" s="85">
        <v>0.010228123231413205</v>
      </c>
      <c r="S327" s="28">
        <v>124240.451078682</v>
      </c>
      <c r="T327" s="85">
        <v>0.004935068159022443</v>
      </c>
      <c r="U327" s="28">
        <v>0</v>
      </c>
      <c r="V327" s="85"/>
      <c r="W327" s="28">
        <v>0</v>
      </c>
      <c r="X327" s="85"/>
      <c r="Y327" s="28">
        <v>0</v>
      </c>
      <c r="Z327" s="85"/>
      <c r="AA327" s="28">
        <v>0</v>
      </c>
      <c r="AB327" s="85"/>
      <c r="AC327" s="28">
        <v>166213.5765143625</v>
      </c>
      <c r="AD327" s="85">
        <v>0.0012347700388224256</v>
      </c>
    </row>
    <row r="328" spans="1:30" ht="15">
      <c r="A328" s="4" t="s">
        <v>890</v>
      </c>
      <c r="C328" s="35" t="s">
        <v>407</v>
      </c>
      <c r="D328" s="35" t="s">
        <v>407</v>
      </c>
      <c r="E328" s="27">
        <v>302.4610602432</v>
      </c>
      <c r="F328" s="89">
        <v>0.0017847591346019064</v>
      </c>
      <c r="G328" s="27">
        <v>20678.7765469535</v>
      </c>
      <c r="H328" s="89">
        <v>0.010768717653694235</v>
      </c>
      <c r="I328" s="27">
        <v>6420.5581969335</v>
      </c>
      <c r="J328" s="89">
        <v>0.021079669126666988</v>
      </c>
      <c r="K328" s="27">
        <v>0</v>
      </c>
      <c r="L328" s="89"/>
      <c r="M328" s="27">
        <v>0</v>
      </c>
      <c r="N328" s="89"/>
      <c r="O328" s="27">
        <v>0</v>
      </c>
      <c r="P328" s="89"/>
      <c r="Q328" s="27">
        <v>0</v>
      </c>
      <c r="R328" s="89"/>
      <c r="S328" s="27">
        <v>0</v>
      </c>
      <c r="T328" s="89"/>
      <c r="U328" s="27">
        <v>0</v>
      </c>
      <c r="V328" s="89"/>
      <c r="W328" s="27">
        <v>0</v>
      </c>
      <c r="X328" s="89"/>
      <c r="Y328" s="27">
        <v>0</v>
      </c>
      <c r="Z328" s="89"/>
      <c r="AA328" s="27">
        <v>0</v>
      </c>
      <c r="AB328" s="89"/>
      <c r="AC328" s="27">
        <v>27401.7958041302</v>
      </c>
      <c r="AD328" s="89">
        <v>0.00020356289286601296</v>
      </c>
    </row>
    <row r="329" spans="1:30" ht="15">
      <c r="A329" s="86" t="s">
        <v>902</v>
      </c>
      <c r="B329" t="s">
        <v>184</v>
      </c>
      <c r="C329" s="35" t="s">
        <v>407</v>
      </c>
      <c r="D329" s="35">
        <v>0</v>
      </c>
      <c r="E329" s="28">
        <v>302.4610602432</v>
      </c>
      <c r="F329" s="85">
        <v>0.0017847591346019064</v>
      </c>
      <c r="G329" s="28">
        <v>20678.7765469535</v>
      </c>
      <c r="H329" s="85">
        <v>0.010768717653694235</v>
      </c>
      <c r="I329" s="28">
        <v>6420.5581969335</v>
      </c>
      <c r="J329" s="85">
        <v>0.021079669126666988</v>
      </c>
      <c r="K329" s="28">
        <v>0</v>
      </c>
      <c r="L329" s="85"/>
      <c r="M329" s="28">
        <v>0</v>
      </c>
      <c r="N329" s="85"/>
      <c r="O329" s="28">
        <v>0</v>
      </c>
      <c r="P329" s="85"/>
      <c r="Q329" s="28">
        <v>0</v>
      </c>
      <c r="R329" s="85"/>
      <c r="S329" s="28">
        <v>0</v>
      </c>
      <c r="T329" s="85"/>
      <c r="U329" s="28">
        <v>0</v>
      </c>
      <c r="V329" s="85"/>
      <c r="W329" s="28">
        <v>0</v>
      </c>
      <c r="X329" s="85"/>
      <c r="Y329" s="28">
        <v>0</v>
      </c>
      <c r="Z329" s="85"/>
      <c r="AA329" s="28">
        <v>0</v>
      </c>
      <c r="AB329" s="85"/>
      <c r="AC329" s="28">
        <v>27401.7958041302</v>
      </c>
      <c r="AD329" s="85">
        <v>0.00020356289286601296</v>
      </c>
    </row>
    <row r="330" spans="1:30" ht="15">
      <c r="A330" s="4" t="s">
        <v>893</v>
      </c>
      <c r="C330" s="35" t="s">
        <v>407</v>
      </c>
      <c r="D330" s="35" t="s">
        <v>407</v>
      </c>
      <c r="E330" s="27">
        <v>142.5931283892</v>
      </c>
      <c r="F330" s="89">
        <v>0.0008414120753906493</v>
      </c>
      <c r="G330" s="27">
        <v>3279.0269836964003</v>
      </c>
      <c r="H330" s="89">
        <v>0.001707592114363911</v>
      </c>
      <c r="I330" s="27">
        <v>980.327832096</v>
      </c>
      <c r="J330" s="89">
        <v>0.003218565380517252</v>
      </c>
      <c r="K330" s="27">
        <v>0</v>
      </c>
      <c r="L330" s="89"/>
      <c r="M330" s="27">
        <v>0</v>
      </c>
      <c r="N330" s="89"/>
      <c r="O330" s="27">
        <v>0</v>
      </c>
      <c r="P330" s="89"/>
      <c r="Q330" s="27">
        <v>0</v>
      </c>
      <c r="R330" s="89"/>
      <c r="S330" s="27">
        <v>0</v>
      </c>
      <c r="T330" s="89"/>
      <c r="U330" s="27">
        <v>0</v>
      </c>
      <c r="V330" s="89"/>
      <c r="W330" s="27">
        <v>0</v>
      </c>
      <c r="X330" s="89"/>
      <c r="Y330" s="27">
        <v>72747.84832700001</v>
      </c>
      <c r="Z330" s="89">
        <v>0.0024477141102028665</v>
      </c>
      <c r="AA330" s="27">
        <v>43648.787178499995</v>
      </c>
      <c r="AB330" s="89">
        <v>0.00572206730212189</v>
      </c>
      <c r="AC330" s="27">
        <v>120798.5834496816</v>
      </c>
      <c r="AD330" s="89">
        <v>0.000897390422033116</v>
      </c>
    </row>
    <row r="331" spans="1:30" ht="15">
      <c r="A331" s="86" t="s">
        <v>903</v>
      </c>
      <c r="B331" t="s">
        <v>180</v>
      </c>
      <c r="C331" s="35" t="s">
        <v>407</v>
      </c>
      <c r="D331" s="35">
        <v>0</v>
      </c>
      <c r="E331" s="28">
        <v>0</v>
      </c>
      <c r="F331" s="85"/>
      <c r="G331" s="28">
        <v>0</v>
      </c>
      <c r="H331" s="85"/>
      <c r="I331" s="28">
        <v>0</v>
      </c>
      <c r="J331" s="85"/>
      <c r="K331" s="28">
        <v>0</v>
      </c>
      <c r="L331" s="85"/>
      <c r="M331" s="28">
        <v>0</v>
      </c>
      <c r="N331" s="85"/>
      <c r="O331" s="28">
        <v>0</v>
      </c>
      <c r="P331" s="85"/>
      <c r="Q331" s="28">
        <v>0</v>
      </c>
      <c r="R331" s="85"/>
      <c r="S331" s="28">
        <v>0</v>
      </c>
      <c r="T331" s="85"/>
      <c r="U331" s="28">
        <v>0</v>
      </c>
      <c r="V331" s="85"/>
      <c r="W331" s="28">
        <v>0</v>
      </c>
      <c r="X331" s="85"/>
      <c r="Y331" s="28">
        <v>72747.84832700001</v>
      </c>
      <c r="Z331" s="85">
        <v>0.0024477141102028665</v>
      </c>
      <c r="AA331" s="28">
        <v>43648.787178499995</v>
      </c>
      <c r="AB331" s="85">
        <v>0.00572206730212189</v>
      </c>
      <c r="AC331" s="28">
        <v>116396.6355055</v>
      </c>
      <c r="AD331" s="85">
        <v>0.0008646891617154202</v>
      </c>
    </row>
    <row r="332" spans="1:30" ht="15">
      <c r="A332" s="86" t="s">
        <v>1037</v>
      </c>
      <c r="B332" t="s">
        <v>180</v>
      </c>
      <c r="C332" s="35" t="s">
        <v>407</v>
      </c>
      <c r="D332" s="35">
        <v>0</v>
      </c>
      <c r="E332" s="28">
        <v>142.5931283892</v>
      </c>
      <c r="F332" s="85">
        <v>0.0008414120753906493</v>
      </c>
      <c r="G332" s="28">
        <v>3279.0269836964003</v>
      </c>
      <c r="H332" s="85">
        <v>0.001707592114363911</v>
      </c>
      <c r="I332" s="28">
        <v>980.327832096</v>
      </c>
      <c r="J332" s="85">
        <v>0.003218565380517252</v>
      </c>
      <c r="K332" s="28">
        <v>0</v>
      </c>
      <c r="L332" s="85"/>
      <c r="M332" s="28">
        <v>0</v>
      </c>
      <c r="N332" s="85"/>
      <c r="O332" s="28">
        <v>0</v>
      </c>
      <c r="P332" s="85"/>
      <c r="Q332" s="28">
        <v>0</v>
      </c>
      <c r="R332" s="85"/>
      <c r="S332" s="28">
        <v>0</v>
      </c>
      <c r="T332" s="85"/>
      <c r="U332" s="28">
        <v>0</v>
      </c>
      <c r="V332" s="85"/>
      <c r="W332" s="28">
        <v>0</v>
      </c>
      <c r="X332" s="85"/>
      <c r="Y332" s="28">
        <v>0</v>
      </c>
      <c r="Z332" s="85"/>
      <c r="AA332" s="28">
        <v>0</v>
      </c>
      <c r="AB332" s="85"/>
      <c r="AC332" s="28">
        <v>4401.9479441816</v>
      </c>
      <c r="AD332" s="85">
        <v>3.270126031769576E-05</v>
      </c>
    </row>
    <row r="333" spans="1:30" ht="15">
      <c r="A333" s="4" t="s">
        <v>913</v>
      </c>
      <c r="C333" s="35" t="s">
        <v>407</v>
      </c>
      <c r="D333" s="35" t="s">
        <v>407</v>
      </c>
      <c r="E333" s="27">
        <v>0</v>
      </c>
      <c r="F333" s="89"/>
      <c r="G333" s="27">
        <v>0</v>
      </c>
      <c r="H333" s="89"/>
      <c r="I333" s="27">
        <v>0</v>
      </c>
      <c r="J333" s="89"/>
      <c r="K333" s="27">
        <v>0</v>
      </c>
      <c r="L333" s="89"/>
      <c r="M333" s="27">
        <v>0</v>
      </c>
      <c r="N333" s="89"/>
      <c r="O333" s="27">
        <v>0</v>
      </c>
      <c r="P333" s="89"/>
      <c r="Q333" s="27">
        <v>0</v>
      </c>
      <c r="R333" s="89"/>
      <c r="S333" s="27">
        <v>0</v>
      </c>
      <c r="T333" s="89"/>
      <c r="U333" s="27">
        <v>0</v>
      </c>
      <c r="V333" s="89"/>
      <c r="W333" s="27">
        <v>26421.331812</v>
      </c>
      <c r="X333" s="89">
        <v>0.005043920613305431</v>
      </c>
      <c r="Y333" s="27">
        <v>212185.902890879</v>
      </c>
      <c r="Z333" s="89">
        <v>0.00713932357363452</v>
      </c>
      <c r="AA333" s="27">
        <v>86411.8653216768</v>
      </c>
      <c r="AB333" s="89">
        <v>0.01132802400787163</v>
      </c>
      <c r="AC333" s="27">
        <v>325019.1000245558</v>
      </c>
      <c r="AD333" s="89">
        <v>0.0024145070166435665</v>
      </c>
    </row>
    <row r="334" spans="1:30" ht="15">
      <c r="A334" s="86" t="s">
        <v>920</v>
      </c>
      <c r="B334" t="s">
        <v>180</v>
      </c>
      <c r="C334" s="35" t="s">
        <v>407</v>
      </c>
      <c r="D334" s="35">
        <v>0</v>
      </c>
      <c r="E334" s="28">
        <v>0</v>
      </c>
      <c r="F334" s="85"/>
      <c r="G334" s="28">
        <v>0</v>
      </c>
      <c r="H334" s="85"/>
      <c r="I334" s="28">
        <v>0</v>
      </c>
      <c r="J334" s="85"/>
      <c r="K334" s="28">
        <v>0</v>
      </c>
      <c r="L334" s="85"/>
      <c r="M334" s="28">
        <v>0</v>
      </c>
      <c r="N334" s="85"/>
      <c r="O334" s="28">
        <v>0</v>
      </c>
      <c r="P334" s="85"/>
      <c r="Q334" s="28">
        <v>0</v>
      </c>
      <c r="R334" s="85"/>
      <c r="S334" s="28">
        <v>0</v>
      </c>
      <c r="T334" s="85"/>
      <c r="U334" s="28">
        <v>0</v>
      </c>
      <c r="V334" s="85"/>
      <c r="W334" s="28">
        <v>26421.331812</v>
      </c>
      <c r="X334" s="85">
        <v>0.005043920613305431</v>
      </c>
      <c r="Y334" s="28">
        <v>88071.12811650001</v>
      </c>
      <c r="Z334" s="85">
        <v>0.002963289608556472</v>
      </c>
      <c r="AA334" s="28">
        <v>0</v>
      </c>
      <c r="AB334" s="85"/>
      <c r="AC334" s="28">
        <v>114492.4599285</v>
      </c>
      <c r="AD334" s="85">
        <v>0.0008505433921552914</v>
      </c>
    </row>
    <row r="335" spans="1:30" ht="15">
      <c r="A335" s="86" t="s">
        <v>1144</v>
      </c>
      <c r="B335" t="s">
        <v>290</v>
      </c>
      <c r="C335" s="35" t="s">
        <v>407</v>
      </c>
      <c r="D335" s="35">
        <v>0</v>
      </c>
      <c r="E335" s="28">
        <v>0</v>
      </c>
      <c r="F335" s="85"/>
      <c r="G335" s="28">
        <v>0</v>
      </c>
      <c r="H335" s="85"/>
      <c r="I335" s="28">
        <v>0</v>
      </c>
      <c r="J335" s="85"/>
      <c r="K335" s="28">
        <v>0</v>
      </c>
      <c r="L335" s="85"/>
      <c r="M335" s="28">
        <v>0</v>
      </c>
      <c r="N335" s="85"/>
      <c r="O335" s="28">
        <v>0</v>
      </c>
      <c r="P335" s="85"/>
      <c r="Q335" s="28">
        <v>0</v>
      </c>
      <c r="R335" s="85"/>
      <c r="S335" s="28">
        <v>0</v>
      </c>
      <c r="T335" s="85"/>
      <c r="U335" s="28">
        <v>0</v>
      </c>
      <c r="V335" s="85"/>
      <c r="W335" s="28">
        <v>0</v>
      </c>
      <c r="X335" s="85"/>
      <c r="Y335" s="28">
        <v>124114.774774379</v>
      </c>
      <c r="Z335" s="85">
        <v>0.004176033965078048</v>
      </c>
      <c r="AA335" s="28">
        <v>86411.8653216768</v>
      </c>
      <c r="AB335" s="85">
        <v>0.01132802400787163</v>
      </c>
      <c r="AC335" s="28">
        <v>210526.6400960558</v>
      </c>
      <c r="AD335" s="85">
        <v>0.0015639636244882751</v>
      </c>
    </row>
    <row r="336" spans="1:30" ht="15">
      <c r="A336" s="4" t="s">
        <v>925</v>
      </c>
      <c r="C336" s="35" t="s">
        <v>407</v>
      </c>
      <c r="D336" s="35" t="s">
        <v>407</v>
      </c>
      <c r="E336" s="27">
        <v>0</v>
      </c>
      <c r="F336" s="89"/>
      <c r="G336" s="27">
        <v>0</v>
      </c>
      <c r="H336" s="89"/>
      <c r="I336" s="27">
        <v>0</v>
      </c>
      <c r="J336" s="89"/>
      <c r="K336" s="27">
        <v>22172.345175000002</v>
      </c>
      <c r="L336" s="89">
        <v>0.0030968357933878685</v>
      </c>
      <c r="M336" s="27">
        <v>820586.092731201</v>
      </c>
      <c r="N336" s="89">
        <v>0.02142689907550101</v>
      </c>
      <c r="O336" s="27">
        <v>405438.88203392376</v>
      </c>
      <c r="P336" s="89">
        <v>0.0497190068288296</v>
      </c>
      <c r="Q336" s="27">
        <v>0</v>
      </c>
      <c r="R336" s="89"/>
      <c r="S336" s="27">
        <v>0</v>
      </c>
      <c r="T336" s="89"/>
      <c r="U336" s="27">
        <v>0</v>
      </c>
      <c r="V336" s="89"/>
      <c r="W336" s="27">
        <v>0</v>
      </c>
      <c r="X336" s="89"/>
      <c r="Y336" s="27">
        <v>0</v>
      </c>
      <c r="Z336" s="89"/>
      <c r="AA336" s="27">
        <v>0</v>
      </c>
      <c r="AB336" s="89"/>
      <c r="AC336" s="27">
        <v>1248197.3199401246</v>
      </c>
      <c r="AD336" s="89">
        <v>0.009272627937630215</v>
      </c>
    </row>
    <row r="337" spans="1:30" ht="15">
      <c r="A337" s="86" t="s">
        <v>938</v>
      </c>
      <c r="B337" t="s">
        <v>180</v>
      </c>
      <c r="C337" s="35" t="s">
        <v>407</v>
      </c>
      <c r="D337" s="35">
        <v>0</v>
      </c>
      <c r="E337" s="28">
        <v>0</v>
      </c>
      <c r="F337" s="85"/>
      <c r="G337" s="28">
        <v>0</v>
      </c>
      <c r="H337" s="85"/>
      <c r="I337" s="28">
        <v>0</v>
      </c>
      <c r="J337" s="85"/>
      <c r="K337" s="28">
        <v>2540.936475</v>
      </c>
      <c r="L337" s="85">
        <v>0.0003548953871319478</v>
      </c>
      <c r="M337" s="28">
        <v>184313.658375</v>
      </c>
      <c r="N337" s="85">
        <v>0.00481274322246058</v>
      </c>
      <c r="O337" s="28">
        <v>121462.72215</v>
      </c>
      <c r="P337" s="85">
        <v>0.014894984619454404</v>
      </c>
      <c r="Q337" s="28">
        <v>0</v>
      </c>
      <c r="R337" s="85"/>
      <c r="S337" s="28">
        <v>0</v>
      </c>
      <c r="T337" s="85"/>
      <c r="U337" s="28">
        <v>0</v>
      </c>
      <c r="V337" s="85"/>
      <c r="W337" s="28">
        <v>0</v>
      </c>
      <c r="X337" s="85"/>
      <c r="Y337" s="28">
        <v>0</v>
      </c>
      <c r="Z337" s="85"/>
      <c r="AA337" s="28">
        <v>0</v>
      </c>
      <c r="AB337" s="85"/>
      <c r="AC337" s="28">
        <v>308317.317</v>
      </c>
      <c r="AD337" s="85">
        <v>0.0022904325474809796</v>
      </c>
    </row>
    <row r="338" spans="1:30" ht="15">
      <c r="A338" s="86" t="s">
        <v>939</v>
      </c>
      <c r="B338" t="s">
        <v>180</v>
      </c>
      <c r="C338" s="35" t="s">
        <v>407</v>
      </c>
      <c r="D338" s="35">
        <v>0</v>
      </c>
      <c r="E338" s="28">
        <v>0</v>
      </c>
      <c r="F338" s="85"/>
      <c r="G338" s="28">
        <v>0</v>
      </c>
      <c r="H338" s="85"/>
      <c r="I338" s="28">
        <v>0</v>
      </c>
      <c r="J338" s="85"/>
      <c r="K338" s="28">
        <v>19631.4087</v>
      </c>
      <c r="L338" s="85">
        <v>0.002741940406255921</v>
      </c>
      <c r="M338" s="28">
        <v>533150.9389</v>
      </c>
      <c r="N338" s="85">
        <v>0.013921478149594943</v>
      </c>
      <c r="O338" s="28">
        <v>238873.73990000002</v>
      </c>
      <c r="P338" s="85">
        <v>0.02929310836132987</v>
      </c>
      <c r="Q338" s="28">
        <v>0</v>
      </c>
      <c r="R338" s="85"/>
      <c r="S338" s="28">
        <v>0</v>
      </c>
      <c r="T338" s="85"/>
      <c r="U338" s="28">
        <v>0</v>
      </c>
      <c r="V338" s="85"/>
      <c r="W338" s="28">
        <v>0</v>
      </c>
      <c r="X338" s="85"/>
      <c r="Y338" s="28">
        <v>0</v>
      </c>
      <c r="Z338" s="85"/>
      <c r="AA338" s="28">
        <v>0</v>
      </c>
      <c r="AB338" s="85"/>
      <c r="AC338" s="28">
        <v>791656.0875</v>
      </c>
      <c r="AD338" s="85">
        <v>0.005881067229258</v>
      </c>
    </row>
    <row r="339" spans="1:30" ht="15">
      <c r="A339" s="86" t="s">
        <v>940</v>
      </c>
      <c r="B339" t="s">
        <v>289</v>
      </c>
      <c r="C339" s="35" t="s">
        <v>407</v>
      </c>
      <c r="D339" s="35">
        <v>0</v>
      </c>
      <c r="E339" s="28">
        <v>0</v>
      </c>
      <c r="F339" s="85"/>
      <c r="G339" s="28">
        <v>0</v>
      </c>
      <c r="H339" s="85"/>
      <c r="I339" s="28">
        <v>0</v>
      </c>
      <c r="J339" s="85"/>
      <c r="K339" s="28">
        <v>0</v>
      </c>
      <c r="L339" s="85"/>
      <c r="M339" s="28">
        <v>103121.495456201</v>
      </c>
      <c r="N339" s="85">
        <v>0.002692677703445486</v>
      </c>
      <c r="O339" s="28">
        <v>45102.419983923704</v>
      </c>
      <c r="P339" s="85">
        <v>0.005530913848045324</v>
      </c>
      <c r="Q339" s="28">
        <v>0</v>
      </c>
      <c r="R339" s="85"/>
      <c r="S339" s="28">
        <v>0</v>
      </c>
      <c r="T339" s="85"/>
      <c r="U339" s="28">
        <v>0</v>
      </c>
      <c r="V339" s="85"/>
      <c r="W339" s="28">
        <v>0</v>
      </c>
      <c r="X339" s="85"/>
      <c r="Y339" s="28">
        <v>0</v>
      </c>
      <c r="Z339" s="85"/>
      <c r="AA339" s="28">
        <v>0</v>
      </c>
      <c r="AB339" s="85"/>
      <c r="AC339" s="28">
        <v>148223.9154401247</v>
      </c>
      <c r="AD339" s="85">
        <v>0.001101128160891236</v>
      </c>
    </row>
    <row r="340" spans="1:30" ht="15">
      <c r="A340" s="4" t="s">
        <v>1097</v>
      </c>
      <c r="C340" s="35" t="s">
        <v>407</v>
      </c>
      <c r="D340" s="35" t="s">
        <v>407</v>
      </c>
      <c r="E340" s="27">
        <v>0</v>
      </c>
      <c r="F340" s="89"/>
      <c r="G340" s="27">
        <v>0</v>
      </c>
      <c r="H340" s="89"/>
      <c r="I340" s="27">
        <v>0</v>
      </c>
      <c r="J340" s="89"/>
      <c r="K340" s="27">
        <v>0</v>
      </c>
      <c r="L340" s="89"/>
      <c r="M340" s="27">
        <v>105413.122353817</v>
      </c>
      <c r="N340" s="89">
        <v>0.0027525159808533947</v>
      </c>
      <c r="O340" s="27">
        <v>59294.8819683826</v>
      </c>
      <c r="P340" s="89">
        <v>0.007271336746765173</v>
      </c>
      <c r="Q340" s="27">
        <v>0</v>
      </c>
      <c r="R340" s="89"/>
      <c r="S340" s="27">
        <v>0</v>
      </c>
      <c r="T340" s="89"/>
      <c r="U340" s="27">
        <v>0</v>
      </c>
      <c r="V340" s="89"/>
      <c r="W340" s="27">
        <v>0</v>
      </c>
      <c r="X340" s="89"/>
      <c r="Y340" s="27">
        <v>0</v>
      </c>
      <c r="Z340" s="89"/>
      <c r="AA340" s="27">
        <v>0</v>
      </c>
      <c r="AB340" s="89"/>
      <c r="AC340" s="27">
        <v>164708.0043221996</v>
      </c>
      <c r="AD340" s="89">
        <v>0.0012235854203745677</v>
      </c>
    </row>
    <row r="341" spans="1:30" ht="15">
      <c r="A341" s="86" t="s">
        <v>1145</v>
      </c>
      <c r="B341" t="s">
        <v>180</v>
      </c>
      <c r="C341" s="35" t="s">
        <v>407</v>
      </c>
      <c r="D341" s="35">
        <v>0</v>
      </c>
      <c r="E341" s="28">
        <v>0</v>
      </c>
      <c r="F341" s="85"/>
      <c r="G341" s="28">
        <v>0</v>
      </c>
      <c r="H341" s="85"/>
      <c r="I341" s="28">
        <v>0</v>
      </c>
      <c r="J341" s="85"/>
      <c r="K341" s="28">
        <v>0</v>
      </c>
      <c r="L341" s="85"/>
      <c r="M341" s="28">
        <v>105413.122353817</v>
      </c>
      <c r="N341" s="85">
        <v>0.0027525159808533947</v>
      </c>
      <c r="O341" s="28">
        <v>59294.8819683826</v>
      </c>
      <c r="P341" s="85">
        <v>0.007271336746765173</v>
      </c>
      <c r="Q341" s="28">
        <v>0</v>
      </c>
      <c r="R341" s="85"/>
      <c r="S341" s="28">
        <v>0</v>
      </c>
      <c r="T341" s="85"/>
      <c r="U341" s="28">
        <v>0</v>
      </c>
      <c r="V341" s="85"/>
      <c r="W341" s="28">
        <v>0</v>
      </c>
      <c r="X341" s="85"/>
      <c r="Y341" s="28">
        <v>0</v>
      </c>
      <c r="Z341" s="85"/>
      <c r="AA341" s="28">
        <v>0</v>
      </c>
      <c r="AB341" s="85"/>
      <c r="AC341" s="28">
        <v>164708.0043221996</v>
      </c>
      <c r="AD341" s="85">
        <v>0.0012235854203745677</v>
      </c>
    </row>
    <row r="342" spans="1:30" ht="15">
      <c r="A342" s="4" t="s">
        <v>964</v>
      </c>
      <c r="C342" s="35" t="s">
        <v>407</v>
      </c>
      <c r="D342" s="35" t="s">
        <v>407</v>
      </c>
      <c r="E342" s="27">
        <v>890.6784791480001</v>
      </c>
      <c r="F342" s="89">
        <v>0.00525570647135383</v>
      </c>
      <c r="G342" s="27">
        <v>51324.802327863</v>
      </c>
      <c r="H342" s="89">
        <v>0.02672799832453589</v>
      </c>
      <c r="I342" s="27">
        <v>14969.848864422</v>
      </c>
      <c r="J342" s="89">
        <v>0.049148290734120366</v>
      </c>
      <c r="K342" s="27">
        <v>0</v>
      </c>
      <c r="L342" s="89"/>
      <c r="M342" s="27">
        <v>0</v>
      </c>
      <c r="N342" s="89"/>
      <c r="O342" s="27">
        <v>0</v>
      </c>
      <c r="P342" s="89"/>
      <c r="Q342" s="27">
        <v>0</v>
      </c>
      <c r="R342" s="89"/>
      <c r="S342" s="27">
        <v>0</v>
      </c>
      <c r="T342" s="89"/>
      <c r="U342" s="27">
        <v>0</v>
      </c>
      <c r="V342" s="89"/>
      <c r="W342" s="27">
        <v>0</v>
      </c>
      <c r="X342" s="89"/>
      <c r="Y342" s="27">
        <v>0</v>
      </c>
      <c r="Z342" s="89"/>
      <c r="AA342" s="27">
        <v>0</v>
      </c>
      <c r="AB342" s="89"/>
      <c r="AC342" s="27">
        <v>67185.329671433</v>
      </c>
      <c r="AD342" s="89">
        <v>0.0004991074367473486</v>
      </c>
    </row>
    <row r="343" spans="1:30" ht="15">
      <c r="A343" s="86" t="s">
        <v>968</v>
      </c>
      <c r="B343" t="s">
        <v>180</v>
      </c>
      <c r="C343" s="35" t="s">
        <v>407</v>
      </c>
      <c r="D343" s="35">
        <v>0</v>
      </c>
      <c r="E343" s="28">
        <v>890.6784791480001</v>
      </c>
      <c r="F343" s="85">
        <v>0.00525570647135383</v>
      </c>
      <c r="G343" s="28">
        <v>51324.802327863</v>
      </c>
      <c r="H343" s="85">
        <v>0.02672799832453589</v>
      </c>
      <c r="I343" s="28">
        <v>14969.848864422</v>
      </c>
      <c r="J343" s="85">
        <v>0.049148290734120366</v>
      </c>
      <c r="K343" s="28">
        <v>0</v>
      </c>
      <c r="L343" s="85"/>
      <c r="M343" s="28">
        <v>0</v>
      </c>
      <c r="N343" s="85"/>
      <c r="O343" s="28">
        <v>0</v>
      </c>
      <c r="P343" s="85"/>
      <c r="Q343" s="28">
        <v>0</v>
      </c>
      <c r="R343" s="85"/>
      <c r="S343" s="28">
        <v>0</v>
      </c>
      <c r="T343" s="85"/>
      <c r="U343" s="28">
        <v>0</v>
      </c>
      <c r="V343" s="85"/>
      <c r="W343" s="28">
        <v>0</v>
      </c>
      <c r="X343" s="85"/>
      <c r="Y343" s="28">
        <v>0</v>
      </c>
      <c r="Z343" s="85"/>
      <c r="AA343" s="28">
        <v>0</v>
      </c>
      <c r="AB343" s="85"/>
      <c r="AC343" s="28">
        <v>67185.329671433</v>
      </c>
      <c r="AD343" s="85">
        <v>0.0004991074367473486</v>
      </c>
    </row>
    <row r="344" spans="1:30" ht="15">
      <c r="A344" s="4" t="s">
        <v>965</v>
      </c>
      <c r="C344" s="35" t="s">
        <v>407</v>
      </c>
      <c r="D344" s="35" t="s">
        <v>407</v>
      </c>
      <c r="E344" s="27">
        <v>0</v>
      </c>
      <c r="F344" s="89"/>
      <c r="G344" s="27">
        <v>0</v>
      </c>
      <c r="H344" s="89"/>
      <c r="I344" s="27">
        <v>0</v>
      </c>
      <c r="J344" s="89"/>
      <c r="K344" s="27">
        <v>0</v>
      </c>
      <c r="L344" s="89"/>
      <c r="M344" s="27">
        <v>36004.653968283</v>
      </c>
      <c r="N344" s="89">
        <v>0.0009401427755849698</v>
      </c>
      <c r="O344" s="27">
        <v>24003.102645521998</v>
      </c>
      <c r="P344" s="89">
        <v>0.002943502651642453</v>
      </c>
      <c r="Q344" s="27">
        <v>0</v>
      </c>
      <c r="R344" s="89"/>
      <c r="S344" s="27">
        <v>0</v>
      </c>
      <c r="T344" s="89"/>
      <c r="U344" s="27">
        <v>0</v>
      </c>
      <c r="V344" s="89"/>
      <c r="W344" s="27">
        <v>0</v>
      </c>
      <c r="X344" s="89"/>
      <c r="Y344" s="27">
        <v>0</v>
      </c>
      <c r="Z344" s="89"/>
      <c r="AA344" s="27">
        <v>0</v>
      </c>
      <c r="AB344" s="89"/>
      <c r="AC344" s="27">
        <v>60007.756613804995</v>
      </c>
      <c r="AD344" s="89">
        <v>0.00044578656880818663</v>
      </c>
    </row>
    <row r="345" spans="1:30" ht="15">
      <c r="A345" s="86" t="s">
        <v>969</v>
      </c>
      <c r="B345" t="s">
        <v>289</v>
      </c>
      <c r="C345" s="35" t="s">
        <v>407</v>
      </c>
      <c r="D345" s="35">
        <v>0</v>
      </c>
      <c r="E345" s="28">
        <v>0</v>
      </c>
      <c r="F345" s="85"/>
      <c r="G345" s="28">
        <v>0</v>
      </c>
      <c r="H345" s="85"/>
      <c r="I345" s="28">
        <v>0</v>
      </c>
      <c r="J345" s="85"/>
      <c r="K345" s="28">
        <v>0</v>
      </c>
      <c r="L345" s="85"/>
      <c r="M345" s="28">
        <v>36004.653968283</v>
      </c>
      <c r="N345" s="85">
        <v>0.0009401427755849698</v>
      </c>
      <c r="O345" s="28">
        <v>24003.102645521998</v>
      </c>
      <c r="P345" s="85">
        <v>0.002943502651642453</v>
      </c>
      <c r="Q345" s="28">
        <v>0</v>
      </c>
      <c r="R345" s="85"/>
      <c r="S345" s="28">
        <v>0</v>
      </c>
      <c r="T345" s="85"/>
      <c r="U345" s="28">
        <v>0</v>
      </c>
      <c r="V345" s="85"/>
      <c r="W345" s="28">
        <v>0</v>
      </c>
      <c r="X345" s="85"/>
      <c r="Y345" s="28">
        <v>0</v>
      </c>
      <c r="Z345" s="85"/>
      <c r="AA345" s="28">
        <v>0</v>
      </c>
      <c r="AB345" s="85"/>
      <c r="AC345" s="28">
        <v>60007.756613804995</v>
      </c>
      <c r="AD345" s="85">
        <v>0.00044578656880818663</v>
      </c>
    </row>
    <row r="346" spans="1:30" ht="15">
      <c r="A346" s="4" t="s">
        <v>966</v>
      </c>
      <c r="C346" s="35" t="s">
        <v>407</v>
      </c>
      <c r="D346" s="35" t="s">
        <v>407</v>
      </c>
      <c r="E346" s="27">
        <v>0</v>
      </c>
      <c r="F346" s="89"/>
      <c r="G346" s="27">
        <v>0</v>
      </c>
      <c r="H346" s="89"/>
      <c r="I346" s="27">
        <v>0</v>
      </c>
      <c r="J346" s="89"/>
      <c r="K346" s="27">
        <v>0</v>
      </c>
      <c r="L346" s="89"/>
      <c r="M346" s="27">
        <v>0</v>
      </c>
      <c r="N346" s="89"/>
      <c r="O346" s="27">
        <v>0</v>
      </c>
      <c r="P346" s="89"/>
      <c r="Q346" s="27">
        <v>0</v>
      </c>
      <c r="R346" s="89"/>
      <c r="S346" s="27">
        <v>0</v>
      </c>
      <c r="T346" s="89"/>
      <c r="U346" s="27">
        <v>0</v>
      </c>
      <c r="V346" s="89"/>
      <c r="W346" s="27">
        <v>111985.47672793</v>
      </c>
      <c r="X346" s="89">
        <v>0.021378402060803797</v>
      </c>
      <c r="Y346" s="27">
        <v>281633.51206289</v>
      </c>
      <c r="Z346" s="89">
        <v>0.009475996022365834</v>
      </c>
      <c r="AA346" s="27">
        <v>10850.343575500001</v>
      </c>
      <c r="AB346" s="89">
        <v>0.0014224082776059046</v>
      </c>
      <c r="AC346" s="27">
        <v>404469.33236632</v>
      </c>
      <c r="AD346" s="89">
        <v>0.0030047281557971047</v>
      </c>
    </row>
    <row r="347" spans="1:30" ht="15">
      <c r="A347" s="86" t="s">
        <v>970</v>
      </c>
      <c r="B347" t="s">
        <v>180</v>
      </c>
      <c r="C347" s="35" t="s">
        <v>407</v>
      </c>
      <c r="D347" s="35">
        <v>0</v>
      </c>
      <c r="E347" s="28">
        <v>0</v>
      </c>
      <c r="F347" s="85"/>
      <c r="G347" s="28">
        <v>0</v>
      </c>
      <c r="H347" s="85"/>
      <c r="I347" s="28">
        <v>0</v>
      </c>
      <c r="J347" s="85"/>
      <c r="K347" s="28">
        <v>0</v>
      </c>
      <c r="L347" s="85"/>
      <c r="M347" s="28">
        <v>0</v>
      </c>
      <c r="N347" s="85"/>
      <c r="O347" s="28">
        <v>0</v>
      </c>
      <c r="P347" s="85"/>
      <c r="Q347" s="28">
        <v>0</v>
      </c>
      <c r="R347" s="85"/>
      <c r="S347" s="28">
        <v>0</v>
      </c>
      <c r="T347" s="85"/>
      <c r="U347" s="28">
        <v>0</v>
      </c>
      <c r="V347" s="85"/>
      <c r="W347" s="28">
        <v>111985.47672793</v>
      </c>
      <c r="X347" s="85">
        <v>0.021378402060803797</v>
      </c>
      <c r="Y347" s="28">
        <v>281633.51206289</v>
      </c>
      <c r="Z347" s="85">
        <v>0.009475996022365834</v>
      </c>
      <c r="AA347" s="28">
        <v>10850.343575500001</v>
      </c>
      <c r="AB347" s="85">
        <v>0.0014224082776059046</v>
      </c>
      <c r="AC347" s="28">
        <v>404469.33236632</v>
      </c>
      <c r="AD347" s="85">
        <v>0.0030047281557971047</v>
      </c>
    </row>
    <row r="348" spans="1:30" ht="15">
      <c r="A348" s="4" t="s">
        <v>1098</v>
      </c>
      <c r="C348" s="35" t="s">
        <v>407</v>
      </c>
      <c r="D348" s="35" t="s">
        <v>407</v>
      </c>
      <c r="E348" s="27">
        <v>0</v>
      </c>
      <c r="F348" s="89"/>
      <c r="G348" s="27">
        <v>0</v>
      </c>
      <c r="H348" s="89"/>
      <c r="I348" s="27">
        <v>0</v>
      </c>
      <c r="J348" s="89"/>
      <c r="K348" s="27">
        <v>71148.2836034495</v>
      </c>
      <c r="L348" s="89">
        <v>0.00993735888388151</v>
      </c>
      <c r="M348" s="27">
        <v>0</v>
      </c>
      <c r="N348" s="89"/>
      <c r="O348" s="27">
        <v>0</v>
      </c>
      <c r="P348" s="89"/>
      <c r="Q348" s="27">
        <v>0</v>
      </c>
      <c r="R348" s="89"/>
      <c r="S348" s="27">
        <v>0</v>
      </c>
      <c r="T348" s="89"/>
      <c r="U348" s="27">
        <v>0</v>
      </c>
      <c r="V348" s="89"/>
      <c r="W348" s="27">
        <v>0</v>
      </c>
      <c r="X348" s="89"/>
      <c r="Y348" s="27">
        <v>0</v>
      </c>
      <c r="Z348" s="89"/>
      <c r="AA348" s="27">
        <v>0</v>
      </c>
      <c r="AB348" s="89"/>
      <c r="AC348" s="27">
        <v>71148.2836034495</v>
      </c>
      <c r="AD348" s="89">
        <v>0.0005285474914234157</v>
      </c>
    </row>
    <row r="349" spans="1:30" ht="15">
      <c r="A349" s="86" t="s">
        <v>1146</v>
      </c>
      <c r="B349" t="s">
        <v>180</v>
      </c>
      <c r="C349" s="35" t="s">
        <v>407</v>
      </c>
      <c r="D349" s="35">
        <v>0</v>
      </c>
      <c r="E349" s="28">
        <v>0</v>
      </c>
      <c r="F349" s="85"/>
      <c r="G349" s="28">
        <v>0</v>
      </c>
      <c r="H349" s="85"/>
      <c r="I349" s="28">
        <v>0</v>
      </c>
      <c r="J349" s="85"/>
      <c r="K349" s="28">
        <v>71148.2836034495</v>
      </c>
      <c r="L349" s="85">
        <v>0.00993735888388151</v>
      </c>
      <c r="M349" s="28">
        <v>0</v>
      </c>
      <c r="N349" s="85"/>
      <c r="O349" s="28">
        <v>0</v>
      </c>
      <c r="P349" s="85"/>
      <c r="Q349" s="28">
        <v>0</v>
      </c>
      <c r="R349" s="85"/>
      <c r="S349" s="28">
        <v>0</v>
      </c>
      <c r="T349" s="85"/>
      <c r="U349" s="28">
        <v>0</v>
      </c>
      <c r="V349" s="85"/>
      <c r="W349" s="28">
        <v>0</v>
      </c>
      <c r="X349" s="85"/>
      <c r="Y349" s="28">
        <v>0</v>
      </c>
      <c r="Z349" s="85"/>
      <c r="AA349" s="28">
        <v>0</v>
      </c>
      <c r="AB349" s="85"/>
      <c r="AC349" s="28">
        <v>71148.2836034495</v>
      </c>
      <c r="AD349" s="85">
        <v>0.0005285474914234157</v>
      </c>
    </row>
    <row r="350" spans="1:30" ht="15">
      <c r="A350" s="4" t="s">
        <v>975</v>
      </c>
      <c r="C350" s="35" t="s">
        <v>407</v>
      </c>
      <c r="D350" s="35" t="s">
        <v>407</v>
      </c>
      <c r="E350" s="27">
        <v>0</v>
      </c>
      <c r="F350" s="89"/>
      <c r="G350" s="27">
        <v>0</v>
      </c>
      <c r="H350" s="89"/>
      <c r="I350" s="27">
        <v>0</v>
      </c>
      <c r="J350" s="89"/>
      <c r="K350" s="27">
        <v>0</v>
      </c>
      <c r="L350" s="89"/>
      <c r="M350" s="27">
        <v>0</v>
      </c>
      <c r="N350" s="89"/>
      <c r="O350" s="27">
        <v>0</v>
      </c>
      <c r="P350" s="89"/>
      <c r="Q350" s="27">
        <v>0</v>
      </c>
      <c r="R350" s="89"/>
      <c r="S350" s="27">
        <v>0</v>
      </c>
      <c r="T350" s="89"/>
      <c r="U350" s="27">
        <v>0</v>
      </c>
      <c r="V350" s="89"/>
      <c r="W350" s="27">
        <v>0</v>
      </c>
      <c r="X350" s="89"/>
      <c r="Y350" s="27">
        <v>221337.5548985</v>
      </c>
      <c r="Z350" s="89">
        <v>0.007447245089746309</v>
      </c>
      <c r="AA350" s="27">
        <v>118573.7207755</v>
      </c>
      <c r="AB350" s="89">
        <v>0.015544230536481449</v>
      </c>
      <c r="AC350" s="27">
        <v>339911.27567400003</v>
      </c>
      <c r="AD350" s="89">
        <v>0.0025251382459957946</v>
      </c>
    </row>
    <row r="351" spans="1:30" ht="15">
      <c r="A351" s="86" t="s">
        <v>985</v>
      </c>
      <c r="B351" t="s">
        <v>180</v>
      </c>
      <c r="C351" s="35" t="s">
        <v>407</v>
      </c>
      <c r="D351" s="35">
        <v>0</v>
      </c>
      <c r="E351" s="28">
        <v>0</v>
      </c>
      <c r="F351" s="85"/>
      <c r="G351" s="28">
        <v>0</v>
      </c>
      <c r="H351" s="85"/>
      <c r="I351" s="28">
        <v>0</v>
      </c>
      <c r="J351" s="85"/>
      <c r="K351" s="28">
        <v>0</v>
      </c>
      <c r="L351" s="85"/>
      <c r="M351" s="28">
        <v>0</v>
      </c>
      <c r="N351" s="85"/>
      <c r="O351" s="28">
        <v>0</v>
      </c>
      <c r="P351" s="85"/>
      <c r="Q351" s="28">
        <v>0</v>
      </c>
      <c r="R351" s="85"/>
      <c r="S351" s="28">
        <v>0</v>
      </c>
      <c r="T351" s="85"/>
      <c r="U351" s="28">
        <v>0</v>
      </c>
      <c r="V351" s="85"/>
      <c r="W351" s="28">
        <v>0</v>
      </c>
      <c r="X351" s="85"/>
      <c r="Y351" s="28">
        <v>221337.5548985</v>
      </c>
      <c r="Z351" s="85">
        <v>0.007447245089746309</v>
      </c>
      <c r="AA351" s="28">
        <v>118573.7207755</v>
      </c>
      <c r="AB351" s="85">
        <v>0.015544230536481449</v>
      </c>
      <c r="AC351" s="28">
        <v>339911.27567400003</v>
      </c>
      <c r="AD351" s="85">
        <v>0.0025251382459957946</v>
      </c>
    </row>
    <row r="352" spans="1:30" ht="15">
      <c r="A352" s="4" t="s">
        <v>988</v>
      </c>
      <c r="C352" s="35" t="s">
        <v>407</v>
      </c>
      <c r="D352" s="35" t="s">
        <v>407</v>
      </c>
      <c r="E352" s="27">
        <v>6507.560760448</v>
      </c>
      <c r="F352" s="89">
        <v>0.03839974805962684</v>
      </c>
      <c r="G352" s="27">
        <v>34953.2865082931</v>
      </c>
      <c r="H352" s="89">
        <v>0.018202337678045168</v>
      </c>
      <c r="I352" s="27">
        <v>621.3974119513</v>
      </c>
      <c r="J352" s="89">
        <v>0.0020401422179082006</v>
      </c>
      <c r="K352" s="27">
        <v>0</v>
      </c>
      <c r="L352" s="89"/>
      <c r="M352" s="27">
        <v>0</v>
      </c>
      <c r="N352" s="89"/>
      <c r="O352" s="27">
        <v>0</v>
      </c>
      <c r="P352" s="89"/>
      <c r="Q352" s="27">
        <v>0</v>
      </c>
      <c r="R352" s="89"/>
      <c r="S352" s="27">
        <v>0</v>
      </c>
      <c r="T352" s="89"/>
      <c r="U352" s="27">
        <v>0</v>
      </c>
      <c r="V352" s="89"/>
      <c r="W352" s="27">
        <v>0</v>
      </c>
      <c r="X352" s="89"/>
      <c r="Y352" s="27">
        <v>0</v>
      </c>
      <c r="Z352" s="89"/>
      <c r="AA352" s="27">
        <v>0</v>
      </c>
      <c r="AB352" s="89"/>
      <c r="AC352" s="27">
        <v>42082.244680692405</v>
      </c>
      <c r="AD352" s="89">
        <v>0.00031262124302838373</v>
      </c>
    </row>
    <row r="353" spans="1:30" ht="15">
      <c r="A353" s="86" t="s">
        <v>999</v>
      </c>
      <c r="B353" t="s">
        <v>180</v>
      </c>
      <c r="C353" s="35" t="s">
        <v>407</v>
      </c>
      <c r="D353" s="35">
        <v>0</v>
      </c>
      <c r="E353" s="28">
        <v>6507.560760448</v>
      </c>
      <c r="F353" s="85">
        <v>0.03839974805962684</v>
      </c>
      <c r="G353" s="28">
        <v>34953.2865082931</v>
      </c>
      <c r="H353" s="85">
        <v>0.018202337678045168</v>
      </c>
      <c r="I353" s="28">
        <v>621.3974119513</v>
      </c>
      <c r="J353" s="85">
        <v>0.0020401422179082006</v>
      </c>
      <c r="K353" s="28">
        <v>0</v>
      </c>
      <c r="L353" s="85"/>
      <c r="M353" s="28">
        <v>0</v>
      </c>
      <c r="N353" s="85"/>
      <c r="O353" s="28">
        <v>0</v>
      </c>
      <c r="P353" s="85"/>
      <c r="Q353" s="28">
        <v>0</v>
      </c>
      <c r="R353" s="85"/>
      <c r="S353" s="28">
        <v>0</v>
      </c>
      <c r="T353" s="85"/>
      <c r="U353" s="28">
        <v>0</v>
      </c>
      <c r="V353" s="85"/>
      <c r="W353" s="28">
        <v>0</v>
      </c>
      <c r="X353" s="85"/>
      <c r="Y353" s="28">
        <v>0</v>
      </c>
      <c r="Z353" s="85"/>
      <c r="AA353" s="28">
        <v>0</v>
      </c>
      <c r="AB353" s="85"/>
      <c r="AC353" s="28">
        <v>42082.244680692405</v>
      </c>
      <c r="AD353" s="85">
        <v>0.00031262124302838373</v>
      </c>
    </row>
    <row r="354" spans="1:30" ht="15">
      <c r="A354" s="4" t="s">
        <v>989</v>
      </c>
      <c r="C354" s="35" t="s">
        <v>407</v>
      </c>
      <c r="D354" s="35" t="s">
        <v>407</v>
      </c>
      <c r="E354" s="27">
        <v>0</v>
      </c>
      <c r="F354" s="89"/>
      <c r="G354" s="27">
        <v>0</v>
      </c>
      <c r="H354" s="89"/>
      <c r="I354" s="27">
        <v>0</v>
      </c>
      <c r="J354" s="89"/>
      <c r="K354" s="27">
        <v>0</v>
      </c>
      <c r="L354" s="89"/>
      <c r="M354" s="27">
        <v>0</v>
      </c>
      <c r="N354" s="89"/>
      <c r="O354" s="27">
        <v>0</v>
      </c>
      <c r="P354" s="89"/>
      <c r="Q354" s="27">
        <v>0</v>
      </c>
      <c r="R354" s="89"/>
      <c r="S354" s="27">
        <v>0</v>
      </c>
      <c r="T354" s="89"/>
      <c r="U354" s="27">
        <v>0</v>
      </c>
      <c r="V354" s="89"/>
      <c r="W354" s="27">
        <v>0</v>
      </c>
      <c r="X354" s="89"/>
      <c r="Y354" s="27">
        <v>137435.976406784</v>
      </c>
      <c r="Z354" s="89">
        <v>0.004624246440778081</v>
      </c>
      <c r="AA354" s="27">
        <v>57283.3816520108</v>
      </c>
      <c r="AB354" s="89">
        <v>0.007509472457172732</v>
      </c>
      <c r="AC354" s="27">
        <v>194719.3580587948</v>
      </c>
      <c r="AD354" s="89">
        <v>0.0014465342383686687</v>
      </c>
    </row>
    <row r="355" spans="1:30" ht="15">
      <c r="A355" s="86" t="s">
        <v>1000</v>
      </c>
      <c r="B355" t="s">
        <v>184</v>
      </c>
      <c r="C355" s="35" t="s">
        <v>407</v>
      </c>
      <c r="D355" s="35">
        <v>0</v>
      </c>
      <c r="E355" s="28">
        <v>0</v>
      </c>
      <c r="F355" s="85"/>
      <c r="G355" s="28">
        <v>0</v>
      </c>
      <c r="H355" s="85"/>
      <c r="I355" s="28">
        <v>0</v>
      </c>
      <c r="J355" s="85"/>
      <c r="K355" s="28">
        <v>0</v>
      </c>
      <c r="L355" s="85"/>
      <c r="M355" s="28">
        <v>0</v>
      </c>
      <c r="N355" s="85"/>
      <c r="O355" s="28">
        <v>0</v>
      </c>
      <c r="P355" s="85"/>
      <c r="Q355" s="28">
        <v>0</v>
      </c>
      <c r="R355" s="85"/>
      <c r="S355" s="28">
        <v>0</v>
      </c>
      <c r="T355" s="85"/>
      <c r="U355" s="28">
        <v>0</v>
      </c>
      <c r="V355" s="85"/>
      <c r="W355" s="28">
        <v>0</v>
      </c>
      <c r="X355" s="85"/>
      <c r="Y355" s="28">
        <v>137435.976406784</v>
      </c>
      <c r="Z355" s="85">
        <v>0.004624246440778081</v>
      </c>
      <c r="AA355" s="28">
        <v>57283.3816520108</v>
      </c>
      <c r="AB355" s="85">
        <v>0.007509472457172732</v>
      </c>
      <c r="AC355" s="28">
        <v>194719.3580587948</v>
      </c>
      <c r="AD355" s="85">
        <v>0.0014465342383686687</v>
      </c>
    </row>
    <row r="356" spans="1:30" ht="15">
      <c r="A356" s="4" t="s">
        <v>1008</v>
      </c>
      <c r="C356" s="35" t="s">
        <v>407</v>
      </c>
      <c r="D356" s="35" t="s">
        <v>407</v>
      </c>
      <c r="E356" s="27">
        <v>0</v>
      </c>
      <c r="F356" s="89"/>
      <c r="G356" s="27">
        <v>0</v>
      </c>
      <c r="H356" s="89"/>
      <c r="I356" s="27">
        <v>0</v>
      </c>
      <c r="J356" s="89"/>
      <c r="K356" s="27">
        <v>0</v>
      </c>
      <c r="L356" s="89"/>
      <c r="M356" s="27">
        <v>0</v>
      </c>
      <c r="N356" s="89"/>
      <c r="O356" s="27">
        <v>0</v>
      </c>
      <c r="P356" s="89"/>
      <c r="Q356" s="27">
        <v>14402.518320000001</v>
      </c>
      <c r="R356" s="89">
        <v>0.0035096441041872098</v>
      </c>
      <c r="S356" s="27">
        <v>113407.4964</v>
      </c>
      <c r="T356" s="89">
        <v>0.004504762495780449</v>
      </c>
      <c r="U356" s="27">
        <v>31318.855199999998</v>
      </c>
      <c r="V356" s="89">
        <v>0.005403954996930527</v>
      </c>
      <c r="W356" s="27">
        <v>0</v>
      </c>
      <c r="X356" s="89"/>
      <c r="Y356" s="27">
        <v>0</v>
      </c>
      <c r="Z356" s="89"/>
      <c r="AA356" s="27">
        <v>0</v>
      </c>
      <c r="AB356" s="89"/>
      <c r="AC356" s="27">
        <v>159128.86992</v>
      </c>
      <c r="AD356" s="89">
        <v>0.0011821390587303116</v>
      </c>
    </row>
    <row r="357" spans="1:30" ht="15">
      <c r="A357" s="86" t="s">
        <v>1021</v>
      </c>
      <c r="B357" t="s">
        <v>180</v>
      </c>
      <c r="C357" s="35" t="s">
        <v>407</v>
      </c>
      <c r="D357" s="35">
        <v>0</v>
      </c>
      <c r="E357" s="28">
        <v>0</v>
      </c>
      <c r="F357" s="85"/>
      <c r="G357" s="28">
        <v>0</v>
      </c>
      <c r="H357" s="85"/>
      <c r="I357" s="28">
        <v>0</v>
      </c>
      <c r="J357" s="85"/>
      <c r="K357" s="28">
        <v>0</v>
      </c>
      <c r="L357" s="85"/>
      <c r="M357" s="28">
        <v>0</v>
      </c>
      <c r="N357" s="85"/>
      <c r="O357" s="28">
        <v>0</v>
      </c>
      <c r="P357" s="85"/>
      <c r="Q357" s="28">
        <v>14402.518320000001</v>
      </c>
      <c r="R357" s="85">
        <v>0.0035096441041872098</v>
      </c>
      <c r="S357" s="28">
        <v>113407.4964</v>
      </c>
      <c r="T357" s="85">
        <v>0.004504762495780449</v>
      </c>
      <c r="U357" s="28">
        <v>31318.855199999998</v>
      </c>
      <c r="V357" s="85">
        <v>0.005403954996930527</v>
      </c>
      <c r="W357" s="28">
        <v>0</v>
      </c>
      <c r="X357" s="85"/>
      <c r="Y357" s="28">
        <v>0</v>
      </c>
      <c r="Z357" s="85"/>
      <c r="AA357" s="28">
        <v>0</v>
      </c>
      <c r="AB357" s="85"/>
      <c r="AC357" s="28">
        <v>159128.86992</v>
      </c>
      <c r="AD357" s="85">
        <v>0.0011821390587303116</v>
      </c>
    </row>
    <row r="358" spans="1:30" ht="15">
      <c r="A358" s="4" t="s">
        <v>1009</v>
      </c>
      <c r="C358" s="35" t="s">
        <v>407</v>
      </c>
      <c r="D358" s="35" t="s">
        <v>407</v>
      </c>
      <c r="E358" s="27">
        <v>0</v>
      </c>
      <c r="F358" s="89"/>
      <c r="G358" s="27">
        <v>0</v>
      </c>
      <c r="H358" s="89"/>
      <c r="I358" s="27">
        <v>0</v>
      </c>
      <c r="J358" s="89"/>
      <c r="K358" s="27">
        <v>0</v>
      </c>
      <c r="L358" s="89"/>
      <c r="M358" s="27">
        <v>0</v>
      </c>
      <c r="N358" s="89"/>
      <c r="O358" s="27">
        <v>0</v>
      </c>
      <c r="P358" s="89"/>
      <c r="Q358" s="27">
        <v>0</v>
      </c>
      <c r="R358" s="89"/>
      <c r="S358" s="27">
        <v>0</v>
      </c>
      <c r="T358" s="89"/>
      <c r="U358" s="27">
        <v>0</v>
      </c>
      <c r="V358" s="89"/>
      <c r="W358" s="27">
        <v>26485.168541000003</v>
      </c>
      <c r="X358" s="89">
        <v>0.005056107258383741</v>
      </c>
      <c r="Y358" s="27">
        <v>114769.140214</v>
      </c>
      <c r="Z358" s="89">
        <v>0.0038615856053215557</v>
      </c>
      <c r="AA358" s="27">
        <v>0</v>
      </c>
      <c r="AB358" s="89"/>
      <c r="AC358" s="27">
        <v>141254.308755</v>
      </c>
      <c r="AD358" s="89">
        <v>0.001049352236820287</v>
      </c>
    </row>
    <row r="359" spans="1:30" ht="15">
      <c r="A359" s="86" t="s">
        <v>1022</v>
      </c>
      <c r="B359" t="s">
        <v>180</v>
      </c>
      <c r="C359" s="35" t="s">
        <v>407</v>
      </c>
      <c r="D359" s="35">
        <v>0</v>
      </c>
      <c r="E359" s="28">
        <v>0</v>
      </c>
      <c r="F359" s="85"/>
      <c r="G359" s="28">
        <v>0</v>
      </c>
      <c r="H359" s="85"/>
      <c r="I359" s="28">
        <v>0</v>
      </c>
      <c r="J359" s="85"/>
      <c r="K359" s="28">
        <v>0</v>
      </c>
      <c r="L359" s="85"/>
      <c r="M359" s="28">
        <v>0</v>
      </c>
      <c r="N359" s="85"/>
      <c r="O359" s="28">
        <v>0</v>
      </c>
      <c r="P359" s="85"/>
      <c r="Q359" s="28">
        <v>0</v>
      </c>
      <c r="R359" s="85"/>
      <c r="S359" s="28">
        <v>0</v>
      </c>
      <c r="T359" s="85"/>
      <c r="U359" s="28">
        <v>0</v>
      </c>
      <c r="V359" s="85"/>
      <c r="W359" s="28">
        <v>26485.168541000003</v>
      </c>
      <c r="X359" s="85">
        <v>0.005056107258383741</v>
      </c>
      <c r="Y359" s="28">
        <v>114769.140214</v>
      </c>
      <c r="Z359" s="85">
        <v>0.0038615856053215557</v>
      </c>
      <c r="AA359" s="28">
        <v>0</v>
      </c>
      <c r="AB359" s="85"/>
      <c r="AC359" s="28">
        <v>141254.308755</v>
      </c>
      <c r="AD359" s="85">
        <v>0.001049352236820287</v>
      </c>
    </row>
    <row r="360" spans="1:30" ht="15">
      <c r="A360" s="4" t="s">
        <v>1041</v>
      </c>
      <c r="C360" s="35" t="s">
        <v>407</v>
      </c>
      <c r="D360" s="35" t="s">
        <v>407</v>
      </c>
      <c r="E360" s="27">
        <v>4042.7532162833</v>
      </c>
      <c r="F360" s="89">
        <v>0.02385543688136653</v>
      </c>
      <c r="G360" s="27">
        <v>30620.1121902674</v>
      </c>
      <c r="H360" s="89">
        <v>0.015945785861785397</v>
      </c>
      <c r="I360" s="27">
        <v>2770.0346076737</v>
      </c>
      <c r="J360" s="89">
        <v>0.009094444938925484</v>
      </c>
      <c r="K360" s="27">
        <v>25873.692982375</v>
      </c>
      <c r="L360" s="89">
        <v>0.0036138071053166084</v>
      </c>
      <c r="M360" s="27">
        <v>304501.997511</v>
      </c>
      <c r="N360" s="89">
        <v>0.007951065252934887</v>
      </c>
      <c r="O360" s="27">
        <v>152110.718904125</v>
      </c>
      <c r="P360" s="89">
        <v>0.018653351237535178</v>
      </c>
      <c r="Q360" s="27">
        <v>0</v>
      </c>
      <c r="R360" s="89"/>
      <c r="S360" s="27">
        <v>0</v>
      </c>
      <c r="T360" s="89"/>
      <c r="U360" s="27">
        <v>0</v>
      </c>
      <c r="V360" s="89"/>
      <c r="W360" s="27">
        <v>0</v>
      </c>
      <c r="X360" s="89"/>
      <c r="Y360" s="27">
        <v>0</v>
      </c>
      <c r="Z360" s="89"/>
      <c r="AA360" s="27">
        <v>0</v>
      </c>
      <c r="AB360" s="89"/>
      <c r="AC360" s="27">
        <v>519919.3094117245</v>
      </c>
      <c r="AD360" s="89">
        <v>0.0038623847662129455</v>
      </c>
    </row>
    <row r="361" spans="1:30" ht="15">
      <c r="A361" s="86" t="s">
        <v>951</v>
      </c>
      <c r="B361" t="s">
        <v>180</v>
      </c>
      <c r="C361" s="35" t="s">
        <v>407</v>
      </c>
      <c r="D361" s="35">
        <v>0</v>
      </c>
      <c r="E361" s="28">
        <v>0</v>
      </c>
      <c r="F361" s="85"/>
      <c r="G361" s="28">
        <v>0</v>
      </c>
      <c r="H361" s="85"/>
      <c r="I361" s="28">
        <v>0</v>
      </c>
      <c r="J361" s="85"/>
      <c r="K361" s="28">
        <v>7567.2052875</v>
      </c>
      <c r="L361" s="85">
        <v>0.001056919870463993</v>
      </c>
      <c r="M361" s="28">
        <v>204210.0549225</v>
      </c>
      <c r="N361" s="85">
        <v>0.005332271989235669</v>
      </c>
      <c r="O361" s="28">
        <v>91890.52479000001</v>
      </c>
      <c r="P361" s="85">
        <v>0.01126854337852203</v>
      </c>
      <c r="Q361" s="28">
        <v>0</v>
      </c>
      <c r="R361" s="85"/>
      <c r="S361" s="28">
        <v>0</v>
      </c>
      <c r="T361" s="85"/>
      <c r="U361" s="28">
        <v>0</v>
      </c>
      <c r="V361" s="85"/>
      <c r="W361" s="28">
        <v>0</v>
      </c>
      <c r="X361" s="85"/>
      <c r="Y361" s="28">
        <v>0</v>
      </c>
      <c r="Z361" s="85"/>
      <c r="AA361" s="28">
        <v>0</v>
      </c>
      <c r="AB361" s="85"/>
      <c r="AC361" s="28">
        <v>303667.78500000003</v>
      </c>
      <c r="AD361" s="85">
        <v>0.0022558920308243875</v>
      </c>
    </row>
    <row r="362" spans="1:30" ht="15">
      <c r="A362" s="86" t="s">
        <v>952</v>
      </c>
      <c r="B362" t="s">
        <v>180</v>
      </c>
      <c r="C362" s="35" t="s">
        <v>407</v>
      </c>
      <c r="D362" s="35">
        <v>0</v>
      </c>
      <c r="E362" s="28">
        <v>0</v>
      </c>
      <c r="F362" s="85"/>
      <c r="G362" s="28">
        <v>0</v>
      </c>
      <c r="H362" s="85"/>
      <c r="I362" s="28">
        <v>0</v>
      </c>
      <c r="J362" s="85"/>
      <c r="K362" s="28">
        <v>12665.690050000001</v>
      </c>
      <c r="L362" s="85">
        <v>0.001769030834817706</v>
      </c>
      <c r="M362" s="28">
        <v>32602.370850000003</v>
      </c>
      <c r="N362" s="85">
        <v>0.0008513033745184804</v>
      </c>
      <c r="O362" s="28">
        <v>20734.6106</v>
      </c>
      <c r="P362" s="85">
        <v>0.002542687176037214</v>
      </c>
      <c r="Q362" s="28">
        <v>0</v>
      </c>
      <c r="R362" s="85"/>
      <c r="S362" s="28">
        <v>0</v>
      </c>
      <c r="T362" s="85"/>
      <c r="U362" s="28">
        <v>0</v>
      </c>
      <c r="V362" s="85"/>
      <c r="W362" s="28">
        <v>0</v>
      </c>
      <c r="X362" s="85"/>
      <c r="Y362" s="28">
        <v>0</v>
      </c>
      <c r="Z362" s="85"/>
      <c r="AA362" s="28">
        <v>0</v>
      </c>
      <c r="AB362" s="85"/>
      <c r="AC362" s="28">
        <v>66002.6715</v>
      </c>
      <c r="AD362" s="85">
        <v>0.000490321687069868</v>
      </c>
    </row>
    <row r="363" spans="1:30" ht="15">
      <c r="A363" s="86" t="s">
        <v>953</v>
      </c>
      <c r="B363" t="s">
        <v>289</v>
      </c>
      <c r="C363" s="35" t="s">
        <v>407</v>
      </c>
      <c r="D363" s="35">
        <v>0</v>
      </c>
      <c r="E363" s="28">
        <v>0</v>
      </c>
      <c r="F363" s="85"/>
      <c r="G363" s="28">
        <v>0</v>
      </c>
      <c r="H363" s="85"/>
      <c r="I363" s="28">
        <v>0</v>
      </c>
      <c r="J363" s="85"/>
      <c r="K363" s="28">
        <v>5640.7976448750005</v>
      </c>
      <c r="L363" s="85">
        <v>0.0007878564000349094</v>
      </c>
      <c r="M363" s="28">
        <v>67689.5717385</v>
      </c>
      <c r="N363" s="85">
        <v>0.0017674898891807376</v>
      </c>
      <c r="O363" s="28">
        <v>39485.583514125</v>
      </c>
      <c r="P363" s="85">
        <v>0.004842120682975935</v>
      </c>
      <c r="Q363" s="28">
        <v>0</v>
      </c>
      <c r="R363" s="85"/>
      <c r="S363" s="28">
        <v>0</v>
      </c>
      <c r="T363" s="85"/>
      <c r="U363" s="28">
        <v>0</v>
      </c>
      <c r="V363" s="85"/>
      <c r="W363" s="28">
        <v>0</v>
      </c>
      <c r="X363" s="85"/>
      <c r="Y363" s="28">
        <v>0</v>
      </c>
      <c r="Z363" s="85"/>
      <c r="AA363" s="28">
        <v>0</v>
      </c>
      <c r="AB363" s="85"/>
      <c r="AC363" s="28">
        <v>112815.9528975</v>
      </c>
      <c r="AD363" s="85">
        <v>0.0008380889302806018</v>
      </c>
    </row>
    <row r="364" spans="1:30" ht="15">
      <c r="A364" s="86" t="s">
        <v>1078</v>
      </c>
      <c r="B364" t="s">
        <v>184</v>
      </c>
      <c r="C364" s="35" t="s">
        <v>407</v>
      </c>
      <c r="D364" s="35">
        <v>0</v>
      </c>
      <c r="E364" s="28">
        <v>4042.7532162833</v>
      </c>
      <c r="F364" s="85">
        <v>0.02385543688136653</v>
      </c>
      <c r="G364" s="28">
        <v>30620.1121902674</v>
      </c>
      <c r="H364" s="85">
        <v>0.015945785861785397</v>
      </c>
      <c r="I364" s="28">
        <v>2770.0346076737</v>
      </c>
      <c r="J364" s="85">
        <v>0.009094444938925484</v>
      </c>
      <c r="K364" s="28">
        <v>0</v>
      </c>
      <c r="L364" s="85"/>
      <c r="M364" s="28">
        <v>0</v>
      </c>
      <c r="N364" s="85"/>
      <c r="O364" s="28">
        <v>0</v>
      </c>
      <c r="P364" s="85"/>
      <c r="Q364" s="28">
        <v>0</v>
      </c>
      <c r="R364" s="85"/>
      <c r="S364" s="28">
        <v>0</v>
      </c>
      <c r="T364" s="85"/>
      <c r="U364" s="28">
        <v>0</v>
      </c>
      <c r="V364" s="85"/>
      <c r="W364" s="28">
        <v>0</v>
      </c>
      <c r="X364" s="85"/>
      <c r="Y364" s="28">
        <v>0</v>
      </c>
      <c r="Z364" s="85"/>
      <c r="AA364" s="28">
        <v>0</v>
      </c>
      <c r="AB364" s="85"/>
      <c r="AC364" s="28">
        <v>37432.9000142244</v>
      </c>
      <c r="AD364" s="85">
        <v>0.00027808211803808866</v>
      </c>
    </row>
    <row r="365" spans="1:30" ht="15">
      <c r="A365" s="4" t="s">
        <v>1052</v>
      </c>
      <c r="C365" s="35" t="s">
        <v>407</v>
      </c>
      <c r="D365" s="35" t="s">
        <v>407</v>
      </c>
      <c r="E365" s="27">
        <v>0</v>
      </c>
      <c r="F365" s="89"/>
      <c r="G365" s="27">
        <v>0</v>
      </c>
      <c r="H365" s="89"/>
      <c r="I365" s="27">
        <v>0</v>
      </c>
      <c r="J365" s="89"/>
      <c r="K365" s="27">
        <v>37147.439644912694</v>
      </c>
      <c r="L365" s="89">
        <v>0.0051884236790067555</v>
      </c>
      <c r="M365" s="27">
        <v>320564.54552641284</v>
      </c>
      <c r="N365" s="89">
        <v>0.008370485711397833</v>
      </c>
      <c r="O365" s="27">
        <v>72279.7413284546</v>
      </c>
      <c r="P365" s="89">
        <v>0.008863671226270752</v>
      </c>
      <c r="Q365" s="27">
        <v>0</v>
      </c>
      <c r="R365" s="89"/>
      <c r="S365" s="27">
        <v>0</v>
      </c>
      <c r="T365" s="89"/>
      <c r="U365" s="27">
        <v>0</v>
      </c>
      <c r="V365" s="89"/>
      <c r="W365" s="27">
        <v>0</v>
      </c>
      <c r="X365" s="89"/>
      <c r="Y365" s="27">
        <v>0</v>
      </c>
      <c r="Z365" s="89"/>
      <c r="AA365" s="27">
        <v>0.0001403026</v>
      </c>
      <c r="AB365" s="89">
        <v>1.8392742886064214E-11</v>
      </c>
      <c r="AC365" s="27">
        <v>429991.7266400827</v>
      </c>
      <c r="AD365" s="89">
        <v>0.003194329320931363</v>
      </c>
    </row>
    <row r="366" spans="1:30" ht="15">
      <c r="A366" s="86" t="s">
        <v>487</v>
      </c>
      <c r="B366" t="s">
        <v>180</v>
      </c>
      <c r="C366" s="35" t="s">
        <v>407</v>
      </c>
      <c r="D366" s="35">
        <v>0</v>
      </c>
      <c r="E366" s="28">
        <v>0</v>
      </c>
      <c r="F366" s="85"/>
      <c r="G366" s="28">
        <v>0</v>
      </c>
      <c r="H366" s="85"/>
      <c r="I366" s="28">
        <v>0</v>
      </c>
      <c r="J366" s="85"/>
      <c r="K366" s="28">
        <v>0.28060537999999996</v>
      </c>
      <c r="L366" s="85">
        <v>3.9192461498435257E-08</v>
      </c>
      <c r="M366" s="28">
        <v>0.1793068378</v>
      </c>
      <c r="N366" s="85">
        <v>4.682006618343151E-09</v>
      </c>
      <c r="O366" s="28">
        <v>0.5410071726</v>
      </c>
      <c r="P366" s="85">
        <v>6.63437585808422E-08</v>
      </c>
      <c r="Q366" s="28">
        <v>0</v>
      </c>
      <c r="R366" s="85"/>
      <c r="S366" s="28">
        <v>0</v>
      </c>
      <c r="T366" s="85"/>
      <c r="U366" s="28">
        <v>0</v>
      </c>
      <c r="V366" s="85"/>
      <c r="W366" s="28">
        <v>0</v>
      </c>
      <c r="X366" s="85"/>
      <c r="Y366" s="28">
        <v>0</v>
      </c>
      <c r="Z366" s="85"/>
      <c r="AA366" s="28">
        <v>0.0001403026</v>
      </c>
      <c r="AB366" s="85">
        <v>1.8392742886064214E-11</v>
      </c>
      <c r="AC366" s="28">
        <v>1.001059693</v>
      </c>
      <c r="AD366" s="85">
        <v>7.436688036625972E-09</v>
      </c>
    </row>
    <row r="367" spans="1:30" ht="15">
      <c r="A367" s="86" t="s">
        <v>1019</v>
      </c>
      <c r="B367" t="s">
        <v>180</v>
      </c>
      <c r="C367" s="35" t="s">
        <v>407</v>
      </c>
      <c r="D367" s="35">
        <v>0</v>
      </c>
      <c r="E367" s="28">
        <v>0</v>
      </c>
      <c r="F367" s="85"/>
      <c r="G367" s="28">
        <v>0</v>
      </c>
      <c r="H367" s="85"/>
      <c r="I367" s="28">
        <v>0</v>
      </c>
      <c r="J367" s="85"/>
      <c r="K367" s="28">
        <v>0</v>
      </c>
      <c r="L367" s="85"/>
      <c r="M367" s="28">
        <v>167476.195849926</v>
      </c>
      <c r="N367" s="85">
        <v>0.004373088427664454</v>
      </c>
      <c r="O367" s="28">
        <v>72279.200321282</v>
      </c>
      <c r="P367" s="85">
        <v>0.008863604882512172</v>
      </c>
      <c r="Q367" s="28">
        <v>0</v>
      </c>
      <c r="R367" s="85"/>
      <c r="S367" s="28">
        <v>0</v>
      </c>
      <c r="T367" s="85"/>
      <c r="U367" s="28">
        <v>0</v>
      </c>
      <c r="V367" s="85"/>
      <c r="W367" s="28">
        <v>0</v>
      </c>
      <c r="X367" s="85"/>
      <c r="Y367" s="28">
        <v>0</v>
      </c>
      <c r="Z367" s="85"/>
      <c r="AA367" s="28">
        <v>0</v>
      </c>
      <c r="AB367" s="85"/>
      <c r="AC367" s="28">
        <v>239755.396171208</v>
      </c>
      <c r="AD367" s="85">
        <v>0.0017810986686314849</v>
      </c>
    </row>
    <row r="368" spans="1:30" ht="15">
      <c r="A368" s="86" t="s">
        <v>1147</v>
      </c>
      <c r="B368" t="s">
        <v>180</v>
      </c>
      <c r="C368" s="35" t="s">
        <v>407</v>
      </c>
      <c r="D368" s="35">
        <v>0</v>
      </c>
      <c r="E368" s="28">
        <v>0</v>
      </c>
      <c r="F368" s="85"/>
      <c r="G368" s="28">
        <v>0</v>
      </c>
      <c r="H368" s="85"/>
      <c r="I368" s="28">
        <v>0</v>
      </c>
      <c r="J368" s="85"/>
      <c r="K368" s="28">
        <v>0.1082323721</v>
      </c>
      <c r="L368" s="85">
        <v>1.5116934238443928E-08</v>
      </c>
      <c r="M368" s="28">
        <v>0</v>
      </c>
      <c r="N368" s="85"/>
      <c r="O368" s="28">
        <v>0</v>
      </c>
      <c r="P368" s="85"/>
      <c r="Q368" s="28">
        <v>0</v>
      </c>
      <c r="R368" s="85"/>
      <c r="S368" s="28">
        <v>0</v>
      </c>
      <c r="T368" s="85"/>
      <c r="U368" s="28">
        <v>0</v>
      </c>
      <c r="V368" s="85"/>
      <c r="W368" s="28">
        <v>0</v>
      </c>
      <c r="X368" s="85"/>
      <c r="Y368" s="28">
        <v>0</v>
      </c>
      <c r="Z368" s="85"/>
      <c r="AA368" s="28">
        <v>0</v>
      </c>
      <c r="AB368" s="85"/>
      <c r="AC368" s="28">
        <v>0.1082323721</v>
      </c>
      <c r="AD368" s="85">
        <v>8.040383529573604E-10</v>
      </c>
    </row>
    <row r="369" spans="1:30" ht="15">
      <c r="A369" s="86" t="s">
        <v>1148</v>
      </c>
      <c r="B369" t="s">
        <v>184</v>
      </c>
      <c r="C369" s="35" t="s">
        <v>407</v>
      </c>
      <c r="D369" s="35">
        <v>0</v>
      </c>
      <c r="E369" s="28">
        <v>0</v>
      </c>
      <c r="F369" s="85"/>
      <c r="G369" s="28">
        <v>0</v>
      </c>
      <c r="H369" s="85"/>
      <c r="I369" s="28">
        <v>0</v>
      </c>
      <c r="J369" s="85"/>
      <c r="K369" s="28">
        <v>37147.0508071606</v>
      </c>
      <c r="L369" s="85">
        <v>0.005188369369611019</v>
      </c>
      <c r="M369" s="28">
        <v>153088.17036964901</v>
      </c>
      <c r="N369" s="85">
        <v>0.003997392601726762</v>
      </c>
      <c r="O369" s="28">
        <v>0</v>
      </c>
      <c r="P369" s="85"/>
      <c r="Q369" s="28">
        <v>0</v>
      </c>
      <c r="R369" s="85"/>
      <c r="S369" s="28">
        <v>0</v>
      </c>
      <c r="T369" s="85"/>
      <c r="U369" s="28">
        <v>0</v>
      </c>
      <c r="V369" s="85"/>
      <c r="W369" s="28">
        <v>0</v>
      </c>
      <c r="X369" s="85"/>
      <c r="Y369" s="28">
        <v>0</v>
      </c>
      <c r="Z369" s="85"/>
      <c r="AA369" s="28">
        <v>0</v>
      </c>
      <c r="AB369" s="85"/>
      <c r="AC369" s="28">
        <v>190235.2211768096</v>
      </c>
      <c r="AD369" s="85">
        <v>0.0014132224115734884</v>
      </c>
    </row>
    <row r="370" spans="1:30" ht="15">
      <c r="A370" s="1" t="s">
        <v>30</v>
      </c>
      <c r="B370" s="1" t="s">
        <v>407</v>
      </c>
      <c r="C370" s="1" t="s">
        <v>407</v>
      </c>
      <c r="D370" s="1" t="s">
        <v>407</v>
      </c>
      <c r="E370" s="26">
        <v>0</v>
      </c>
      <c r="F370" s="13"/>
      <c r="G370" s="26">
        <v>0</v>
      </c>
      <c r="H370" s="13"/>
      <c r="I370" s="26">
        <v>0</v>
      </c>
      <c r="J370" s="13"/>
      <c r="K370" s="26">
        <v>0</v>
      </c>
      <c r="L370" s="13"/>
      <c r="M370" s="26">
        <v>988187.8490346603</v>
      </c>
      <c r="N370" s="13">
        <v>0.025803266100243284</v>
      </c>
      <c r="O370" s="26">
        <v>308655.96905332716</v>
      </c>
      <c r="P370" s="13">
        <v>0.037850509443337906</v>
      </c>
      <c r="Q370" s="26">
        <v>0</v>
      </c>
      <c r="R370" s="13"/>
      <c r="S370" s="26">
        <v>563293.3283563642</v>
      </c>
      <c r="T370" s="13">
        <v>0.022375087540536607</v>
      </c>
      <c r="U370" s="26">
        <v>212503.31226982598</v>
      </c>
      <c r="V370" s="13">
        <v>0.03666667663525627</v>
      </c>
      <c r="W370" s="26">
        <v>0</v>
      </c>
      <c r="X370" s="13"/>
      <c r="Y370" s="26">
        <v>598957.4145421672</v>
      </c>
      <c r="Z370" s="13">
        <v>0.020152850547489845</v>
      </c>
      <c r="AA370" s="26">
        <v>363885.23977562966</v>
      </c>
      <c r="AB370" s="13">
        <v>0.04770294816508734</v>
      </c>
      <c r="AC370" s="26">
        <v>3035483.1130319727</v>
      </c>
      <c r="AD370" s="13">
        <v>0.022550044827411755</v>
      </c>
    </row>
    <row r="371" spans="1:30" ht="15">
      <c r="A371" s="4" t="s">
        <v>585</v>
      </c>
      <c r="C371" s="35" t="s">
        <v>407</v>
      </c>
      <c r="D371" s="35" t="s">
        <v>407</v>
      </c>
      <c r="E371" s="27">
        <v>0</v>
      </c>
      <c r="F371" s="89"/>
      <c r="G371" s="27">
        <v>0</v>
      </c>
      <c r="H371" s="89"/>
      <c r="I371" s="27">
        <v>0</v>
      </c>
      <c r="J371" s="89"/>
      <c r="K371" s="27">
        <v>0</v>
      </c>
      <c r="L371" s="89"/>
      <c r="M371" s="27">
        <v>0</v>
      </c>
      <c r="N371" s="89"/>
      <c r="O371" s="27">
        <v>0</v>
      </c>
      <c r="P371" s="89"/>
      <c r="Q371" s="27">
        <v>0</v>
      </c>
      <c r="R371" s="89"/>
      <c r="S371" s="27">
        <v>92862.0000805939</v>
      </c>
      <c r="T371" s="89">
        <v>0.003688656116441879</v>
      </c>
      <c r="U371" s="27">
        <v>23222.200009583</v>
      </c>
      <c r="V371" s="89">
        <v>0.004006906477906836</v>
      </c>
      <c r="W371" s="27">
        <v>0</v>
      </c>
      <c r="X371" s="89"/>
      <c r="Y371" s="27">
        <v>0</v>
      </c>
      <c r="Z371" s="89"/>
      <c r="AA371" s="27">
        <v>0</v>
      </c>
      <c r="AB371" s="89"/>
      <c r="AC371" s="27">
        <v>116084.20009017689</v>
      </c>
      <c r="AD371" s="89">
        <v>0.0008623681365741635</v>
      </c>
    </row>
    <row r="372" spans="1:30" ht="15">
      <c r="A372" s="86" t="s">
        <v>685</v>
      </c>
      <c r="B372" t="s">
        <v>180</v>
      </c>
      <c r="C372" s="35" t="s">
        <v>407</v>
      </c>
      <c r="D372" s="35" t="s">
        <v>407</v>
      </c>
      <c r="E372" s="28">
        <v>0</v>
      </c>
      <c r="F372" s="85"/>
      <c r="G372" s="28">
        <v>0</v>
      </c>
      <c r="H372" s="85"/>
      <c r="I372" s="28">
        <v>0</v>
      </c>
      <c r="J372" s="85"/>
      <c r="K372" s="28">
        <v>0</v>
      </c>
      <c r="L372" s="85"/>
      <c r="M372" s="28">
        <v>0</v>
      </c>
      <c r="N372" s="85"/>
      <c r="O372" s="28">
        <v>0</v>
      </c>
      <c r="P372" s="85"/>
      <c r="Q372" s="28">
        <v>0</v>
      </c>
      <c r="R372" s="85"/>
      <c r="S372" s="28">
        <v>92862.0000805939</v>
      </c>
      <c r="T372" s="85">
        <v>0.003688656116441879</v>
      </c>
      <c r="U372" s="28">
        <v>23222.200009583</v>
      </c>
      <c r="V372" s="85">
        <v>0.004006906477906836</v>
      </c>
      <c r="W372" s="28">
        <v>0</v>
      </c>
      <c r="X372" s="85"/>
      <c r="Y372" s="28">
        <v>0</v>
      </c>
      <c r="Z372" s="85"/>
      <c r="AA372" s="28">
        <v>0</v>
      </c>
      <c r="AB372" s="85"/>
      <c r="AC372" s="28">
        <v>116084.20009017689</v>
      </c>
      <c r="AD372" s="85">
        <v>0.0008623681365741635</v>
      </c>
    </row>
    <row r="373" spans="1:30" ht="15">
      <c r="A373" s="4" t="s">
        <v>376</v>
      </c>
      <c r="C373" s="35" t="s">
        <v>407</v>
      </c>
      <c r="D373" s="35" t="s">
        <v>407</v>
      </c>
      <c r="E373" s="27">
        <v>0</v>
      </c>
      <c r="F373" s="89"/>
      <c r="G373" s="27">
        <v>0</v>
      </c>
      <c r="H373" s="89"/>
      <c r="I373" s="27">
        <v>0</v>
      </c>
      <c r="J373" s="89"/>
      <c r="K373" s="27">
        <v>0</v>
      </c>
      <c r="L373" s="89"/>
      <c r="M373" s="27">
        <v>0</v>
      </c>
      <c r="N373" s="89"/>
      <c r="O373" s="27">
        <v>0</v>
      </c>
      <c r="P373" s="89"/>
      <c r="Q373" s="27">
        <v>0</v>
      </c>
      <c r="R373" s="89"/>
      <c r="S373" s="27">
        <v>39351.5747766783</v>
      </c>
      <c r="T373" s="89">
        <v>0.0015631197569041856</v>
      </c>
      <c r="U373" s="27">
        <v>26275.746577160597</v>
      </c>
      <c r="V373" s="89">
        <v>0.00453378487518047</v>
      </c>
      <c r="W373" s="27">
        <v>0</v>
      </c>
      <c r="X373" s="89"/>
      <c r="Y373" s="27">
        <v>0</v>
      </c>
      <c r="Z373" s="89"/>
      <c r="AA373" s="27">
        <v>0</v>
      </c>
      <c r="AB373" s="89"/>
      <c r="AC373" s="27">
        <v>65627.32135383891</v>
      </c>
      <c r="AD373" s="89">
        <v>0.00048753327998383604</v>
      </c>
    </row>
    <row r="374" spans="1:30" ht="15">
      <c r="A374" s="86" t="s">
        <v>561</v>
      </c>
      <c r="B374" t="s">
        <v>184</v>
      </c>
      <c r="C374" s="35" t="s">
        <v>407</v>
      </c>
      <c r="D374" s="35" t="s">
        <v>407</v>
      </c>
      <c r="E374" s="28">
        <v>0</v>
      </c>
      <c r="F374" s="85"/>
      <c r="G374" s="28">
        <v>0</v>
      </c>
      <c r="H374" s="85"/>
      <c r="I374" s="28">
        <v>0</v>
      </c>
      <c r="J374" s="85"/>
      <c r="K374" s="28">
        <v>0</v>
      </c>
      <c r="L374" s="85"/>
      <c r="M374" s="28">
        <v>0</v>
      </c>
      <c r="N374" s="85"/>
      <c r="O374" s="28">
        <v>0</v>
      </c>
      <c r="P374" s="85"/>
      <c r="Q374" s="28">
        <v>0</v>
      </c>
      <c r="R374" s="85"/>
      <c r="S374" s="28">
        <v>25788.438929329</v>
      </c>
      <c r="T374" s="85">
        <v>0.0010243660798561266</v>
      </c>
      <c r="U374" s="28">
        <v>12712.6107298113</v>
      </c>
      <c r="V374" s="85">
        <v>0.002193514923795695</v>
      </c>
      <c r="W374" s="28">
        <v>0</v>
      </c>
      <c r="X374" s="85"/>
      <c r="Y374" s="28">
        <v>0</v>
      </c>
      <c r="Z374" s="85"/>
      <c r="AA374" s="28">
        <v>0</v>
      </c>
      <c r="AB374" s="85"/>
      <c r="AC374" s="28">
        <v>38501.049659140306</v>
      </c>
      <c r="AD374" s="85">
        <v>0.0002860172049676873</v>
      </c>
    </row>
    <row r="375" spans="1:30" ht="15">
      <c r="A375" s="86" t="s">
        <v>986</v>
      </c>
      <c r="B375" t="s">
        <v>184</v>
      </c>
      <c r="C375" s="35" t="s">
        <v>407</v>
      </c>
      <c r="D375" s="35" t="s">
        <v>407</v>
      </c>
      <c r="E375" s="28">
        <v>0</v>
      </c>
      <c r="F375" s="85"/>
      <c r="G375" s="28">
        <v>0</v>
      </c>
      <c r="H375" s="85"/>
      <c r="I375" s="28">
        <v>0</v>
      </c>
      <c r="J375" s="85"/>
      <c r="K375" s="28">
        <v>0</v>
      </c>
      <c r="L375" s="85"/>
      <c r="M375" s="28">
        <v>0</v>
      </c>
      <c r="N375" s="85"/>
      <c r="O375" s="28">
        <v>0</v>
      </c>
      <c r="P375" s="85"/>
      <c r="Q375" s="28">
        <v>0</v>
      </c>
      <c r="R375" s="85"/>
      <c r="S375" s="28">
        <v>13563.135847349298</v>
      </c>
      <c r="T375" s="85">
        <v>0.0005387536770480589</v>
      </c>
      <c r="U375" s="28">
        <v>13563.135847349298</v>
      </c>
      <c r="V375" s="85">
        <v>0.0023402699513847746</v>
      </c>
      <c r="W375" s="28">
        <v>0</v>
      </c>
      <c r="X375" s="85"/>
      <c r="Y375" s="28">
        <v>0</v>
      </c>
      <c r="Z375" s="85"/>
      <c r="AA375" s="28">
        <v>0</v>
      </c>
      <c r="AB375" s="85"/>
      <c r="AC375" s="28">
        <v>27126.271694698597</v>
      </c>
      <c r="AD375" s="85">
        <v>0.00020151607501614873</v>
      </c>
    </row>
    <row r="376" spans="1:30" ht="15">
      <c r="A376" s="4" t="s">
        <v>377</v>
      </c>
      <c r="C376" s="35" t="s">
        <v>407</v>
      </c>
      <c r="D376" s="35" t="s">
        <v>407</v>
      </c>
      <c r="E376" s="27">
        <v>0</v>
      </c>
      <c r="F376" s="89"/>
      <c r="G376" s="27">
        <v>0</v>
      </c>
      <c r="H376" s="89"/>
      <c r="I376" s="27">
        <v>0</v>
      </c>
      <c r="J376" s="89"/>
      <c r="K376" s="27">
        <v>0</v>
      </c>
      <c r="L376" s="89"/>
      <c r="M376" s="27">
        <v>57501.0483349161</v>
      </c>
      <c r="N376" s="89">
        <v>0.001501450207749671</v>
      </c>
      <c r="O376" s="27">
        <v>14375.2628836112</v>
      </c>
      <c r="P376" s="89">
        <v>0.0017628397895411616</v>
      </c>
      <c r="Q376" s="27">
        <v>0</v>
      </c>
      <c r="R376" s="89"/>
      <c r="S376" s="27">
        <v>57501.0483349161</v>
      </c>
      <c r="T376" s="89">
        <v>0.0022840515330094955</v>
      </c>
      <c r="U376" s="27">
        <v>14375.2628836112</v>
      </c>
      <c r="V376" s="89">
        <v>0.0024803995291654427</v>
      </c>
      <c r="W376" s="27">
        <v>0</v>
      </c>
      <c r="X376" s="89"/>
      <c r="Y376" s="27">
        <v>0</v>
      </c>
      <c r="Z376" s="89"/>
      <c r="AA376" s="27">
        <v>0</v>
      </c>
      <c r="AB376" s="89"/>
      <c r="AC376" s="27">
        <v>143752.6224370546</v>
      </c>
      <c r="AD376" s="89">
        <v>0.0010679117489063206</v>
      </c>
    </row>
    <row r="377" spans="1:30" ht="15">
      <c r="A377" s="86" t="s">
        <v>562</v>
      </c>
      <c r="B377" t="s">
        <v>184</v>
      </c>
      <c r="C377" s="35" t="s">
        <v>407</v>
      </c>
      <c r="D377" s="35" t="s">
        <v>407</v>
      </c>
      <c r="E377" s="28">
        <v>0</v>
      </c>
      <c r="F377" s="85"/>
      <c r="G377" s="28">
        <v>0</v>
      </c>
      <c r="H377" s="85"/>
      <c r="I377" s="28">
        <v>0</v>
      </c>
      <c r="J377" s="85"/>
      <c r="K377" s="28">
        <v>0</v>
      </c>
      <c r="L377" s="85"/>
      <c r="M377" s="28">
        <v>57501.0483349161</v>
      </c>
      <c r="N377" s="85">
        <v>0.001501450207749671</v>
      </c>
      <c r="O377" s="28">
        <v>14375.2628836112</v>
      </c>
      <c r="P377" s="85">
        <v>0.0017628397895411616</v>
      </c>
      <c r="Q377" s="28">
        <v>0</v>
      </c>
      <c r="R377" s="85"/>
      <c r="S377" s="28">
        <v>57501.0483349161</v>
      </c>
      <c r="T377" s="85">
        <v>0.0022840515330094955</v>
      </c>
      <c r="U377" s="28">
        <v>14375.2628836112</v>
      </c>
      <c r="V377" s="85">
        <v>0.0024803995291654427</v>
      </c>
      <c r="W377" s="28">
        <v>0</v>
      </c>
      <c r="X377" s="85"/>
      <c r="Y377" s="28">
        <v>0</v>
      </c>
      <c r="Z377" s="85"/>
      <c r="AA377" s="28">
        <v>0</v>
      </c>
      <c r="AB377" s="85"/>
      <c r="AC377" s="28">
        <v>143752.6224370546</v>
      </c>
      <c r="AD377" s="85">
        <v>0.0010679117489063206</v>
      </c>
    </row>
    <row r="378" spans="1:30" ht="15">
      <c r="A378" s="4" t="s">
        <v>378</v>
      </c>
      <c r="C378" s="35" t="s">
        <v>407</v>
      </c>
      <c r="D378" s="35" t="s">
        <v>407</v>
      </c>
      <c r="E378" s="27">
        <v>0</v>
      </c>
      <c r="F378" s="89"/>
      <c r="G378" s="27">
        <v>0</v>
      </c>
      <c r="H378" s="89"/>
      <c r="I378" s="27">
        <v>0</v>
      </c>
      <c r="J378" s="89"/>
      <c r="K378" s="27">
        <v>0</v>
      </c>
      <c r="L378" s="89"/>
      <c r="M378" s="27">
        <v>29533.4626404729</v>
      </c>
      <c r="N378" s="89">
        <v>0.0007711689595436293</v>
      </c>
      <c r="O378" s="27">
        <v>9326.363147001</v>
      </c>
      <c r="P378" s="89">
        <v>0.0011436927575068864</v>
      </c>
      <c r="Q378" s="27">
        <v>0</v>
      </c>
      <c r="R378" s="89"/>
      <c r="S378" s="27">
        <v>0</v>
      </c>
      <c r="T378" s="89"/>
      <c r="U378" s="27">
        <v>0</v>
      </c>
      <c r="V378" s="89"/>
      <c r="W378" s="27">
        <v>0</v>
      </c>
      <c r="X378" s="89"/>
      <c r="Y378" s="27">
        <v>18652.7162439873</v>
      </c>
      <c r="Z378" s="89">
        <v>0.0006275995482202149</v>
      </c>
      <c r="AA378" s="27">
        <v>12435.1430459899</v>
      </c>
      <c r="AB378" s="89">
        <v>0.001630165006181793</v>
      </c>
      <c r="AC378" s="27">
        <v>69947.6850774511</v>
      </c>
      <c r="AD378" s="89">
        <v>0.0005196284661569744</v>
      </c>
    </row>
    <row r="379" spans="1:30" ht="15">
      <c r="A379" s="86" t="s">
        <v>563</v>
      </c>
      <c r="B379" t="s">
        <v>180</v>
      </c>
      <c r="C379" s="35" t="s">
        <v>407</v>
      </c>
      <c r="D379" s="35" t="s">
        <v>407</v>
      </c>
      <c r="E379" s="28">
        <v>0</v>
      </c>
      <c r="F379" s="85"/>
      <c r="G379" s="28">
        <v>0</v>
      </c>
      <c r="H379" s="85"/>
      <c r="I379" s="28">
        <v>0</v>
      </c>
      <c r="J379" s="85"/>
      <c r="K379" s="28">
        <v>0</v>
      </c>
      <c r="L379" s="85"/>
      <c r="M379" s="28">
        <v>29533.4626404729</v>
      </c>
      <c r="N379" s="85">
        <v>0.0007711689595436293</v>
      </c>
      <c r="O379" s="28">
        <v>9326.363147001</v>
      </c>
      <c r="P379" s="85">
        <v>0.0011436927575068864</v>
      </c>
      <c r="Q379" s="28">
        <v>0</v>
      </c>
      <c r="R379" s="85"/>
      <c r="S379" s="28">
        <v>0</v>
      </c>
      <c r="T379" s="85"/>
      <c r="U379" s="28">
        <v>0</v>
      </c>
      <c r="V379" s="85"/>
      <c r="W379" s="28">
        <v>0</v>
      </c>
      <c r="X379" s="85"/>
      <c r="Y379" s="28">
        <v>18652.7162439873</v>
      </c>
      <c r="Z379" s="85">
        <v>0.0006275995482202149</v>
      </c>
      <c r="AA379" s="28">
        <v>12435.1430459899</v>
      </c>
      <c r="AB379" s="85">
        <v>0.001630165006181793</v>
      </c>
      <c r="AC379" s="28">
        <v>69947.6850774511</v>
      </c>
      <c r="AD379" s="85">
        <v>0.0005196284661569744</v>
      </c>
    </row>
    <row r="380" spans="1:30" ht="15">
      <c r="A380" s="4" t="s">
        <v>379</v>
      </c>
      <c r="C380" s="35" t="s">
        <v>407</v>
      </c>
      <c r="D380" s="35" t="s">
        <v>407</v>
      </c>
      <c r="E380" s="27">
        <v>0</v>
      </c>
      <c r="F380" s="89"/>
      <c r="G380" s="27">
        <v>0</v>
      </c>
      <c r="H380" s="89"/>
      <c r="I380" s="27">
        <v>0</v>
      </c>
      <c r="J380" s="89"/>
      <c r="K380" s="27">
        <v>0</v>
      </c>
      <c r="L380" s="89"/>
      <c r="M380" s="27">
        <v>37439.8813884162</v>
      </c>
      <c r="N380" s="89">
        <v>0.000977619005506477</v>
      </c>
      <c r="O380" s="27">
        <v>17247.665934664</v>
      </c>
      <c r="P380" s="89">
        <v>0.002115082835876554</v>
      </c>
      <c r="Q380" s="27">
        <v>0</v>
      </c>
      <c r="R380" s="89"/>
      <c r="S380" s="27">
        <v>24399.061689038703</v>
      </c>
      <c r="T380" s="89">
        <v>0.0009691773605630457</v>
      </c>
      <c r="U380" s="27">
        <v>9254.743510481801</v>
      </c>
      <c r="V380" s="89">
        <v>0.0015968724629110483</v>
      </c>
      <c r="W380" s="27">
        <v>0</v>
      </c>
      <c r="X380" s="89"/>
      <c r="Y380" s="27">
        <v>16826.9025800784</v>
      </c>
      <c r="Z380" s="89">
        <v>0.0005661672176354995</v>
      </c>
      <c r="AA380" s="27">
        <v>16826.9025800784</v>
      </c>
      <c r="AB380" s="89">
        <v>0.0022058956336107284</v>
      </c>
      <c r="AC380" s="27">
        <v>121995.1576827575</v>
      </c>
      <c r="AD380" s="89">
        <v>0.0009062795515688213</v>
      </c>
    </row>
    <row r="381" spans="1:30" ht="15">
      <c r="A381" s="86" t="s">
        <v>564</v>
      </c>
      <c r="B381" t="s">
        <v>180</v>
      </c>
      <c r="C381" s="35" t="s">
        <v>407</v>
      </c>
      <c r="D381" s="35" t="s">
        <v>407</v>
      </c>
      <c r="E381" s="28">
        <v>0</v>
      </c>
      <c r="F381" s="85"/>
      <c r="G381" s="28">
        <v>0</v>
      </c>
      <c r="H381" s="85"/>
      <c r="I381" s="28">
        <v>0</v>
      </c>
      <c r="J381" s="85"/>
      <c r="K381" s="28">
        <v>0</v>
      </c>
      <c r="L381" s="85"/>
      <c r="M381" s="28">
        <v>37439.8813884162</v>
      </c>
      <c r="N381" s="85">
        <v>0.000977619005506477</v>
      </c>
      <c r="O381" s="28">
        <v>17247.665934664</v>
      </c>
      <c r="P381" s="85">
        <v>0.002115082835876554</v>
      </c>
      <c r="Q381" s="28">
        <v>0</v>
      </c>
      <c r="R381" s="85"/>
      <c r="S381" s="28">
        <v>24399.061689038703</v>
      </c>
      <c r="T381" s="85">
        <v>0.0009691773605630457</v>
      </c>
      <c r="U381" s="28">
        <v>9254.743510481801</v>
      </c>
      <c r="V381" s="85">
        <v>0.0015968724629110483</v>
      </c>
      <c r="W381" s="28">
        <v>0</v>
      </c>
      <c r="X381" s="85"/>
      <c r="Y381" s="28">
        <v>16826.9025800784</v>
      </c>
      <c r="Z381" s="85">
        <v>0.0005661672176354995</v>
      </c>
      <c r="AA381" s="28">
        <v>16826.9025800784</v>
      </c>
      <c r="AB381" s="85">
        <v>0.0022058956336107284</v>
      </c>
      <c r="AC381" s="28">
        <v>121995.1576827575</v>
      </c>
      <c r="AD381" s="85">
        <v>0.0009062795515688213</v>
      </c>
    </row>
    <row r="382" spans="1:30" ht="15">
      <c r="A382" s="4" t="s">
        <v>108</v>
      </c>
      <c r="C382" s="35" t="s">
        <v>407</v>
      </c>
      <c r="D382" s="35" t="s">
        <v>407</v>
      </c>
      <c r="E382" s="27">
        <v>0</v>
      </c>
      <c r="F382" s="89"/>
      <c r="G382" s="27">
        <v>0</v>
      </c>
      <c r="H382" s="89"/>
      <c r="I382" s="27">
        <v>0</v>
      </c>
      <c r="J382" s="89"/>
      <c r="K382" s="27">
        <v>0</v>
      </c>
      <c r="L382" s="89"/>
      <c r="M382" s="27">
        <v>29313.5920979376</v>
      </c>
      <c r="N382" s="89">
        <v>0.0007654277655771325</v>
      </c>
      <c r="O382" s="27">
        <v>3257.0609527369998</v>
      </c>
      <c r="P382" s="89">
        <v>0.0003994136796615761</v>
      </c>
      <c r="Q382" s="27">
        <v>0</v>
      </c>
      <c r="R382" s="89"/>
      <c r="S382" s="27">
        <v>29313.5920979376</v>
      </c>
      <c r="T382" s="89">
        <v>0.001164391900810848</v>
      </c>
      <c r="U382" s="27">
        <v>3257.0609527369998</v>
      </c>
      <c r="V382" s="89">
        <v>0.0005619940671027597</v>
      </c>
      <c r="W382" s="27">
        <v>0</v>
      </c>
      <c r="X382" s="89"/>
      <c r="Y382" s="27">
        <v>0</v>
      </c>
      <c r="Z382" s="89"/>
      <c r="AA382" s="27">
        <v>0</v>
      </c>
      <c r="AB382" s="89"/>
      <c r="AC382" s="27">
        <v>65141.3061013492</v>
      </c>
      <c r="AD382" s="89">
        <v>0.000483922762210439</v>
      </c>
    </row>
    <row r="383" spans="1:30" ht="15">
      <c r="A383" s="86" t="s">
        <v>565</v>
      </c>
      <c r="B383" t="s">
        <v>180</v>
      </c>
      <c r="C383" s="35" t="s">
        <v>407</v>
      </c>
      <c r="D383" s="35" t="s">
        <v>407</v>
      </c>
      <c r="E383" s="28">
        <v>0</v>
      </c>
      <c r="F383" s="85"/>
      <c r="G383" s="28">
        <v>0</v>
      </c>
      <c r="H383" s="85"/>
      <c r="I383" s="28">
        <v>0</v>
      </c>
      <c r="J383" s="85"/>
      <c r="K383" s="28">
        <v>0</v>
      </c>
      <c r="L383" s="85"/>
      <c r="M383" s="28">
        <v>29313.5920979376</v>
      </c>
      <c r="N383" s="85">
        <v>0.0007654277655771325</v>
      </c>
      <c r="O383" s="28">
        <v>3257.0609527369998</v>
      </c>
      <c r="P383" s="85">
        <v>0.0003994136796615761</v>
      </c>
      <c r="Q383" s="28">
        <v>0</v>
      </c>
      <c r="R383" s="85"/>
      <c r="S383" s="28">
        <v>29313.5920979376</v>
      </c>
      <c r="T383" s="85">
        <v>0.001164391900810848</v>
      </c>
      <c r="U383" s="28">
        <v>3257.0609527369998</v>
      </c>
      <c r="V383" s="85">
        <v>0.0005619940671027597</v>
      </c>
      <c r="W383" s="28">
        <v>0</v>
      </c>
      <c r="X383" s="85"/>
      <c r="Y383" s="28">
        <v>0</v>
      </c>
      <c r="Z383" s="85"/>
      <c r="AA383" s="28">
        <v>0</v>
      </c>
      <c r="AB383" s="85"/>
      <c r="AC383" s="28">
        <v>65141.3061013492</v>
      </c>
      <c r="AD383" s="85">
        <v>0.000483922762210439</v>
      </c>
    </row>
    <row r="384" spans="1:30" ht="15">
      <c r="A384" s="4" t="s">
        <v>380</v>
      </c>
      <c r="C384" s="35" t="s">
        <v>407</v>
      </c>
      <c r="D384" s="35" t="s">
        <v>407</v>
      </c>
      <c r="E384" s="27">
        <v>0</v>
      </c>
      <c r="F384" s="89"/>
      <c r="G384" s="27">
        <v>0</v>
      </c>
      <c r="H384" s="89"/>
      <c r="I384" s="27">
        <v>0</v>
      </c>
      <c r="J384" s="89"/>
      <c r="K384" s="27">
        <v>0</v>
      </c>
      <c r="L384" s="89"/>
      <c r="M384" s="27">
        <v>0</v>
      </c>
      <c r="N384" s="89"/>
      <c r="O384" s="27">
        <v>0</v>
      </c>
      <c r="P384" s="89"/>
      <c r="Q384" s="27">
        <v>0</v>
      </c>
      <c r="R384" s="89"/>
      <c r="S384" s="27">
        <v>34377.4287196816</v>
      </c>
      <c r="T384" s="89">
        <v>0.0013655371691794736</v>
      </c>
      <c r="U384" s="27">
        <v>9696.106040991099</v>
      </c>
      <c r="V384" s="89">
        <v>0.001673027968499376</v>
      </c>
      <c r="W384" s="27">
        <v>0</v>
      </c>
      <c r="X384" s="89"/>
      <c r="Y384" s="27">
        <v>26444.1192947251</v>
      </c>
      <c r="Z384" s="89">
        <v>0.0008897533799025525</v>
      </c>
      <c r="AA384" s="27">
        <v>17629.4083365455</v>
      </c>
      <c r="AB384" s="89">
        <v>0.0023110988304387687</v>
      </c>
      <c r="AC384" s="27">
        <v>88147.06239194331</v>
      </c>
      <c r="AD384" s="89">
        <v>0.0006548282874015265</v>
      </c>
    </row>
    <row r="385" spans="1:30" ht="15">
      <c r="A385" s="86" t="s">
        <v>566</v>
      </c>
      <c r="B385" t="s">
        <v>180</v>
      </c>
      <c r="C385" s="35" t="s">
        <v>407</v>
      </c>
      <c r="D385" s="35" t="s">
        <v>407</v>
      </c>
      <c r="E385" s="28">
        <v>0</v>
      </c>
      <c r="F385" s="85"/>
      <c r="G385" s="28">
        <v>0</v>
      </c>
      <c r="H385" s="85"/>
      <c r="I385" s="28">
        <v>0</v>
      </c>
      <c r="J385" s="85"/>
      <c r="K385" s="28">
        <v>0</v>
      </c>
      <c r="L385" s="85"/>
      <c r="M385" s="28">
        <v>0</v>
      </c>
      <c r="N385" s="85"/>
      <c r="O385" s="28">
        <v>0</v>
      </c>
      <c r="P385" s="85"/>
      <c r="Q385" s="28">
        <v>0</v>
      </c>
      <c r="R385" s="85"/>
      <c r="S385" s="28">
        <v>34377.4287196816</v>
      </c>
      <c r="T385" s="85">
        <v>0.0013655371691794736</v>
      </c>
      <c r="U385" s="28">
        <v>9696.106040991099</v>
      </c>
      <c r="V385" s="85">
        <v>0.001673027968499376</v>
      </c>
      <c r="W385" s="28">
        <v>0</v>
      </c>
      <c r="X385" s="85"/>
      <c r="Y385" s="28">
        <v>26444.1192947251</v>
      </c>
      <c r="Z385" s="85">
        <v>0.0008897533799025525</v>
      </c>
      <c r="AA385" s="28">
        <v>17629.4083365455</v>
      </c>
      <c r="AB385" s="85">
        <v>0.0023110988304387687</v>
      </c>
      <c r="AC385" s="28">
        <v>88147.06239194331</v>
      </c>
      <c r="AD385" s="85">
        <v>0.0006548282874015265</v>
      </c>
    </row>
    <row r="386" spans="1:30" ht="15">
      <c r="A386" s="4" t="s">
        <v>382</v>
      </c>
      <c r="C386" s="35" t="s">
        <v>407</v>
      </c>
      <c r="D386" s="35" t="s">
        <v>407</v>
      </c>
      <c r="E386" s="27">
        <v>0</v>
      </c>
      <c r="F386" s="89"/>
      <c r="G386" s="27">
        <v>0</v>
      </c>
      <c r="H386" s="89"/>
      <c r="I386" s="27">
        <v>0</v>
      </c>
      <c r="J386" s="89"/>
      <c r="K386" s="27">
        <v>0</v>
      </c>
      <c r="L386" s="89"/>
      <c r="M386" s="27">
        <v>0</v>
      </c>
      <c r="N386" s="89"/>
      <c r="O386" s="27">
        <v>0</v>
      </c>
      <c r="P386" s="89"/>
      <c r="Q386" s="27">
        <v>0</v>
      </c>
      <c r="R386" s="89"/>
      <c r="S386" s="27">
        <v>0</v>
      </c>
      <c r="T386" s="89"/>
      <c r="U386" s="27">
        <v>0</v>
      </c>
      <c r="V386" s="89"/>
      <c r="W386" s="27">
        <v>0</v>
      </c>
      <c r="X386" s="89"/>
      <c r="Y386" s="27">
        <v>23824.2518552652</v>
      </c>
      <c r="Z386" s="89">
        <v>0.0008016038793207323</v>
      </c>
      <c r="AA386" s="27">
        <v>15882.8223724065</v>
      </c>
      <c r="AB386" s="89">
        <v>0.0020821329626158117</v>
      </c>
      <c r="AC386" s="27">
        <v>39707.0742276717</v>
      </c>
      <c r="AD386" s="89">
        <v>0.00029497653930448043</v>
      </c>
    </row>
    <row r="387" spans="1:30" ht="15">
      <c r="A387" s="86" t="s">
        <v>567</v>
      </c>
      <c r="B387" t="s">
        <v>180</v>
      </c>
      <c r="C387" s="35" t="s">
        <v>407</v>
      </c>
      <c r="D387" s="35" t="s">
        <v>407</v>
      </c>
      <c r="E387" s="28">
        <v>0</v>
      </c>
      <c r="F387" s="85"/>
      <c r="G387" s="28">
        <v>0</v>
      </c>
      <c r="H387" s="85"/>
      <c r="I387" s="28">
        <v>0</v>
      </c>
      <c r="J387" s="85"/>
      <c r="K387" s="28">
        <v>0</v>
      </c>
      <c r="L387" s="85"/>
      <c r="M387" s="28">
        <v>0</v>
      </c>
      <c r="N387" s="85"/>
      <c r="O387" s="28">
        <v>0</v>
      </c>
      <c r="P387" s="85"/>
      <c r="Q387" s="28">
        <v>0</v>
      </c>
      <c r="R387" s="85"/>
      <c r="S387" s="28">
        <v>0</v>
      </c>
      <c r="T387" s="85"/>
      <c r="U387" s="28">
        <v>0</v>
      </c>
      <c r="V387" s="85"/>
      <c r="W387" s="28">
        <v>0</v>
      </c>
      <c r="X387" s="85"/>
      <c r="Y387" s="28">
        <v>23824.2518552652</v>
      </c>
      <c r="Z387" s="85">
        <v>0.0008016038793207323</v>
      </c>
      <c r="AA387" s="28">
        <v>15882.8223724065</v>
      </c>
      <c r="AB387" s="85">
        <v>0.0020821329626158117</v>
      </c>
      <c r="AC387" s="28">
        <v>39707.0742276717</v>
      </c>
      <c r="AD387" s="85">
        <v>0.00029497653930448043</v>
      </c>
    </row>
    <row r="388" spans="1:30" ht="15">
      <c r="A388" s="4" t="s">
        <v>385</v>
      </c>
      <c r="C388" s="35" t="s">
        <v>407</v>
      </c>
      <c r="D388" s="35" t="s">
        <v>407</v>
      </c>
      <c r="E388" s="27">
        <v>0</v>
      </c>
      <c r="F388" s="89"/>
      <c r="G388" s="27">
        <v>0</v>
      </c>
      <c r="H388" s="89"/>
      <c r="I388" s="27">
        <v>0</v>
      </c>
      <c r="J388" s="89"/>
      <c r="K388" s="27">
        <v>0</v>
      </c>
      <c r="L388" s="89"/>
      <c r="M388" s="27">
        <v>0</v>
      </c>
      <c r="N388" s="89"/>
      <c r="O388" s="27">
        <v>0</v>
      </c>
      <c r="P388" s="89"/>
      <c r="Q388" s="27">
        <v>0</v>
      </c>
      <c r="R388" s="89"/>
      <c r="S388" s="27">
        <v>16407.057018746502</v>
      </c>
      <c r="T388" s="89">
        <v>0.0006517196611367978</v>
      </c>
      <c r="U388" s="27">
        <v>7888.0092833839</v>
      </c>
      <c r="V388" s="89">
        <v>0.0013610474236867</v>
      </c>
      <c r="W388" s="27">
        <v>0</v>
      </c>
      <c r="X388" s="89"/>
      <c r="Y388" s="27">
        <v>0</v>
      </c>
      <c r="Z388" s="89"/>
      <c r="AA388" s="27">
        <v>0</v>
      </c>
      <c r="AB388" s="89"/>
      <c r="AC388" s="27">
        <v>24295.066302130403</v>
      </c>
      <c r="AD388" s="89">
        <v>0.00018048357174049956</v>
      </c>
    </row>
    <row r="389" spans="1:30" ht="15">
      <c r="A389" s="86" t="s">
        <v>568</v>
      </c>
      <c r="B389" t="s">
        <v>184</v>
      </c>
      <c r="C389" s="35" t="s">
        <v>407</v>
      </c>
      <c r="D389" s="35" t="s">
        <v>407</v>
      </c>
      <c r="E389" s="28">
        <v>0</v>
      </c>
      <c r="F389" s="85"/>
      <c r="G389" s="28">
        <v>0</v>
      </c>
      <c r="H389" s="85"/>
      <c r="I389" s="28">
        <v>0</v>
      </c>
      <c r="J389" s="85"/>
      <c r="K389" s="28">
        <v>0</v>
      </c>
      <c r="L389" s="85"/>
      <c r="M389" s="28">
        <v>0</v>
      </c>
      <c r="N389" s="85"/>
      <c r="O389" s="28">
        <v>0</v>
      </c>
      <c r="P389" s="85"/>
      <c r="Q389" s="28">
        <v>0</v>
      </c>
      <c r="R389" s="85"/>
      <c r="S389" s="28">
        <v>16407.057018746502</v>
      </c>
      <c r="T389" s="85">
        <v>0.0006517196611367978</v>
      </c>
      <c r="U389" s="28">
        <v>7888.0092833839</v>
      </c>
      <c r="V389" s="85">
        <v>0.0013610474236867</v>
      </c>
      <c r="W389" s="28">
        <v>0</v>
      </c>
      <c r="X389" s="85"/>
      <c r="Y389" s="28">
        <v>0</v>
      </c>
      <c r="Z389" s="85"/>
      <c r="AA389" s="28">
        <v>0</v>
      </c>
      <c r="AB389" s="85"/>
      <c r="AC389" s="28">
        <v>24295.066302130403</v>
      </c>
      <c r="AD389" s="85">
        <v>0.00018048357174049956</v>
      </c>
    </row>
    <row r="390" spans="1:30" ht="15">
      <c r="A390" s="4" t="s">
        <v>386</v>
      </c>
      <c r="C390" s="35" t="s">
        <v>407</v>
      </c>
      <c r="D390" s="35" t="s">
        <v>407</v>
      </c>
      <c r="E390" s="27">
        <v>0</v>
      </c>
      <c r="F390" s="89"/>
      <c r="G390" s="27">
        <v>0</v>
      </c>
      <c r="H390" s="89"/>
      <c r="I390" s="27">
        <v>0</v>
      </c>
      <c r="J390" s="89"/>
      <c r="K390" s="27">
        <v>0</v>
      </c>
      <c r="L390" s="89"/>
      <c r="M390" s="27">
        <v>0</v>
      </c>
      <c r="N390" s="89"/>
      <c r="O390" s="27">
        <v>0</v>
      </c>
      <c r="P390" s="89"/>
      <c r="Q390" s="27">
        <v>0</v>
      </c>
      <c r="R390" s="89"/>
      <c r="S390" s="27">
        <v>16766.1269741707</v>
      </c>
      <c r="T390" s="89">
        <v>0.0006659826060029053</v>
      </c>
      <c r="U390" s="27">
        <v>4191.5301069646</v>
      </c>
      <c r="V390" s="89">
        <v>0.0007232333340944114</v>
      </c>
      <c r="W390" s="27">
        <v>0</v>
      </c>
      <c r="X390" s="89"/>
      <c r="Y390" s="27">
        <v>0</v>
      </c>
      <c r="Z390" s="89"/>
      <c r="AA390" s="27">
        <v>0</v>
      </c>
      <c r="AB390" s="89"/>
      <c r="AC390" s="27">
        <v>20957.657081135298</v>
      </c>
      <c r="AD390" s="89">
        <v>0.00015569057348010563</v>
      </c>
    </row>
    <row r="391" spans="1:30" ht="15">
      <c r="A391" s="86" t="s">
        <v>569</v>
      </c>
      <c r="B391" t="s">
        <v>180</v>
      </c>
      <c r="C391" s="35" t="s">
        <v>407</v>
      </c>
      <c r="D391" s="35" t="s">
        <v>407</v>
      </c>
      <c r="E391" s="28">
        <v>0</v>
      </c>
      <c r="F391" s="85"/>
      <c r="G391" s="28">
        <v>0</v>
      </c>
      <c r="H391" s="85"/>
      <c r="I391" s="28">
        <v>0</v>
      </c>
      <c r="J391" s="85"/>
      <c r="K391" s="28">
        <v>0</v>
      </c>
      <c r="L391" s="85"/>
      <c r="M391" s="28">
        <v>0</v>
      </c>
      <c r="N391" s="85"/>
      <c r="O391" s="28">
        <v>0</v>
      </c>
      <c r="P391" s="85"/>
      <c r="Q391" s="28">
        <v>0</v>
      </c>
      <c r="R391" s="85"/>
      <c r="S391" s="28">
        <v>16766.1269741707</v>
      </c>
      <c r="T391" s="85">
        <v>0.0006659826060029053</v>
      </c>
      <c r="U391" s="28">
        <v>4191.5301069646</v>
      </c>
      <c r="V391" s="85">
        <v>0.0007232333340944114</v>
      </c>
      <c r="W391" s="28">
        <v>0</v>
      </c>
      <c r="X391" s="85"/>
      <c r="Y391" s="28">
        <v>0</v>
      </c>
      <c r="Z391" s="85"/>
      <c r="AA391" s="28">
        <v>0</v>
      </c>
      <c r="AB391" s="85"/>
      <c r="AC391" s="28">
        <v>20957.657081135298</v>
      </c>
      <c r="AD391" s="85">
        <v>0.00015569057348010563</v>
      </c>
    </row>
    <row r="392" spans="1:30" ht="15">
      <c r="A392" s="4" t="s">
        <v>388</v>
      </c>
      <c r="C392" s="35" t="s">
        <v>407</v>
      </c>
      <c r="D392" s="35" t="s">
        <v>407</v>
      </c>
      <c r="E392" s="27">
        <v>0</v>
      </c>
      <c r="F392" s="89"/>
      <c r="G392" s="27">
        <v>0</v>
      </c>
      <c r="H392" s="89"/>
      <c r="I392" s="27">
        <v>0</v>
      </c>
      <c r="J392" s="89"/>
      <c r="K392" s="27">
        <v>0</v>
      </c>
      <c r="L392" s="89"/>
      <c r="M392" s="27">
        <v>224156.33455646003</v>
      </c>
      <c r="N392" s="89">
        <v>0.005853103288272297</v>
      </c>
      <c r="O392" s="27">
        <v>107927.13458091301</v>
      </c>
      <c r="P392" s="89">
        <v>0.013235114289791872</v>
      </c>
      <c r="Q392" s="27">
        <v>0</v>
      </c>
      <c r="R392" s="89"/>
      <c r="S392" s="27">
        <v>0</v>
      </c>
      <c r="T392" s="89"/>
      <c r="U392" s="27">
        <v>0</v>
      </c>
      <c r="V392" s="89"/>
      <c r="W392" s="27">
        <v>0</v>
      </c>
      <c r="X392" s="89"/>
      <c r="Y392" s="27">
        <v>190948.005744129</v>
      </c>
      <c r="Z392" s="89">
        <v>0.006424741607120969</v>
      </c>
      <c r="AA392" s="27">
        <v>141135.478908735</v>
      </c>
      <c r="AB392" s="89">
        <v>0.018501927802263833</v>
      </c>
      <c r="AC392" s="27">
        <v>664166.953790237</v>
      </c>
      <c r="AD392" s="89">
        <v>0.00493397394192573</v>
      </c>
    </row>
    <row r="393" spans="1:30" ht="15">
      <c r="A393" s="86" t="s">
        <v>570</v>
      </c>
      <c r="B393" t="s">
        <v>180</v>
      </c>
      <c r="C393" s="35" t="s">
        <v>407</v>
      </c>
      <c r="D393" s="35" t="s">
        <v>407</v>
      </c>
      <c r="E393" s="28">
        <v>0</v>
      </c>
      <c r="F393" s="85"/>
      <c r="G393" s="28">
        <v>0</v>
      </c>
      <c r="H393" s="85"/>
      <c r="I393" s="28">
        <v>0</v>
      </c>
      <c r="J393" s="85"/>
      <c r="K393" s="28">
        <v>0</v>
      </c>
      <c r="L393" s="85"/>
      <c r="M393" s="28">
        <v>224156.33455646003</v>
      </c>
      <c r="N393" s="85">
        <v>0.005853103288272297</v>
      </c>
      <c r="O393" s="28">
        <v>107927.13458091301</v>
      </c>
      <c r="P393" s="85">
        <v>0.013235114289791872</v>
      </c>
      <c r="Q393" s="28">
        <v>0</v>
      </c>
      <c r="R393" s="85"/>
      <c r="S393" s="28">
        <v>0</v>
      </c>
      <c r="T393" s="85"/>
      <c r="U393" s="28">
        <v>0</v>
      </c>
      <c r="V393" s="85"/>
      <c r="W393" s="28">
        <v>0</v>
      </c>
      <c r="X393" s="85"/>
      <c r="Y393" s="28">
        <v>190948.005744129</v>
      </c>
      <c r="Z393" s="85">
        <v>0.006424741607120969</v>
      </c>
      <c r="AA393" s="28">
        <v>141135.478908735</v>
      </c>
      <c r="AB393" s="85">
        <v>0.018501927802263833</v>
      </c>
      <c r="AC393" s="28">
        <v>664166.953790237</v>
      </c>
      <c r="AD393" s="85">
        <v>0.00493397394192573</v>
      </c>
    </row>
    <row r="394" spans="1:30" ht="15">
      <c r="A394" s="4" t="s">
        <v>389</v>
      </c>
      <c r="C394" s="35" t="s">
        <v>407</v>
      </c>
      <c r="D394" s="35" t="s">
        <v>407</v>
      </c>
      <c r="E394" s="27">
        <v>0</v>
      </c>
      <c r="F394" s="89"/>
      <c r="G394" s="27">
        <v>0</v>
      </c>
      <c r="H394" s="89"/>
      <c r="I394" s="27">
        <v>0</v>
      </c>
      <c r="J394" s="89"/>
      <c r="K394" s="27">
        <v>0</v>
      </c>
      <c r="L394" s="89"/>
      <c r="M394" s="27">
        <v>0</v>
      </c>
      <c r="N394" s="89"/>
      <c r="O394" s="27">
        <v>0</v>
      </c>
      <c r="P394" s="89"/>
      <c r="Q394" s="27">
        <v>0</v>
      </c>
      <c r="R394" s="89"/>
      <c r="S394" s="27">
        <v>12063.822331551499</v>
      </c>
      <c r="T394" s="89">
        <v>0.00047919807878707253</v>
      </c>
      <c r="U394" s="27">
        <v>5808.501518524001</v>
      </c>
      <c r="V394" s="89">
        <v>0.0010022358928913316</v>
      </c>
      <c r="W394" s="27">
        <v>0</v>
      </c>
      <c r="X394" s="89"/>
      <c r="Y394" s="27">
        <v>0</v>
      </c>
      <c r="Z394" s="89"/>
      <c r="AA394" s="27">
        <v>0</v>
      </c>
      <c r="AB394" s="89"/>
      <c r="AC394" s="27">
        <v>17872.3238500755</v>
      </c>
      <c r="AD394" s="89">
        <v>0.00013277020130962513</v>
      </c>
    </row>
    <row r="395" spans="1:30" ht="15">
      <c r="A395" s="86" t="s">
        <v>571</v>
      </c>
      <c r="B395" t="s">
        <v>180</v>
      </c>
      <c r="C395" s="35" t="s">
        <v>407</v>
      </c>
      <c r="D395" s="35" t="s">
        <v>407</v>
      </c>
      <c r="E395" s="28">
        <v>0</v>
      </c>
      <c r="F395" s="85"/>
      <c r="G395" s="28">
        <v>0</v>
      </c>
      <c r="H395" s="85"/>
      <c r="I395" s="28">
        <v>0</v>
      </c>
      <c r="J395" s="85"/>
      <c r="K395" s="28">
        <v>0</v>
      </c>
      <c r="L395" s="85"/>
      <c r="M395" s="28">
        <v>0</v>
      </c>
      <c r="N395" s="85"/>
      <c r="O395" s="28">
        <v>0</v>
      </c>
      <c r="P395" s="85"/>
      <c r="Q395" s="28">
        <v>0</v>
      </c>
      <c r="R395" s="85"/>
      <c r="S395" s="28">
        <v>12063.822331551499</v>
      </c>
      <c r="T395" s="85">
        <v>0.00047919807878707253</v>
      </c>
      <c r="U395" s="28">
        <v>5808.501518524001</v>
      </c>
      <c r="V395" s="85">
        <v>0.0010022358928913316</v>
      </c>
      <c r="W395" s="28">
        <v>0</v>
      </c>
      <c r="X395" s="85"/>
      <c r="Y395" s="28">
        <v>0</v>
      </c>
      <c r="Z395" s="85"/>
      <c r="AA395" s="28">
        <v>0</v>
      </c>
      <c r="AB395" s="85"/>
      <c r="AC395" s="28">
        <v>17872.3238500755</v>
      </c>
      <c r="AD395" s="85">
        <v>0.00013277020130962513</v>
      </c>
    </row>
    <row r="396" spans="1:30" ht="15">
      <c r="A396" s="4" t="s">
        <v>394</v>
      </c>
      <c r="C396" s="35" t="s">
        <v>407</v>
      </c>
      <c r="D396" s="35" t="s">
        <v>407</v>
      </c>
      <c r="E396" s="27">
        <v>0</v>
      </c>
      <c r="F396" s="89"/>
      <c r="G396" s="27">
        <v>0</v>
      </c>
      <c r="H396" s="89"/>
      <c r="I396" s="27">
        <v>0</v>
      </c>
      <c r="J396" s="89"/>
      <c r="K396" s="27">
        <v>0</v>
      </c>
      <c r="L396" s="89"/>
      <c r="M396" s="27">
        <v>24956.581718518</v>
      </c>
      <c r="N396" s="89">
        <v>0.000651658811292265</v>
      </c>
      <c r="O396" s="27">
        <v>0</v>
      </c>
      <c r="P396" s="89"/>
      <c r="Q396" s="27">
        <v>0</v>
      </c>
      <c r="R396" s="89"/>
      <c r="S396" s="27">
        <v>18237.5034484328</v>
      </c>
      <c r="T396" s="89">
        <v>0.0007244284915822079</v>
      </c>
      <c r="U396" s="27">
        <v>7678.9477358454</v>
      </c>
      <c r="V396" s="89">
        <v>0.0013249746110863625</v>
      </c>
      <c r="W396" s="27">
        <v>0</v>
      </c>
      <c r="X396" s="89"/>
      <c r="Y396" s="27">
        <v>22592.858232139402</v>
      </c>
      <c r="Z396" s="89">
        <v>0.000760171732310823</v>
      </c>
      <c r="AA396" s="27">
        <v>15061.9047783652</v>
      </c>
      <c r="AB396" s="89">
        <v>0.001974516095659333</v>
      </c>
      <c r="AC396" s="27">
        <v>88527.7959133008</v>
      </c>
      <c r="AD396" s="89">
        <v>0.000657656686590127</v>
      </c>
    </row>
    <row r="397" spans="1:30" ht="15">
      <c r="A397" s="86" t="s">
        <v>572</v>
      </c>
      <c r="B397" t="s">
        <v>184</v>
      </c>
      <c r="C397" s="35" t="s">
        <v>407</v>
      </c>
      <c r="D397" s="35" t="s">
        <v>407</v>
      </c>
      <c r="E397" s="28">
        <v>0</v>
      </c>
      <c r="F397" s="85"/>
      <c r="G397" s="28">
        <v>0</v>
      </c>
      <c r="H397" s="85"/>
      <c r="I397" s="28">
        <v>0</v>
      </c>
      <c r="J397" s="85"/>
      <c r="K397" s="28">
        <v>0</v>
      </c>
      <c r="L397" s="85"/>
      <c r="M397" s="28">
        <v>24956.581718518</v>
      </c>
      <c r="N397" s="85">
        <v>0.000651658811292265</v>
      </c>
      <c r="O397" s="28">
        <v>0</v>
      </c>
      <c r="P397" s="85"/>
      <c r="Q397" s="28">
        <v>0</v>
      </c>
      <c r="R397" s="85"/>
      <c r="S397" s="28">
        <v>18237.5034484328</v>
      </c>
      <c r="T397" s="85">
        <v>0.0007244284915822079</v>
      </c>
      <c r="U397" s="28">
        <v>7678.9477358454</v>
      </c>
      <c r="V397" s="85">
        <v>0.0013249746110863625</v>
      </c>
      <c r="W397" s="28">
        <v>0</v>
      </c>
      <c r="X397" s="85"/>
      <c r="Y397" s="28">
        <v>0</v>
      </c>
      <c r="Z397" s="85"/>
      <c r="AA397" s="28">
        <v>0</v>
      </c>
      <c r="AB397" s="85"/>
      <c r="AC397" s="28">
        <v>50873.03290279619</v>
      </c>
      <c r="AD397" s="85">
        <v>0.000377926389225926</v>
      </c>
    </row>
    <row r="398" spans="1:30" ht="15">
      <c r="A398" s="86" t="s">
        <v>573</v>
      </c>
      <c r="B398" t="s">
        <v>184</v>
      </c>
      <c r="C398" s="35" t="s">
        <v>407</v>
      </c>
      <c r="D398" s="35" t="s">
        <v>407</v>
      </c>
      <c r="E398" s="28">
        <v>0</v>
      </c>
      <c r="F398" s="85"/>
      <c r="G398" s="28">
        <v>0</v>
      </c>
      <c r="H398" s="85"/>
      <c r="I398" s="28">
        <v>0</v>
      </c>
      <c r="J398" s="85"/>
      <c r="K398" s="28">
        <v>0</v>
      </c>
      <c r="L398" s="85"/>
      <c r="M398" s="28">
        <v>0</v>
      </c>
      <c r="N398" s="85"/>
      <c r="O398" s="28">
        <v>0</v>
      </c>
      <c r="P398" s="85"/>
      <c r="Q398" s="28">
        <v>0</v>
      </c>
      <c r="R398" s="85"/>
      <c r="S398" s="28">
        <v>0</v>
      </c>
      <c r="T398" s="85"/>
      <c r="U398" s="28">
        <v>0</v>
      </c>
      <c r="V398" s="85"/>
      <c r="W398" s="28">
        <v>0</v>
      </c>
      <c r="X398" s="85"/>
      <c r="Y398" s="28">
        <v>22592.858232139402</v>
      </c>
      <c r="Z398" s="85">
        <v>0.000760171732310823</v>
      </c>
      <c r="AA398" s="28">
        <v>15061.9047783652</v>
      </c>
      <c r="AB398" s="85">
        <v>0.001974516095659333</v>
      </c>
      <c r="AC398" s="28">
        <v>37654.763010504605</v>
      </c>
      <c r="AD398" s="85">
        <v>0.00027973029736420103</v>
      </c>
    </row>
    <row r="399" spans="1:30" ht="15">
      <c r="A399" s="4" t="s">
        <v>395</v>
      </c>
      <c r="C399" s="35" t="s">
        <v>407</v>
      </c>
      <c r="D399" s="35" t="s">
        <v>407</v>
      </c>
      <c r="E399" s="27">
        <v>0</v>
      </c>
      <c r="F399" s="89"/>
      <c r="G399" s="27">
        <v>0</v>
      </c>
      <c r="H399" s="89"/>
      <c r="I399" s="27">
        <v>0</v>
      </c>
      <c r="J399" s="89"/>
      <c r="K399" s="27">
        <v>0</v>
      </c>
      <c r="L399" s="89"/>
      <c r="M399" s="27">
        <v>9158.9569835967</v>
      </c>
      <c r="N399" s="89">
        <v>0.00023915595043927525</v>
      </c>
      <c r="O399" s="27">
        <v>2289.7785998963</v>
      </c>
      <c r="P399" s="89">
        <v>0.00028079575711543716</v>
      </c>
      <c r="Q399" s="27">
        <v>0</v>
      </c>
      <c r="R399" s="89"/>
      <c r="S399" s="27">
        <v>9158.9618704524</v>
      </c>
      <c r="T399" s="89">
        <v>0.00036381146964723155</v>
      </c>
      <c r="U399" s="27">
        <v>2289.7785998963</v>
      </c>
      <c r="V399" s="89">
        <v>0.00039509300157223486</v>
      </c>
      <c r="W399" s="27">
        <v>0</v>
      </c>
      <c r="X399" s="89"/>
      <c r="Y399" s="27">
        <v>0</v>
      </c>
      <c r="Z399" s="89"/>
      <c r="AA399" s="27">
        <v>0</v>
      </c>
      <c r="AB399" s="89"/>
      <c r="AC399" s="27">
        <v>22897.476053841703</v>
      </c>
      <c r="AD399" s="89">
        <v>0.0001701011312604455</v>
      </c>
    </row>
    <row r="400" spans="1:30" ht="15">
      <c r="A400" s="86" t="s">
        <v>574</v>
      </c>
      <c r="B400" t="s">
        <v>180</v>
      </c>
      <c r="C400" s="35" t="s">
        <v>407</v>
      </c>
      <c r="D400" s="35" t="s">
        <v>407</v>
      </c>
      <c r="E400" s="28">
        <v>0</v>
      </c>
      <c r="F400" s="85"/>
      <c r="G400" s="28">
        <v>0</v>
      </c>
      <c r="H400" s="85"/>
      <c r="I400" s="28">
        <v>0</v>
      </c>
      <c r="J400" s="85"/>
      <c r="K400" s="28">
        <v>0</v>
      </c>
      <c r="L400" s="85"/>
      <c r="M400" s="28">
        <v>9158.9569835967</v>
      </c>
      <c r="N400" s="85">
        <v>0.00023915595043927525</v>
      </c>
      <c r="O400" s="28">
        <v>2289.7785998963</v>
      </c>
      <c r="P400" s="85">
        <v>0.00028079575711543716</v>
      </c>
      <c r="Q400" s="28">
        <v>0</v>
      </c>
      <c r="R400" s="85"/>
      <c r="S400" s="28">
        <v>9158.9618704524</v>
      </c>
      <c r="T400" s="85">
        <v>0.00036381146964723155</v>
      </c>
      <c r="U400" s="28">
        <v>2289.7785998963</v>
      </c>
      <c r="V400" s="85">
        <v>0.00039509300157223486</v>
      </c>
      <c r="W400" s="28">
        <v>0</v>
      </c>
      <c r="X400" s="85"/>
      <c r="Y400" s="28">
        <v>0</v>
      </c>
      <c r="Z400" s="85"/>
      <c r="AA400" s="28">
        <v>0</v>
      </c>
      <c r="AB400" s="85"/>
      <c r="AC400" s="28">
        <v>22897.476053841703</v>
      </c>
      <c r="AD400" s="85">
        <v>0.0001701011312604455</v>
      </c>
    </row>
    <row r="401" spans="1:30" ht="15">
      <c r="A401" s="4" t="s">
        <v>396</v>
      </c>
      <c r="C401" s="35" t="s">
        <v>407</v>
      </c>
      <c r="D401" s="35" t="s">
        <v>407</v>
      </c>
      <c r="E401" s="27">
        <v>0</v>
      </c>
      <c r="F401" s="89"/>
      <c r="G401" s="27">
        <v>0</v>
      </c>
      <c r="H401" s="89"/>
      <c r="I401" s="27">
        <v>0</v>
      </c>
      <c r="J401" s="89"/>
      <c r="K401" s="27">
        <v>0</v>
      </c>
      <c r="L401" s="89"/>
      <c r="M401" s="27">
        <v>53164.720969996495</v>
      </c>
      <c r="N401" s="89">
        <v>0.0013882213221647172</v>
      </c>
      <c r="O401" s="27">
        <v>20823.817819421</v>
      </c>
      <c r="P401" s="89">
        <v>0.0025536266654352796</v>
      </c>
      <c r="Q401" s="27">
        <v>0</v>
      </c>
      <c r="R401" s="89"/>
      <c r="S401" s="27">
        <v>8143.3912373871</v>
      </c>
      <c r="T401" s="89">
        <v>0.0003234710631937427</v>
      </c>
      <c r="U401" s="27">
        <v>5816.708735628499</v>
      </c>
      <c r="V401" s="89">
        <v>0.0010036520184680657</v>
      </c>
      <c r="W401" s="27">
        <v>0</v>
      </c>
      <c r="X401" s="89"/>
      <c r="Y401" s="27">
        <v>0</v>
      </c>
      <c r="Z401" s="89"/>
      <c r="AA401" s="27">
        <v>0</v>
      </c>
      <c r="AB401" s="89"/>
      <c r="AC401" s="27">
        <v>87948.6387624331</v>
      </c>
      <c r="AD401" s="89">
        <v>0.0006533542348129738</v>
      </c>
    </row>
    <row r="402" spans="1:30" ht="15">
      <c r="A402" s="86" t="s">
        <v>575</v>
      </c>
      <c r="B402" t="s">
        <v>180</v>
      </c>
      <c r="C402" s="35" t="s">
        <v>407</v>
      </c>
      <c r="D402" s="35" t="s">
        <v>407</v>
      </c>
      <c r="E402" s="28">
        <v>0</v>
      </c>
      <c r="F402" s="85"/>
      <c r="G402" s="28">
        <v>0</v>
      </c>
      <c r="H402" s="85"/>
      <c r="I402" s="28">
        <v>0</v>
      </c>
      <c r="J402" s="85"/>
      <c r="K402" s="28">
        <v>0</v>
      </c>
      <c r="L402" s="85"/>
      <c r="M402" s="28">
        <v>53164.720969996495</v>
      </c>
      <c r="N402" s="85">
        <v>0.0013882213221647172</v>
      </c>
      <c r="O402" s="28">
        <v>20823.817819421</v>
      </c>
      <c r="P402" s="85">
        <v>0.0025536266654352796</v>
      </c>
      <c r="Q402" s="28">
        <v>0</v>
      </c>
      <c r="R402" s="85"/>
      <c r="S402" s="28">
        <v>8143.3912373871</v>
      </c>
      <c r="T402" s="85">
        <v>0.0003234710631937427</v>
      </c>
      <c r="U402" s="28">
        <v>5816.708735628499</v>
      </c>
      <c r="V402" s="85">
        <v>0.0010036520184680657</v>
      </c>
      <c r="W402" s="28">
        <v>0</v>
      </c>
      <c r="X402" s="85"/>
      <c r="Y402" s="28">
        <v>0</v>
      </c>
      <c r="Z402" s="85"/>
      <c r="AA402" s="28">
        <v>0</v>
      </c>
      <c r="AB402" s="85"/>
      <c r="AC402" s="28">
        <v>87948.6387624331</v>
      </c>
      <c r="AD402" s="85">
        <v>0.0006533542348129738</v>
      </c>
    </row>
    <row r="403" spans="1:30" ht="15">
      <c r="A403" s="4" t="s">
        <v>588</v>
      </c>
      <c r="C403" s="35" t="s">
        <v>407</v>
      </c>
      <c r="D403" s="35" t="s">
        <v>407</v>
      </c>
      <c r="E403" s="27">
        <v>0</v>
      </c>
      <c r="F403" s="89"/>
      <c r="G403" s="27">
        <v>0</v>
      </c>
      <c r="H403" s="89"/>
      <c r="I403" s="27">
        <v>0</v>
      </c>
      <c r="J403" s="89"/>
      <c r="K403" s="27">
        <v>0</v>
      </c>
      <c r="L403" s="89"/>
      <c r="M403" s="27">
        <v>0</v>
      </c>
      <c r="N403" s="89"/>
      <c r="O403" s="27">
        <v>0</v>
      </c>
      <c r="P403" s="89"/>
      <c r="Q403" s="27">
        <v>0</v>
      </c>
      <c r="R403" s="89"/>
      <c r="S403" s="27">
        <v>96691.9946990374</v>
      </c>
      <c r="T403" s="89">
        <v>0.003840790822381876</v>
      </c>
      <c r="U403" s="27">
        <v>32230.664839816</v>
      </c>
      <c r="V403" s="89">
        <v>0.005561284446805601</v>
      </c>
      <c r="W403" s="27">
        <v>0</v>
      </c>
      <c r="X403" s="89"/>
      <c r="Y403" s="27">
        <v>0</v>
      </c>
      <c r="Z403" s="89"/>
      <c r="AA403" s="27">
        <v>0</v>
      </c>
      <c r="AB403" s="89"/>
      <c r="AC403" s="27">
        <v>128922.6595388534</v>
      </c>
      <c r="AD403" s="89">
        <v>0.0009577426866217802</v>
      </c>
    </row>
    <row r="404" spans="1:30" ht="15">
      <c r="A404" s="86" t="s">
        <v>684</v>
      </c>
      <c r="B404" t="s">
        <v>180</v>
      </c>
      <c r="C404" s="35" t="s">
        <v>407</v>
      </c>
      <c r="D404" s="35" t="s">
        <v>407</v>
      </c>
      <c r="E404" s="28">
        <v>0</v>
      </c>
      <c r="F404" s="85"/>
      <c r="G404" s="28">
        <v>0</v>
      </c>
      <c r="H404" s="85"/>
      <c r="I404" s="28">
        <v>0</v>
      </c>
      <c r="J404" s="85"/>
      <c r="K404" s="28">
        <v>0</v>
      </c>
      <c r="L404" s="85"/>
      <c r="M404" s="28">
        <v>0</v>
      </c>
      <c r="N404" s="85"/>
      <c r="O404" s="28">
        <v>0</v>
      </c>
      <c r="P404" s="85"/>
      <c r="Q404" s="28">
        <v>0</v>
      </c>
      <c r="R404" s="85"/>
      <c r="S404" s="28">
        <v>96691.9946990374</v>
      </c>
      <c r="T404" s="85">
        <v>0.003840790822381876</v>
      </c>
      <c r="U404" s="28">
        <v>32230.664839816</v>
      </c>
      <c r="V404" s="85">
        <v>0.005561284446805601</v>
      </c>
      <c r="W404" s="28">
        <v>0</v>
      </c>
      <c r="X404" s="85"/>
      <c r="Y404" s="28">
        <v>0</v>
      </c>
      <c r="Z404" s="85"/>
      <c r="AA404" s="28">
        <v>0</v>
      </c>
      <c r="AB404" s="85"/>
      <c r="AC404" s="28">
        <v>128922.6595388534</v>
      </c>
      <c r="AD404" s="85">
        <v>0.0009577426866217802</v>
      </c>
    </row>
    <row r="405" spans="1:30" ht="15">
      <c r="A405" s="4" t="s">
        <v>397</v>
      </c>
      <c r="C405" s="35" t="s">
        <v>407</v>
      </c>
      <c r="D405" s="35" t="s">
        <v>407</v>
      </c>
      <c r="E405" s="27">
        <v>0</v>
      </c>
      <c r="F405" s="89"/>
      <c r="G405" s="27">
        <v>0</v>
      </c>
      <c r="H405" s="89"/>
      <c r="I405" s="27">
        <v>0</v>
      </c>
      <c r="J405" s="89"/>
      <c r="K405" s="27">
        <v>0</v>
      </c>
      <c r="L405" s="89"/>
      <c r="M405" s="27">
        <v>51184.804092933904</v>
      </c>
      <c r="N405" s="89">
        <v>0.0013365223237555423</v>
      </c>
      <c r="O405" s="27">
        <v>0</v>
      </c>
      <c r="P405" s="89"/>
      <c r="Q405" s="27">
        <v>0</v>
      </c>
      <c r="R405" s="89"/>
      <c r="S405" s="27">
        <v>0</v>
      </c>
      <c r="T405" s="89"/>
      <c r="U405" s="27">
        <v>0</v>
      </c>
      <c r="V405" s="89"/>
      <c r="W405" s="27">
        <v>0</v>
      </c>
      <c r="X405" s="89"/>
      <c r="Y405" s="27">
        <v>0</v>
      </c>
      <c r="Z405" s="89"/>
      <c r="AA405" s="27">
        <v>0</v>
      </c>
      <c r="AB405" s="89"/>
      <c r="AC405" s="27">
        <v>51184.804092933904</v>
      </c>
      <c r="AD405" s="89">
        <v>0.00038024247996064874</v>
      </c>
    </row>
    <row r="406" spans="1:30" ht="15">
      <c r="A406" s="86" t="s">
        <v>576</v>
      </c>
      <c r="B406" t="s">
        <v>180</v>
      </c>
      <c r="C406" s="35" t="s">
        <v>407</v>
      </c>
      <c r="D406" s="35" t="s">
        <v>407</v>
      </c>
      <c r="E406" s="28">
        <v>0</v>
      </c>
      <c r="F406" s="85"/>
      <c r="G406" s="28">
        <v>0</v>
      </c>
      <c r="H406" s="85"/>
      <c r="I406" s="28">
        <v>0</v>
      </c>
      <c r="J406" s="85"/>
      <c r="K406" s="28">
        <v>0</v>
      </c>
      <c r="L406" s="85"/>
      <c r="M406" s="28">
        <v>51184.804092933904</v>
      </c>
      <c r="N406" s="85">
        <v>0.0013365223237555423</v>
      </c>
      <c r="O406" s="28">
        <v>0</v>
      </c>
      <c r="P406" s="85"/>
      <c r="Q406" s="28">
        <v>0</v>
      </c>
      <c r="R406" s="85"/>
      <c r="S406" s="28">
        <v>0</v>
      </c>
      <c r="T406" s="85"/>
      <c r="U406" s="28">
        <v>0</v>
      </c>
      <c r="V406" s="85"/>
      <c r="W406" s="28">
        <v>0</v>
      </c>
      <c r="X406" s="85"/>
      <c r="Y406" s="28">
        <v>0</v>
      </c>
      <c r="Z406" s="85"/>
      <c r="AA406" s="28">
        <v>0</v>
      </c>
      <c r="AB406" s="85"/>
      <c r="AC406" s="28">
        <v>51184.804092933904</v>
      </c>
      <c r="AD406" s="85">
        <v>0.00038024247996064874</v>
      </c>
    </row>
    <row r="407" spans="1:30" ht="15">
      <c r="A407" s="4" t="s">
        <v>402</v>
      </c>
      <c r="C407" s="35" t="s">
        <v>407</v>
      </c>
      <c r="D407" s="35" t="s">
        <v>407</v>
      </c>
      <c r="E407" s="27">
        <v>0</v>
      </c>
      <c r="F407" s="89"/>
      <c r="G407" s="27">
        <v>0</v>
      </c>
      <c r="H407" s="89"/>
      <c r="I407" s="27">
        <v>0</v>
      </c>
      <c r="J407" s="89"/>
      <c r="K407" s="27">
        <v>0</v>
      </c>
      <c r="L407" s="89"/>
      <c r="M407" s="27">
        <v>0</v>
      </c>
      <c r="N407" s="89"/>
      <c r="O407" s="27">
        <v>0</v>
      </c>
      <c r="P407" s="89"/>
      <c r="Q407" s="27">
        <v>0</v>
      </c>
      <c r="R407" s="89"/>
      <c r="S407" s="27">
        <v>0</v>
      </c>
      <c r="T407" s="89"/>
      <c r="U407" s="27">
        <v>0</v>
      </c>
      <c r="V407" s="89"/>
      <c r="W407" s="27">
        <v>0</v>
      </c>
      <c r="X407" s="89"/>
      <c r="Y407" s="27">
        <v>78225.7307995055</v>
      </c>
      <c r="Z407" s="89">
        <v>0.002632025956262075</v>
      </c>
      <c r="AA407" s="27">
        <v>78225.729452066</v>
      </c>
      <c r="AB407" s="89">
        <v>0.010254875739199922</v>
      </c>
      <c r="AC407" s="27">
        <v>156451.4602515715</v>
      </c>
      <c r="AD407" s="89">
        <v>0.0011622490755559026</v>
      </c>
    </row>
    <row r="408" spans="1:30" ht="15">
      <c r="A408" s="86" t="s">
        <v>577</v>
      </c>
      <c r="B408" t="s">
        <v>180</v>
      </c>
      <c r="C408" s="35" t="s">
        <v>407</v>
      </c>
      <c r="D408" s="35" t="s">
        <v>407</v>
      </c>
      <c r="E408" s="28">
        <v>0</v>
      </c>
      <c r="F408" s="85"/>
      <c r="G408" s="28">
        <v>0</v>
      </c>
      <c r="H408" s="85"/>
      <c r="I408" s="28">
        <v>0</v>
      </c>
      <c r="J408" s="85"/>
      <c r="K408" s="28">
        <v>0</v>
      </c>
      <c r="L408" s="85"/>
      <c r="M408" s="28">
        <v>0</v>
      </c>
      <c r="N408" s="85"/>
      <c r="O408" s="28">
        <v>0</v>
      </c>
      <c r="P408" s="85"/>
      <c r="Q408" s="28">
        <v>0</v>
      </c>
      <c r="R408" s="85"/>
      <c r="S408" s="28">
        <v>0</v>
      </c>
      <c r="T408" s="85"/>
      <c r="U408" s="28">
        <v>0</v>
      </c>
      <c r="V408" s="85"/>
      <c r="W408" s="28">
        <v>0</v>
      </c>
      <c r="X408" s="85"/>
      <c r="Y408" s="28">
        <v>78225.7307995055</v>
      </c>
      <c r="Z408" s="85">
        <v>0.002632025956262075</v>
      </c>
      <c r="AA408" s="28">
        <v>78225.729452066</v>
      </c>
      <c r="AB408" s="85">
        <v>0.010254875739199922</v>
      </c>
      <c r="AC408" s="28">
        <v>156451.4602515715</v>
      </c>
      <c r="AD408" s="85">
        <v>0.0011622490755559026</v>
      </c>
    </row>
    <row r="409" spans="1:30" ht="15">
      <c r="A409" s="4" t="s">
        <v>404</v>
      </c>
      <c r="C409" s="35" t="s">
        <v>407</v>
      </c>
      <c r="D409" s="35" t="s">
        <v>407</v>
      </c>
      <c r="E409" s="27">
        <v>0</v>
      </c>
      <c r="F409" s="89"/>
      <c r="G409" s="27">
        <v>0</v>
      </c>
      <c r="H409" s="89"/>
      <c r="I409" s="27">
        <v>0</v>
      </c>
      <c r="J409" s="89"/>
      <c r="K409" s="27">
        <v>0</v>
      </c>
      <c r="L409" s="89"/>
      <c r="M409" s="27">
        <v>68072.8609405019</v>
      </c>
      <c r="N409" s="89">
        <v>0.001777498222396195</v>
      </c>
      <c r="O409" s="27">
        <v>19683.7189339797</v>
      </c>
      <c r="P409" s="89">
        <v>0.002413816235842456</v>
      </c>
      <c r="Q409" s="27">
        <v>0</v>
      </c>
      <c r="R409" s="89"/>
      <c r="S409" s="27">
        <v>46420.7724456662</v>
      </c>
      <c r="T409" s="89">
        <v>0.0018439217986157355</v>
      </c>
      <c r="U409" s="27">
        <v>15090.8521948588</v>
      </c>
      <c r="V409" s="89">
        <v>0.0026038718722498906</v>
      </c>
      <c r="W409" s="27">
        <v>0</v>
      </c>
      <c r="X409" s="89"/>
      <c r="Y409" s="27">
        <v>49209.2889670014</v>
      </c>
      <c r="Z409" s="89">
        <v>0.0016557227976854822</v>
      </c>
      <c r="AA409" s="27">
        <v>0</v>
      </c>
      <c r="AB409" s="89"/>
      <c r="AC409" s="27">
        <v>198477.493482008</v>
      </c>
      <c r="AD409" s="89">
        <v>0.0014744527340760272</v>
      </c>
    </row>
    <row r="410" spans="1:30" ht="15">
      <c r="A410" s="86" t="s">
        <v>578</v>
      </c>
      <c r="B410" t="s">
        <v>180</v>
      </c>
      <c r="C410" s="35" t="s">
        <v>407</v>
      </c>
      <c r="D410" s="35" t="s">
        <v>407</v>
      </c>
      <c r="E410" s="28">
        <v>0</v>
      </c>
      <c r="F410" s="85"/>
      <c r="G410" s="28">
        <v>0</v>
      </c>
      <c r="H410" s="85"/>
      <c r="I410" s="28">
        <v>0</v>
      </c>
      <c r="J410" s="85"/>
      <c r="K410" s="28">
        <v>0</v>
      </c>
      <c r="L410" s="85"/>
      <c r="M410" s="28">
        <v>68072.8609405019</v>
      </c>
      <c r="N410" s="85">
        <v>0.001777498222396195</v>
      </c>
      <c r="O410" s="28">
        <v>19683.7189339797</v>
      </c>
      <c r="P410" s="85">
        <v>0.002413816235842456</v>
      </c>
      <c r="Q410" s="28">
        <v>0</v>
      </c>
      <c r="R410" s="85"/>
      <c r="S410" s="28">
        <v>46420.7724456662</v>
      </c>
      <c r="T410" s="85">
        <v>0.0018439217986157355</v>
      </c>
      <c r="U410" s="28">
        <v>15090.8521948588</v>
      </c>
      <c r="V410" s="85">
        <v>0.0026038718722498906</v>
      </c>
      <c r="W410" s="28">
        <v>0</v>
      </c>
      <c r="X410" s="85"/>
      <c r="Y410" s="28">
        <v>49209.2889670014</v>
      </c>
      <c r="Z410" s="85">
        <v>0.0016557227976854822</v>
      </c>
      <c r="AA410" s="28">
        <v>0</v>
      </c>
      <c r="AB410" s="85"/>
      <c r="AC410" s="28">
        <v>198477.493482008</v>
      </c>
      <c r="AD410" s="85">
        <v>0.0014744527340760272</v>
      </c>
    </row>
    <row r="411" spans="1:30" ht="15">
      <c r="A411" s="4" t="s">
        <v>798</v>
      </c>
      <c r="C411" s="35" t="s">
        <v>407</v>
      </c>
      <c r="D411" s="35" t="s">
        <v>407</v>
      </c>
      <c r="E411" s="27">
        <v>0</v>
      </c>
      <c r="F411" s="89"/>
      <c r="G411" s="27">
        <v>0</v>
      </c>
      <c r="H411" s="89"/>
      <c r="I411" s="27">
        <v>0</v>
      </c>
      <c r="J411" s="89"/>
      <c r="K411" s="27">
        <v>0</v>
      </c>
      <c r="L411" s="89"/>
      <c r="M411" s="27">
        <v>138420.756850569</v>
      </c>
      <c r="N411" s="89">
        <v>0.003614401478728393</v>
      </c>
      <c r="O411" s="27">
        <v>51196.7193541878</v>
      </c>
      <c r="P411" s="89">
        <v>0.006278258331847792</v>
      </c>
      <c r="Q411" s="27">
        <v>0</v>
      </c>
      <c r="R411" s="89"/>
      <c r="S411" s="27">
        <v>0</v>
      </c>
      <c r="T411" s="89"/>
      <c r="U411" s="27">
        <v>0</v>
      </c>
      <c r="V411" s="89"/>
      <c r="W411" s="27">
        <v>0</v>
      </c>
      <c r="X411" s="89"/>
      <c r="Y411" s="27">
        <v>0</v>
      </c>
      <c r="Z411" s="89"/>
      <c r="AA411" s="27">
        <v>0</v>
      </c>
      <c r="AB411" s="89"/>
      <c r="AC411" s="27">
        <v>189617.4762047568</v>
      </c>
      <c r="AD411" s="89">
        <v>0.001408633297981687</v>
      </c>
    </row>
    <row r="412" spans="1:30" ht="15">
      <c r="A412" s="86" t="s">
        <v>812</v>
      </c>
      <c r="B412" t="s">
        <v>180</v>
      </c>
      <c r="C412" s="35" t="s">
        <v>407</v>
      </c>
      <c r="D412" s="35" t="s">
        <v>407</v>
      </c>
      <c r="E412" s="28">
        <v>0</v>
      </c>
      <c r="F412" s="85"/>
      <c r="G412" s="28">
        <v>0</v>
      </c>
      <c r="H412" s="85"/>
      <c r="I412" s="28">
        <v>0</v>
      </c>
      <c r="J412" s="85"/>
      <c r="K412" s="28">
        <v>0</v>
      </c>
      <c r="L412" s="85"/>
      <c r="M412" s="28">
        <v>138420.756850569</v>
      </c>
      <c r="N412" s="85">
        <v>0.003614401478728393</v>
      </c>
      <c r="O412" s="28">
        <v>51196.7193541878</v>
      </c>
      <c r="P412" s="85">
        <v>0.006278258331847792</v>
      </c>
      <c r="Q412" s="28">
        <v>0</v>
      </c>
      <c r="R412" s="85"/>
      <c r="S412" s="28">
        <v>0</v>
      </c>
      <c r="T412" s="85"/>
      <c r="U412" s="28">
        <v>0</v>
      </c>
      <c r="V412" s="85"/>
      <c r="W412" s="28">
        <v>0</v>
      </c>
      <c r="X412" s="85"/>
      <c r="Y412" s="28">
        <v>0</v>
      </c>
      <c r="Z412" s="85"/>
      <c r="AA412" s="28">
        <v>0</v>
      </c>
      <c r="AB412" s="85"/>
      <c r="AC412" s="28">
        <v>189617.4762047568</v>
      </c>
      <c r="AD412" s="85">
        <v>0.001408633297981687</v>
      </c>
    </row>
    <row r="413" spans="1:30" ht="15">
      <c r="A413" s="4" t="s">
        <v>816</v>
      </c>
      <c r="C413" s="35" t="s">
        <v>407</v>
      </c>
      <c r="D413" s="35" t="s">
        <v>407</v>
      </c>
      <c r="E413" s="27">
        <v>0</v>
      </c>
      <c r="F413" s="89"/>
      <c r="G413" s="27">
        <v>0</v>
      </c>
      <c r="H413" s="89"/>
      <c r="I413" s="27">
        <v>0</v>
      </c>
      <c r="J413" s="89"/>
      <c r="K413" s="27">
        <v>0</v>
      </c>
      <c r="L413" s="89"/>
      <c r="M413" s="27">
        <v>0</v>
      </c>
      <c r="N413" s="89"/>
      <c r="O413" s="27">
        <v>0</v>
      </c>
      <c r="P413" s="89"/>
      <c r="Q413" s="27">
        <v>0</v>
      </c>
      <c r="R413" s="89"/>
      <c r="S413" s="27">
        <v>0</v>
      </c>
      <c r="T413" s="89"/>
      <c r="U413" s="27">
        <v>0</v>
      </c>
      <c r="V413" s="89"/>
      <c r="W413" s="27">
        <v>0</v>
      </c>
      <c r="X413" s="89"/>
      <c r="Y413" s="27">
        <v>96883.3936040965</v>
      </c>
      <c r="Z413" s="89">
        <v>0.0032597919391805677</v>
      </c>
      <c r="AA413" s="27">
        <v>41521.454409437</v>
      </c>
      <c r="AB413" s="89">
        <v>0.005443188046466794</v>
      </c>
      <c r="AC413" s="27">
        <v>138404.8480135335</v>
      </c>
      <c r="AD413" s="89">
        <v>0.0010281841179208087</v>
      </c>
    </row>
    <row r="414" spans="1:30" ht="15">
      <c r="A414" s="86" t="s">
        <v>823</v>
      </c>
      <c r="B414" t="s">
        <v>180</v>
      </c>
      <c r="C414" s="35" t="s">
        <v>407</v>
      </c>
      <c r="D414" s="35" t="s">
        <v>407</v>
      </c>
      <c r="E414" s="28">
        <v>0</v>
      </c>
      <c r="F414" s="85"/>
      <c r="G414" s="28">
        <v>0</v>
      </c>
      <c r="H414" s="85"/>
      <c r="I414" s="28">
        <v>0</v>
      </c>
      <c r="J414" s="85"/>
      <c r="K414" s="28">
        <v>0</v>
      </c>
      <c r="L414" s="85"/>
      <c r="M414" s="28">
        <v>0</v>
      </c>
      <c r="N414" s="85"/>
      <c r="O414" s="28">
        <v>0</v>
      </c>
      <c r="P414" s="85"/>
      <c r="Q414" s="28">
        <v>0</v>
      </c>
      <c r="R414" s="85"/>
      <c r="S414" s="28">
        <v>0</v>
      </c>
      <c r="T414" s="85"/>
      <c r="U414" s="28">
        <v>0</v>
      </c>
      <c r="V414" s="85"/>
      <c r="W414" s="28">
        <v>0</v>
      </c>
      <c r="X414" s="85"/>
      <c r="Y414" s="28">
        <v>96883.3936040965</v>
      </c>
      <c r="Z414" s="85">
        <v>0.0032597919391805677</v>
      </c>
      <c r="AA414" s="28">
        <v>41521.454409437</v>
      </c>
      <c r="AB414" s="85">
        <v>0.005443188046466794</v>
      </c>
      <c r="AC414" s="28">
        <v>138404.8480135335</v>
      </c>
      <c r="AD414" s="85">
        <v>0.0010281841179208087</v>
      </c>
    </row>
    <row r="415" spans="1:30" ht="15">
      <c r="A415" s="4" t="s">
        <v>891</v>
      </c>
      <c r="C415" s="35" t="s">
        <v>407</v>
      </c>
      <c r="D415" s="35" t="s">
        <v>407</v>
      </c>
      <c r="E415" s="27">
        <v>0</v>
      </c>
      <c r="F415" s="89"/>
      <c r="G415" s="27">
        <v>0</v>
      </c>
      <c r="H415" s="89"/>
      <c r="I415" s="27">
        <v>0</v>
      </c>
      <c r="J415" s="89"/>
      <c r="K415" s="27">
        <v>0</v>
      </c>
      <c r="L415" s="89"/>
      <c r="M415" s="27">
        <v>73105.41186392901</v>
      </c>
      <c r="N415" s="89">
        <v>0.0019089066896902105</v>
      </c>
      <c r="O415" s="27">
        <v>40614.1102573252</v>
      </c>
      <c r="P415" s="89">
        <v>0.004980512019717518</v>
      </c>
      <c r="Q415" s="27">
        <v>0</v>
      </c>
      <c r="R415" s="89"/>
      <c r="S415" s="27">
        <v>48515.3867359106</v>
      </c>
      <c r="T415" s="89">
        <v>0.0019271238813470034</v>
      </c>
      <c r="U415" s="27">
        <v>32343.5933841812</v>
      </c>
      <c r="V415" s="89">
        <v>0.005580769857997081</v>
      </c>
      <c r="W415" s="27">
        <v>0</v>
      </c>
      <c r="X415" s="89"/>
      <c r="Y415" s="27">
        <v>0</v>
      </c>
      <c r="Z415" s="89"/>
      <c r="AA415" s="27">
        <v>0</v>
      </c>
      <c r="AB415" s="89"/>
      <c r="AC415" s="27">
        <v>194578.502241346</v>
      </c>
      <c r="AD415" s="89">
        <v>0.0014454878464503496</v>
      </c>
    </row>
    <row r="416" spans="1:30" ht="15">
      <c r="A416" s="86" t="s">
        <v>904</v>
      </c>
      <c r="B416" t="s">
        <v>180</v>
      </c>
      <c r="C416" s="35" t="s">
        <v>407</v>
      </c>
      <c r="D416" s="35" t="s">
        <v>407</v>
      </c>
      <c r="E416" s="28">
        <v>0</v>
      </c>
      <c r="F416" s="85"/>
      <c r="G416" s="28">
        <v>0</v>
      </c>
      <c r="H416" s="85"/>
      <c r="I416" s="28">
        <v>0</v>
      </c>
      <c r="J416" s="85"/>
      <c r="K416" s="28">
        <v>0</v>
      </c>
      <c r="L416" s="85"/>
      <c r="M416" s="28">
        <v>73105.41186392901</v>
      </c>
      <c r="N416" s="85">
        <v>0.0019089066896902105</v>
      </c>
      <c r="O416" s="28">
        <v>40614.1102573252</v>
      </c>
      <c r="P416" s="85">
        <v>0.004980512019717518</v>
      </c>
      <c r="Q416" s="28">
        <v>0</v>
      </c>
      <c r="R416" s="85"/>
      <c r="S416" s="28">
        <v>48515.3867359106</v>
      </c>
      <c r="T416" s="85">
        <v>0.0019271238813470034</v>
      </c>
      <c r="U416" s="28">
        <v>32343.5933841812</v>
      </c>
      <c r="V416" s="85">
        <v>0.005580769857997081</v>
      </c>
      <c r="W416" s="28">
        <v>0</v>
      </c>
      <c r="X416" s="85"/>
      <c r="Y416" s="28">
        <v>0</v>
      </c>
      <c r="Z416" s="85"/>
      <c r="AA416" s="28">
        <v>0</v>
      </c>
      <c r="AB416" s="85"/>
      <c r="AC416" s="28">
        <v>194578.502241346</v>
      </c>
      <c r="AD416" s="85">
        <v>0.0014454878464503496</v>
      </c>
    </row>
    <row r="417" spans="1:30" ht="15">
      <c r="A417" s="4" t="s">
        <v>892</v>
      </c>
      <c r="C417" s="35" t="s">
        <v>407</v>
      </c>
      <c r="D417" s="35" t="s">
        <v>407</v>
      </c>
      <c r="E417" s="27">
        <v>0</v>
      </c>
      <c r="F417" s="89"/>
      <c r="G417" s="27">
        <v>0</v>
      </c>
      <c r="H417" s="89"/>
      <c r="I417" s="27">
        <v>0</v>
      </c>
      <c r="J417" s="89"/>
      <c r="K417" s="27">
        <v>0</v>
      </c>
      <c r="L417" s="89"/>
      <c r="M417" s="27">
        <v>38950.1987576773</v>
      </c>
      <c r="N417" s="89">
        <v>0.0010170559617622473</v>
      </c>
      <c r="O417" s="27">
        <v>2782.1582343083</v>
      </c>
      <c r="P417" s="89">
        <v>0.00034117631628355984</v>
      </c>
      <c r="Q417" s="27">
        <v>0</v>
      </c>
      <c r="R417" s="89"/>
      <c r="S417" s="27">
        <v>0</v>
      </c>
      <c r="T417" s="89"/>
      <c r="U417" s="27">
        <v>0</v>
      </c>
      <c r="V417" s="89"/>
      <c r="W417" s="27">
        <v>0</v>
      </c>
      <c r="X417" s="89"/>
      <c r="Y417" s="27">
        <v>0</v>
      </c>
      <c r="Z417" s="89"/>
      <c r="AA417" s="27">
        <v>0</v>
      </c>
      <c r="AB417" s="89"/>
      <c r="AC417" s="27">
        <v>41732.3569919856</v>
      </c>
      <c r="AD417" s="89">
        <v>0.0003100219918478963</v>
      </c>
    </row>
    <row r="418" spans="1:30" ht="15">
      <c r="A418" s="86" t="s">
        <v>905</v>
      </c>
      <c r="B418" t="s">
        <v>180</v>
      </c>
      <c r="C418" s="35" t="s">
        <v>407</v>
      </c>
      <c r="D418" s="35" t="s">
        <v>407</v>
      </c>
      <c r="E418" s="28">
        <v>0</v>
      </c>
      <c r="F418" s="85"/>
      <c r="G418" s="28">
        <v>0</v>
      </c>
      <c r="H418" s="85"/>
      <c r="I418" s="28">
        <v>0</v>
      </c>
      <c r="J418" s="85"/>
      <c r="K418" s="28">
        <v>0</v>
      </c>
      <c r="L418" s="85"/>
      <c r="M418" s="28">
        <v>38950.1987576773</v>
      </c>
      <c r="N418" s="85">
        <v>0.0010170559617622473</v>
      </c>
      <c r="O418" s="28">
        <v>2782.1582343083</v>
      </c>
      <c r="P418" s="85">
        <v>0.00034117631628355984</v>
      </c>
      <c r="Q418" s="28">
        <v>0</v>
      </c>
      <c r="R418" s="85"/>
      <c r="S418" s="28">
        <v>0</v>
      </c>
      <c r="T418" s="85"/>
      <c r="U418" s="28">
        <v>0</v>
      </c>
      <c r="V418" s="85"/>
      <c r="W418" s="28">
        <v>0</v>
      </c>
      <c r="X418" s="85"/>
      <c r="Y418" s="28">
        <v>0</v>
      </c>
      <c r="Z418" s="85"/>
      <c r="AA418" s="28">
        <v>0</v>
      </c>
      <c r="AB418" s="85"/>
      <c r="AC418" s="28">
        <v>41732.3569919856</v>
      </c>
      <c r="AD418" s="85">
        <v>0.0003100219918478963</v>
      </c>
    </row>
    <row r="419" spans="1:30" ht="15">
      <c r="A419" s="4" t="s">
        <v>894</v>
      </c>
      <c r="C419" s="35" t="s">
        <v>407</v>
      </c>
      <c r="D419" s="35" t="s">
        <v>407</v>
      </c>
      <c r="E419" s="27">
        <v>0</v>
      </c>
      <c r="F419" s="89"/>
      <c r="G419" s="27">
        <v>0</v>
      </c>
      <c r="H419" s="89"/>
      <c r="I419" s="27">
        <v>0</v>
      </c>
      <c r="J419" s="89"/>
      <c r="K419" s="27">
        <v>0</v>
      </c>
      <c r="L419" s="89"/>
      <c r="M419" s="27">
        <v>0</v>
      </c>
      <c r="N419" s="89"/>
      <c r="O419" s="27">
        <v>0</v>
      </c>
      <c r="P419" s="89"/>
      <c r="Q419" s="27">
        <v>0</v>
      </c>
      <c r="R419" s="89"/>
      <c r="S419" s="27">
        <v>0</v>
      </c>
      <c r="T419" s="89"/>
      <c r="U419" s="27">
        <v>0</v>
      </c>
      <c r="V419" s="89"/>
      <c r="W419" s="27">
        <v>0</v>
      </c>
      <c r="X419" s="89"/>
      <c r="Y419" s="27">
        <v>37749.602269314295</v>
      </c>
      <c r="Z419" s="89">
        <v>0.001270143877160596</v>
      </c>
      <c r="AA419" s="27">
        <v>25166.395892006098</v>
      </c>
      <c r="AB419" s="89">
        <v>0.003299148048650352</v>
      </c>
      <c r="AC419" s="27">
        <v>62915.99816132039</v>
      </c>
      <c r="AD419" s="89">
        <v>0.0004673913594867645</v>
      </c>
    </row>
    <row r="420" spans="1:30" ht="15">
      <c r="A420" s="86" t="s">
        <v>906</v>
      </c>
      <c r="B420" t="s">
        <v>180</v>
      </c>
      <c r="C420" s="35" t="s">
        <v>407</v>
      </c>
      <c r="D420" s="35" t="s">
        <v>407</v>
      </c>
      <c r="E420" s="28">
        <v>0</v>
      </c>
      <c r="F420" s="85"/>
      <c r="G420" s="28">
        <v>0</v>
      </c>
      <c r="H420" s="85"/>
      <c r="I420" s="28">
        <v>0</v>
      </c>
      <c r="J420" s="85"/>
      <c r="K420" s="28">
        <v>0</v>
      </c>
      <c r="L420" s="85"/>
      <c r="M420" s="28">
        <v>0</v>
      </c>
      <c r="N420" s="85"/>
      <c r="O420" s="28">
        <v>0</v>
      </c>
      <c r="P420" s="85"/>
      <c r="Q420" s="28">
        <v>0</v>
      </c>
      <c r="R420" s="85"/>
      <c r="S420" s="28">
        <v>0</v>
      </c>
      <c r="T420" s="85"/>
      <c r="U420" s="28">
        <v>0</v>
      </c>
      <c r="V420" s="85"/>
      <c r="W420" s="28">
        <v>0</v>
      </c>
      <c r="X420" s="85"/>
      <c r="Y420" s="28">
        <v>37749.602269314295</v>
      </c>
      <c r="Z420" s="85">
        <v>0.001270143877160596</v>
      </c>
      <c r="AA420" s="28">
        <v>25166.395892006098</v>
      </c>
      <c r="AB420" s="85">
        <v>0.003299148048650352</v>
      </c>
      <c r="AC420" s="28">
        <v>62915.99816132039</v>
      </c>
      <c r="AD420" s="85">
        <v>0.0004673913594867645</v>
      </c>
    </row>
    <row r="421" spans="1:30" ht="15">
      <c r="A421" s="4" t="s">
        <v>911</v>
      </c>
      <c r="C421" s="35" t="s">
        <v>407</v>
      </c>
      <c r="D421" s="35" t="s">
        <v>407</v>
      </c>
      <c r="E421" s="27">
        <v>0</v>
      </c>
      <c r="F421" s="89"/>
      <c r="G421" s="27">
        <v>0</v>
      </c>
      <c r="H421" s="89"/>
      <c r="I421" s="27">
        <v>0</v>
      </c>
      <c r="J421" s="89"/>
      <c r="K421" s="27">
        <v>0</v>
      </c>
      <c r="L421" s="89"/>
      <c r="M421" s="27">
        <v>23700.559901687</v>
      </c>
      <c r="N421" s="89">
        <v>0.0006188619445841168</v>
      </c>
      <c r="O421" s="27">
        <v>4740.109300899099</v>
      </c>
      <c r="P421" s="89">
        <v>0.0005812800329325145</v>
      </c>
      <c r="Q421" s="27">
        <v>0</v>
      </c>
      <c r="R421" s="89"/>
      <c r="S421" s="27">
        <v>0</v>
      </c>
      <c r="T421" s="89"/>
      <c r="U421" s="27">
        <v>0</v>
      </c>
      <c r="V421" s="89"/>
      <c r="W421" s="27">
        <v>0</v>
      </c>
      <c r="X421" s="89"/>
      <c r="Y421" s="27">
        <v>0</v>
      </c>
      <c r="Z421" s="89"/>
      <c r="AA421" s="27">
        <v>0</v>
      </c>
      <c r="AB421" s="89"/>
      <c r="AC421" s="27">
        <v>28440.6692025861</v>
      </c>
      <c r="AD421" s="89">
        <v>0.00021128049195414842</v>
      </c>
    </row>
    <row r="422" spans="1:30" ht="15">
      <c r="A422" s="86" t="s">
        <v>921</v>
      </c>
      <c r="B422" t="s">
        <v>180</v>
      </c>
      <c r="C422" s="35" t="s">
        <v>407</v>
      </c>
      <c r="D422" s="35" t="s">
        <v>407</v>
      </c>
      <c r="E422" s="28">
        <v>0</v>
      </c>
      <c r="F422" s="85"/>
      <c r="G422" s="28">
        <v>0</v>
      </c>
      <c r="H422" s="85"/>
      <c r="I422" s="28">
        <v>0</v>
      </c>
      <c r="J422" s="85"/>
      <c r="K422" s="28">
        <v>0</v>
      </c>
      <c r="L422" s="85"/>
      <c r="M422" s="28">
        <v>23700.559901687</v>
      </c>
      <c r="N422" s="85">
        <v>0.0006188619445841168</v>
      </c>
      <c r="O422" s="28">
        <v>4740.109300899099</v>
      </c>
      <c r="P422" s="85">
        <v>0.0005812800329325145</v>
      </c>
      <c r="Q422" s="28">
        <v>0</v>
      </c>
      <c r="R422" s="85"/>
      <c r="S422" s="28">
        <v>0</v>
      </c>
      <c r="T422" s="85"/>
      <c r="U422" s="28">
        <v>0</v>
      </c>
      <c r="V422" s="85"/>
      <c r="W422" s="28">
        <v>0</v>
      </c>
      <c r="X422" s="85"/>
      <c r="Y422" s="28">
        <v>0</v>
      </c>
      <c r="Z422" s="85"/>
      <c r="AA422" s="28">
        <v>0</v>
      </c>
      <c r="AB422" s="85"/>
      <c r="AC422" s="28">
        <v>28440.6692025861</v>
      </c>
      <c r="AD422" s="85">
        <v>0.00021128049195414842</v>
      </c>
    </row>
    <row r="423" spans="1:30" ht="15">
      <c r="A423" s="4" t="s">
        <v>912</v>
      </c>
      <c r="C423" s="35" t="s">
        <v>407</v>
      </c>
      <c r="D423" s="35" t="s">
        <v>407</v>
      </c>
      <c r="E423" s="27">
        <v>0</v>
      </c>
      <c r="F423" s="89"/>
      <c r="G423" s="27">
        <v>0</v>
      </c>
      <c r="H423" s="89"/>
      <c r="I423" s="27">
        <v>0</v>
      </c>
      <c r="J423" s="89"/>
      <c r="K423" s="27">
        <v>0</v>
      </c>
      <c r="L423" s="89"/>
      <c r="M423" s="27">
        <v>129528.677937048</v>
      </c>
      <c r="N423" s="89">
        <v>0.003382214168781115</v>
      </c>
      <c r="O423" s="27">
        <v>14392.0690543836</v>
      </c>
      <c r="P423" s="89">
        <v>0.0017649007317852988</v>
      </c>
      <c r="Q423" s="27">
        <v>0</v>
      </c>
      <c r="R423" s="89"/>
      <c r="S423" s="27">
        <v>0</v>
      </c>
      <c r="T423" s="89"/>
      <c r="U423" s="27">
        <v>0</v>
      </c>
      <c r="V423" s="89"/>
      <c r="W423" s="27">
        <v>0</v>
      </c>
      <c r="X423" s="89"/>
      <c r="Y423" s="27">
        <v>0</v>
      </c>
      <c r="Z423" s="89"/>
      <c r="AA423" s="27">
        <v>0</v>
      </c>
      <c r="AB423" s="89"/>
      <c r="AC423" s="27">
        <v>143920.7469914316</v>
      </c>
      <c r="AD423" s="89">
        <v>0.00106916071524763</v>
      </c>
    </row>
    <row r="424" spans="1:30" ht="15">
      <c r="A424" s="86" t="s">
        <v>922</v>
      </c>
      <c r="B424" t="s">
        <v>180</v>
      </c>
      <c r="C424" s="35" t="s">
        <v>407</v>
      </c>
      <c r="D424" s="35" t="s">
        <v>407</v>
      </c>
      <c r="E424" s="28">
        <v>0</v>
      </c>
      <c r="F424" s="85"/>
      <c r="G424" s="28">
        <v>0</v>
      </c>
      <c r="H424" s="85"/>
      <c r="I424" s="28">
        <v>0</v>
      </c>
      <c r="J424" s="85"/>
      <c r="K424" s="28">
        <v>0</v>
      </c>
      <c r="L424" s="85"/>
      <c r="M424" s="28">
        <v>129528.677937048</v>
      </c>
      <c r="N424" s="85">
        <v>0.003382214168781115</v>
      </c>
      <c r="O424" s="28">
        <v>14392.0690543836</v>
      </c>
      <c r="P424" s="85">
        <v>0.0017649007317852988</v>
      </c>
      <c r="Q424" s="28">
        <v>0</v>
      </c>
      <c r="R424" s="85"/>
      <c r="S424" s="28">
        <v>0</v>
      </c>
      <c r="T424" s="85"/>
      <c r="U424" s="28">
        <v>0</v>
      </c>
      <c r="V424" s="85"/>
      <c r="W424" s="28">
        <v>0</v>
      </c>
      <c r="X424" s="85"/>
      <c r="Y424" s="28">
        <v>0</v>
      </c>
      <c r="Z424" s="85"/>
      <c r="AA424" s="28">
        <v>0</v>
      </c>
      <c r="AB424" s="85"/>
      <c r="AC424" s="28">
        <v>143920.7469914316</v>
      </c>
      <c r="AD424" s="85">
        <v>0.00106916071524763</v>
      </c>
    </row>
    <row r="425" spans="1:30" ht="15">
      <c r="A425" s="4" t="s">
        <v>942</v>
      </c>
      <c r="C425" s="35" t="s">
        <v>407</v>
      </c>
      <c r="D425" s="35" t="s">
        <v>407</v>
      </c>
      <c r="E425" s="27">
        <v>0</v>
      </c>
      <c r="F425" s="89"/>
      <c r="G425" s="27">
        <v>0</v>
      </c>
      <c r="H425" s="89"/>
      <c r="I425" s="27">
        <v>0</v>
      </c>
      <c r="J425" s="89"/>
      <c r="K425" s="27">
        <v>0</v>
      </c>
      <c r="L425" s="89"/>
      <c r="M425" s="27">
        <v>0</v>
      </c>
      <c r="N425" s="89"/>
      <c r="O425" s="27">
        <v>0</v>
      </c>
      <c r="P425" s="89"/>
      <c r="Q425" s="27">
        <v>0</v>
      </c>
      <c r="R425" s="89"/>
      <c r="S425" s="27">
        <v>13083.605896162599</v>
      </c>
      <c r="T425" s="89">
        <v>0.0005197058309331059</v>
      </c>
      <c r="U425" s="27">
        <v>13083.605896162599</v>
      </c>
      <c r="V425" s="89">
        <v>0.00225752879563866</v>
      </c>
      <c r="W425" s="27">
        <v>0</v>
      </c>
      <c r="X425" s="89"/>
      <c r="Y425" s="27">
        <v>0</v>
      </c>
      <c r="Z425" s="89"/>
      <c r="AA425" s="27">
        <v>0</v>
      </c>
      <c r="AB425" s="89"/>
      <c r="AC425" s="27">
        <v>26167.211792325197</v>
      </c>
      <c r="AD425" s="89">
        <v>0.0001943913956865736</v>
      </c>
    </row>
    <row r="426" spans="1:30" ht="15">
      <c r="A426" s="86" t="s">
        <v>954</v>
      </c>
      <c r="B426" t="s">
        <v>180</v>
      </c>
      <c r="C426" s="35" t="s">
        <v>407</v>
      </c>
      <c r="D426" s="35" t="s">
        <v>407</v>
      </c>
      <c r="E426" s="28">
        <v>0</v>
      </c>
      <c r="F426" s="85"/>
      <c r="G426" s="28">
        <v>0</v>
      </c>
      <c r="H426" s="85"/>
      <c r="I426" s="28">
        <v>0</v>
      </c>
      <c r="J426" s="85"/>
      <c r="K426" s="28">
        <v>0</v>
      </c>
      <c r="L426" s="85"/>
      <c r="M426" s="28">
        <v>0</v>
      </c>
      <c r="N426" s="85"/>
      <c r="O426" s="28">
        <v>0</v>
      </c>
      <c r="P426" s="85"/>
      <c r="Q426" s="28">
        <v>0</v>
      </c>
      <c r="R426" s="85"/>
      <c r="S426" s="28">
        <v>13083.605896162599</v>
      </c>
      <c r="T426" s="85">
        <v>0.0005197058309331059</v>
      </c>
      <c r="U426" s="28">
        <v>13083.605896162599</v>
      </c>
      <c r="V426" s="85">
        <v>0.00225752879563866</v>
      </c>
      <c r="W426" s="28">
        <v>0</v>
      </c>
      <c r="X426" s="85"/>
      <c r="Y426" s="28">
        <v>0</v>
      </c>
      <c r="Z426" s="85"/>
      <c r="AA426" s="28">
        <v>0</v>
      </c>
      <c r="AB426" s="85"/>
      <c r="AC426" s="28">
        <v>26167.211792325197</v>
      </c>
      <c r="AD426" s="85">
        <v>0.0001943913956865736</v>
      </c>
    </row>
    <row r="427" spans="1:30" ht="15">
      <c r="A427" s="4" t="s">
        <v>1025</v>
      </c>
      <c r="C427" s="35" t="s">
        <v>407</v>
      </c>
      <c r="D427" s="35" t="s">
        <v>407</v>
      </c>
      <c r="E427" s="27">
        <v>0</v>
      </c>
      <c r="F427" s="89"/>
      <c r="G427" s="27">
        <v>0</v>
      </c>
      <c r="H427" s="89"/>
      <c r="I427" s="27">
        <v>0</v>
      </c>
      <c r="J427" s="89"/>
      <c r="K427" s="27">
        <v>0</v>
      </c>
      <c r="L427" s="89"/>
      <c r="M427" s="27">
        <v>0</v>
      </c>
      <c r="N427" s="89"/>
      <c r="O427" s="27">
        <v>0</v>
      </c>
      <c r="P427" s="89"/>
      <c r="Q427" s="27">
        <v>0</v>
      </c>
      <c r="R427" s="89"/>
      <c r="S427" s="27">
        <v>0</v>
      </c>
      <c r="T427" s="89"/>
      <c r="U427" s="27">
        <v>0</v>
      </c>
      <c r="V427" s="89"/>
      <c r="W427" s="27">
        <v>0</v>
      </c>
      <c r="X427" s="89"/>
      <c r="Y427" s="27">
        <v>37600.5449519251</v>
      </c>
      <c r="Z427" s="89">
        <v>0.0012651286126903322</v>
      </c>
      <c r="AA427" s="27">
        <v>0</v>
      </c>
      <c r="AB427" s="89"/>
      <c r="AC427" s="27">
        <v>37600.5449519251</v>
      </c>
      <c r="AD427" s="89">
        <v>0.00027932752139546836</v>
      </c>
    </row>
    <row r="428" spans="1:30" ht="15">
      <c r="A428" s="86" t="s">
        <v>1038</v>
      </c>
      <c r="B428" t="s">
        <v>180</v>
      </c>
      <c r="C428" s="35" t="s">
        <v>407</v>
      </c>
      <c r="D428" s="35" t="s">
        <v>407</v>
      </c>
      <c r="E428" s="28">
        <v>0</v>
      </c>
      <c r="F428" s="85"/>
      <c r="G428" s="28">
        <v>0</v>
      </c>
      <c r="H428" s="85"/>
      <c r="I428" s="28">
        <v>0</v>
      </c>
      <c r="J428" s="85"/>
      <c r="K428" s="28">
        <v>0</v>
      </c>
      <c r="L428" s="85"/>
      <c r="M428" s="28">
        <v>0</v>
      </c>
      <c r="N428" s="85"/>
      <c r="O428" s="28">
        <v>0</v>
      </c>
      <c r="P428" s="85"/>
      <c r="Q428" s="28">
        <v>0</v>
      </c>
      <c r="R428" s="85"/>
      <c r="S428" s="28">
        <v>0</v>
      </c>
      <c r="T428" s="85"/>
      <c r="U428" s="28">
        <v>0</v>
      </c>
      <c r="V428" s="85"/>
      <c r="W428" s="28">
        <v>0</v>
      </c>
      <c r="X428" s="85"/>
      <c r="Y428" s="28">
        <v>37600.5449519251</v>
      </c>
      <c r="Z428" s="85">
        <v>0.0012651286126903322</v>
      </c>
      <c r="AA428" s="28">
        <v>0</v>
      </c>
      <c r="AB428" s="85"/>
      <c r="AC428" s="28">
        <v>37600.5449519251</v>
      </c>
      <c r="AD428" s="85">
        <v>0.00027932752139546836</v>
      </c>
    </row>
    <row r="429" spans="1:30" ht="15">
      <c r="A429" s="1" t="s">
        <v>750</v>
      </c>
      <c r="B429" s="1" t="s">
        <v>407</v>
      </c>
      <c r="C429" s="1" t="s">
        <v>407</v>
      </c>
      <c r="D429" s="1" t="s">
        <v>407</v>
      </c>
      <c r="E429" s="26">
        <v>0</v>
      </c>
      <c r="F429" s="13"/>
      <c r="G429" s="26">
        <v>0</v>
      </c>
      <c r="H429" s="13"/>
      <c r="I429" s="26">
        <v>0</v>
      </c>
      <c r="J429" s="13"/>
      <c r="K429" s="26">
        <v>118386.0609445</v>
      </c>
      <c r="L429" s="13">
        <v>0.016535111106988493</v>
      </c>
      <c r="M429" s="26">
        <v>322036.62281950004</v>
      </c>
      <c r="N429" s="13">
        <v>0.008408924154200751</v>
      </c>
      <c r="O429" s="26">
        <v>67081.0815575</v>
      </c>
      <c r="P429" s="13">
        <v>0.008226159107659427</v>
      </c>
      <c r="Q429" s="26">
        <v>0</v>
      </c>
      <c r="R429" s="13"/>
      <c r="S429" s="26">
        <v>0</v>
      </c>
      <c r="T429" s="13"/>
      <c r="U429" s="26">
        <v>0</v>
      </c>
      <c r="V429" s="13"/>
      <c r="W429" s="26">
        <v>22569.858787999998</v>
      </c>
      <c r="X429" s="13">
        <v>0.004308661531152717</v>
      </c>
      <c r="Y429" s="26">
        <v>121829.36611599999</v>
      </c>
      <c r="Z429" s="13">
        <v>0.00409913784856957</v>
      </c>
      <c r="AA429" s="26">
        <v>26516.503101</v>
      </c>
      <c r="AB429" s="13">
        <v>0.0034761381740197076</v>
      </c>
      <c r="AC429" s="26">
        <v>678419.4933265</v>
      </c>
      <c r="AD429" s="13">
        <v>0.005039853432431662</v>
      </c>
    </row>
    <row r="430" spans="1:30" ht="15">
      <c r="A430" s="4" t="s">
        <v>777</v>
      </c>
      <c r="C430" s="35" t="s">
        <v>407</v>
      </c>
      <c r="D430" s="35" t="s">
        <v>407</v>
      </c>
      <c r="E430" s="27">
        <v>0</v>
      </c>
      <c r="F430" s="89"/>
      <c r="G430" s="27">
        <v>0</v>
      </c>
      <c r="H430" s="89"/>
      <c r="I430" s="27">
        <v>0</v>
      </c>
      <c r="J430" s="89"/>
      <c r="K430" s="27">
        <v>0</v>
      </c>
      <c r="L430" s="89"/>
      <c r="M430" s="27">
        <v>154100</v>
      </c>
      <c r="N430" s="89">
        <v>0.004023813194962716</v>
      </c>
      <c r="O430" s="27">
        <v>0</v>
      </c>
      <c r="P430" s="89"/>
      <c r="Q430" s="27">
        <v>0</v>
      </c>
      <c r="R430" s="89"/>
      <c r="S430" s="27">
        <v>0</v>
      </c>
      <c r="T430" s="89"/>
      <c r="U430" s="27">
        <v>0</v>
      </c>
      <c r="V430" s="89"/>
      <c r="W430" s="27">
        <v>22569.858787999998</v>
      </c>
      <c r="X430" s="89">
        <v>0.004308661531152717</v>
      </c>
      <c r="Y430" s="27">
        <v>121829.36611599999</v>
      </c>
      <c r="Z430" s="89">
        <v>0.00409913784856957</v>
      </c>
      <c r="AA430" s="27">
        <v>26516.503101</v>
      </c>
      <c r="AB430" s="89">
        <v>0.0034761381740197076</v>
      </c>
      <c r="AC430" s="27">
        <v>325015.728005</v>
      </c>
      <c r="AD430" s="89">
        <v>0.0024144819665315046</v>
      </c>
    </row>
    <row r="431" spans="1:30" ht="15">
      <c r="A431" s="86"/>
      <c r="B431" t="s">
        <v>186</v>
      </c>
      <c r="C431" s="35" t="s">
        <v>407</v>
      </c>
      <c r="D431" s="35">
        <v>0</v>
      </c>
      <c r="E431" s="28">
        <v>0</v>
      </c>
      <c r="F431" s="85"/>
      <c r="G431" s="28">
        <v>0</v>
      </c>
      <c r="H431" s="85"/>
      <c r="I431" s="28">
        <v>0</v>
      </c>
      <c r="J431" s="85"/>
      <c r="K431" s="28">
        <v>0</v>
      </c>
      <c r="L431" s="85"/>
      <c r="M431" s="28">
        <v>154100</v>
      </c>
      <c r="N431" s="85">
        <v>0.004023813194962716</v>
      </c>
      <c r="O431" s="28">
        <v>0</v>
      </c>
      <c r="P431" s="85"/>
      <c r="Q431" s="28">
        <v>0</v>
      </c>
      <c r="R431" s="85"/>
      <c r="S431" s="28">
        <v>0</v>
      </c>
      <c r="T431" s="85"/>
      <c r="U431" s="28">
        <v>0</v>
      </c>
      <c r="V431" s="85"/>
      <c r="W431" s="28">
        <v>22569.858787999998</v>
      </c>
      <c r="X431" s="85">
        <v>0.004308661531152717</v>
      </c>
      <c r="Y431" s="28">
        <v>121829.36611599999</v>
      </c>
      <c r="Z431" s="85">
        <v>0.00409913784856957</v>
      </c>
      <c r="AA431" s="28">
        <v>26516.503101</v>
      </c>
      <c r="AB431" s="85">
        <v>0.0034761381740197076</v>
      </c>
      <c r="AC431" s="28">
        <v>325015.728005</v>
      </c>
      <c r="AD431" s="85">
        <v>0.0024144819665315046</v>
      </c>
    </row>
    <row r="432" spans="1:30" ht="15">
      <c r="A432" s="4" t="s">
        <v>1093</v>
      </c>
      <c r="C432" s="35" t="s">
        <v>407</v>
      </c>
      <c r="D432" s="35" t="s">
        <v>407</v>
      </c>
      <c r="E432" s="27">
        <v>0</v>
      </c>
      <c r="F432" s="89"/>
      <c r="G432" s="27">
        <v>0</v>
      </c>
      <c r="H432" s="89"/>
      <c r="I432" s="27">
        <v>0</v>
      </c>
      <c r="J432" s="89"/>
      <c r="K432" s="27">
        <v>0</v>
      </c>
      <c r="L432" s="89"/>
      <c r="M432" s="27">
        <v>145622.68486950002</v>
      </c>
      <c r="N432" s="89">
        <v>0.0038024560730940404</v>
      </c>
      <c r="O432" s="27">
        <v>8477.31235</v>
      </c>
      <c r="P432" s="89">
        <v>0.0010395735813628878</v>
      </c>
      <c r="Q432" s="27">
        <v>0</v>
      </c>
      <c r="R432" s="89"/>
      <c r="S432" s="27">
        <v>0</v>
      </c>
      <c r="T432" s="89"/>
      <c r="U432" s="27">
        <v>0</v>
      </c>
      <c r="V432" s="89"/>
      <c r="W432" s="27">
        <v>0</v>
      </c>
      <c r="X432" s="89"/>
      <c r="Y432" s="27">
        <v>0</v>
      </c>
      <c r="Z432" s="89"/>
      <c r="AA432" s="27">
        <v>0</v>
      </c>
      <c r="AB432" s="89"/>
      <c r="AC432" s="27">
        <v>154099.99721950002</v>
      </c>
      <c r="AD432" s="89">
        <v>0.0011447804898946734</v>
      </c>
    </row>
    <row r="433" spans="1:30" ht="15">
      <c r="A433" s="86"/>
      <c r="B433" t="s">
        <v>186</v>
      </c>
      <c r="C433" s="35" t="s">
        <v>407</v>
      </c>
      <c r="D433" s="35">
        <v>0</v>
      </c>
      <c r="E433" s="28">
        <v>0</v>
      </c>
      <c r="F433" s="85"/>
      <c r="G433" s="28">
        <v>0</v>
      </c>
      <c r="H433" s="85"/>
      <c r="I433" s="28">
        <v>0</v>
      </c>
      <c r="J433" s="85"/>
      <c r="K433" s="28">
        <v>0</v>
      </c>
      <c r="L433" s="85"/>
      <c r="M433" s="28">
        <v>145622.68486950002</v>
      </c>
      <c r="N433" s="85">
        <v>0.0038024560730940404</v>
      </c>
      <c r="O433" s="28">
        <v>8477.31235</v>
      </c>
      <c r="P433" s="85">
        <v>0.0010395735813628878</v>
      </c>
      <c r="Q433" s="28">
        <v>0</v>
      </c>
      <c r="R433" s="85"/>
      <c r="S433" s="28">
        <v>0</v>
      </c>
      <c r="T433" s="85"/>
      <c r="U433" s="28">
        <v>0</v>
      </c>
      <c r="V433" s="85"/>
      <c r="W433" s="28">
        <v>0</v>
      </c>
      <c r="X433" s="85"/>
      <c r="Y433" s="28">
        <v>0</v>
      </c>
      <c r="Z433" s="85"/>
      <c r="AA433" s="28">
        <v>0</v>
      </c>
      <c r="AB433" s="85"/>
      <c r="AC433" s="28">
        <v>154099.99721950002</v>
      </c>
      <c r="AD433" s="85">
        <v>0.0011447804898946734</v>
      </c>
    </row>
    <row r="434" spans="1:30" ht="15">
      <c r="A434" s="4" t="s">
        <v>1050</v>
      </c>
      <c r="C434" s="35" t="s">
        <v>407</v>
      </c>
      <c r="D434" s="35" t="s">
        <v>407</v>
      </c>
      <c r="E434" s="27">
        <v>0</v>
      </c>
      <c r="F434" s="89"/>
      <c r="G434" s="27">
        <v>0</v>
      </c>
      <c r="H434" s="89"/>
      <c r="I434" s="27">
        <v>0</v>
      </c>
      <c r="J434" s="89"/>
      <c r="K434" s="27">
        <v>118386.0609445</v>
      </c>
      <c r="L434" s="89">
        <v>0.016535111106988493</v>
      </c>
      <c r="M434" s="27">
        <v>22313.93795</v>
      </c>
      <c r="N434" s="89">
        <v>0.0005826548861439929</v>
      </c>
      <c r="O434" s="27">
        <v>0</v>
      </c>
      <c r="P434" s="89"/>
      <c r="Q434" s="27">
        <v>0</v>
      </c>
      <c r="R434" s="89"/>
      <c r="S434" s="27">
        <v>0</v>
      </c>
      <c r="T434" s="89"/>
      <c r="U434" s="27">
        <v>0</v>
      </c>
      <c r="V434" s="89"/>
      <c r="W434" s="27">
        <v>0</v>
      </c>
      <c r="X434" s="89"/>
      <c r="Y434" s="27">
        <v>0</v>
      </c>
      <c r="Z434" s="89"/>
      <c r="AA434" s="27">
        <v>0</v>
      </c>
      <c r="AB434" s="89"/>
      <c r="AC434" s="27">
        <v>140699.9988945</v>
      </c>
      <c r="AD434" s="89">
        <v>0.0010452343709857227</v>
      </c>
    </row>
    <row r="435" spans="1:30" ht="15">
      <c r="A435" s="86"/>
      <c r="B435" t="s">
        <v>186</v>
      </c>
      <c r="C435" s="35" t="s">
        <v>407</v>
      </c>
      <c r="D435" s="35">
        <v>0</v>
      </c>
      <c r="E435" s="28">
        <v>0</v>
      </c>
      <c r="F435" s="85"/>
      <c r="G435" s="28">
        <v>0</v>
      </c>
      <c r="H435" s="85"/>
      <c r="I435" s="28">
        <v>0</v>
      </c>
      <c r="J435" s="85"/>
      <c r="K435" s="28">
        <v>118386.0609445</v>
      </c>
      <c r="L435" s="85">
        <v>0.016535111106988493</v>
      </c>
      <c r="M435" s="28">
        <v>22313.93795</v>
      </c>
      <c r="N435" s="85">
        <v>0.0005826548861439929</v>
      </c>
      <c r="O435" s="28">
        <v>0</v>
      </c>
      <c r="P435" s="85"/>
      <c r="Q435" s="28">
        <v>0</v>
      </c>
      <c r="R435" s="85"/>
      <c r="S435" s="28">
        <v>0</v>
      </c>
      <c r="T435" s="85"/>
      <c r="U435" s="28">
        <v>0</v>
      </c>
      <c r="V435" s="85"/>
      <c r="W435" s="28">
        <v>0</v>
      </c>
      <c r="X435" s="85"/>
      <c r="Y435" s="28">
        <v>0</v>
      </c>
      <c r="Z435" s="85"/>
      <c r="AA435" s="28">
        <v>0</v>
      </c>
      <c r="AB435" s="85"/>
      <c r="AC435" s="28">
        <v>140699.9988945</v>
      </c>
      <c r="AD435" s="85">
        <v>0.0010452343709857227</v>
      </c>
    </row>
    <row r="436" spans="1:30" ht="15">
      <c r="A436" s="4" t="s">
        <v>1024</v>
      </c>
      <c r="C436" s="35" t="s">
        <v>407</v>
      </c>
      <c r="D436" s="35" t="s">
        <v>407</v>
      </c>
      <c r="E436" s="27">
        <v>0</v>
      </c>
      <c r="F436" s="89"/>
      <c r="G436" s="27">
        <v>0</v>
      </c>
      <c r="H436" s="89"/>
      <c r="I436" s="27">
        <v>0</v>
      </c>
      <c r="J436" s="89"/>
      <c r="K436" s="27">
        <v>0</v>
      </c>
      <c r="L436" s="89"/>
      <c r="M436" s="27">
        <v>0</v>
      </c>
      <c r="N436" s="89"/>
      <c r="O436" s="27">
        <v>58603.7692075</v>
      </c>
      <c r="P436" s="89">
        <v>0.00718658552629654</v>
      </c>
      <c r="Q436" s="27">
        <v>0</v>
      </c>
      <c r="R436" s="89"/>
      <c r="S436" s="27">
        <v>0</v>
      </c>
      <c r="T436" s="89"/>
      <c r="U436" s="27">
        <v>0</v>
      </c>
      <c r="V436" s="89"/>
      <c r="W436" s="27">
        <v>0</v>
      </c>
      <c r="X436" s="89"/>
      <c r="Y436" s="27">
        <v>0</v>
      </c>
      <c r="Z436" s="89"/>
      <c r="AA436" s="27">
        <v>0</v>
      </c>
      <c r="AB436" s="89"/>
      <c r="AC436" s="27">
        <v>58603.7692075</v>
      </c>
      <c r="AD436" s="89">
        <v>0.00043535660501976164</v>
      </c>
    </row>
    <row r="437" spans="1:30" ht="15">
      <c r="A437" s="86"/>
      <c r="B437" t="s">
        <v>186</v>
      </c>
      <c r="C437" s="35" t="s">
        <v>407</v>
      </c>
      <c r="D437" s="35">
        <v>0</v>
      </c>
      <c r="E437" s="28">
        <v>0</v>
      </c>
      <c r="F437" s="85"/>
      <c r="G437" s="28">
        <v>0</v>
      </c>
      <c r="H437" s="85"/>
      <c r="I437" s="28">
        <v>0</v>
      </c>
      <c r="J437" s="85"/>
      <c r="K437" s="28">
        <v>0</v>
      </c>
      <c r="L437" s="85"/>
      <c r="M437" s="28">
        <v>0</v>
      </c>
      <c r="N437" s="85"/>
      <c r="O437" s="28">
        <v>58603.7692075</v>
      </c>
      <c r="P437" s="85">
        <v>0.00718658552629654</v>
      </c>
      <c r="Q437" s="28">
        <v>0</v>
      </c>
      <c r="R437" s="85"/>
      <c r="S437" s="28">
        <v>0</v>
      </c>
      <c r="T437" s="85"/>
      <c r="U437" s="28">
        <v>0</v>
      </c>
      <c r="V437" s="85"/>
      <c r="W437" s="28">
        <v>0</v>
      </c>
      <c r="X437" s="85"/>
      <c r="Y437" s="28">
        <v>0</v>
      </c>
      <c r="Z437" s="85"/>
      <c r="AA437" s="28">
        <v>0</v>
      </c>
      <c r="AB437" s="85"/>
      <c r="AC437" s="28">
        <v>58603.7692075</v>
      </c>
      <c r="AD437" s="85">
        <v>0.00043535660501976164</v>
      </c>
    </row>
    <row r="438" spans="1:30" ht="15">
      <c r="A438" s="1" t="s">
        <v>825</v>
      </c>
      <c r="B438" s="1" t="s">
        <v>407</v>
      </c>
      <c r="C438" s="1" t="s">
        <v>407</v>
      </c>
      <c r="D438" s="1" t="s">
        <v>407</v>
      </c>
      <c r="E438" s="26">
        <v>0</v>
      </c>
      <c r="F438" s="13"/>
      <c r="G438" s="26">
        <v>0</v>
      </c>
      <c r="H438" s="13"/>
      <c r="I438" s="26">
        <v>0</v>
      </c>
      <c r="J438" s="13"/>
      <c r="K438" s="26">
        <v>0</v>
      </c>
      <c r="L438" s="13"/>
      <c r="M438" s="26">
        <v>38720.772060999996</v>
      </c>
      <c r="N438" s="13">
        <v>0.0010110652403516904</v>
      </c>
      <c r="O438" s="26">
        <v>0</v>
      </c>
      <c r="P438" s="13"/>
      <c r="Q438" s="26">
        <v>9941.8198535</v>
      </c>
      <c r="R438" s="13">
        <v>0.0024226491963752366</v>
      </c>
      <c r="S438" s="26">
        <v>38720.772060999996</v>
      </c>
      <c r="T438" s="13">
        <v>0.0015380630674786345</v>
      </c>
      <c r="U438" s="26">
        <v>0</v>
      </c>
      <c r="V438" s="13"/>
      <c r="W438" s="26">
        <v>38720.772060999996</v>
      </c>
      <c r="X438" s="13">
        <v>0.007391924894296048</v>
      </c>
      <c r="Y438" s="26">
        <v>0</v>
      </c>
      <c r="Z438" s="13"/>
      <c r="AA438" s="26">
        <v>0</v>
      </c>
      <c r="AB438" s="13"/>
      <c r="AC438" s="26">
        <v>126104.13603649997</v>
      </c>
      <c r="AD438" s="13">
        <v>0.0009368043947721844</v>
      </c>
    </row>
    <row r="439" spans="1:30" ht="15">
      <c r="A439" s="4" t="s">
        <v>826</v>
      </c>
      <c r="C439" s="35" t="s">
        <v>407</v>
      </c>
      <c r="D439" s="35" t="s">
        <v>407</v>
      </c>
      <c r="E439" s="27">
        <v>0</v>
      </c>
      <c r="F439" s="89"/>
      <c r="G439" s="27">
        <v>0</v>
      </c>
      <c r="H439" s="89"/>
      <c r="I439" s="27">
        <v>0</v>
      </c>
      <c r="J439" s="89"/>
      <c r="K439" s="27">
        <v>0</v>
      </c>
      <c r="L439" s="89"/>
      <c r="M439" s="27">
        <v>38720.772060999996</v>
      </c>
      <c r="N439" s="89">
        <v>0.0010110652403516904</v>
      </c>
      <c r="O439" s="27">
        <v>0</v>
      </c>
      <c r="P439" s="89"/>
      <c r="Q439" s="27">
        <v>9941.8198535</v>
      </c>
      <c r="R439" s="89">
        <v>0.0024226491963752366</v>
      </c>
      <c r="S439" s="27">
        <v>38720.772060999996</v>
      </c>
      <c r="T439" s="89">
        <v>0.0015380630674786345</v>
      </c>
      <c r="U439" s="27">
        <v>0</v>
      </c>
      <c r="V439" s="89"/>
      <c r="W439" s="27">
        <v>38720.772060999996</v>
      </c>
      <c r="X439" s="89">
        <v>0.007391924894296048</v>
      </c>
      <c r="Y439" s="27">
        <v>0</v>
      </c>
      <c r="Z439" s="89"/>
      <c r="AA439" s="27">
        <v>0</v>
      </c>
      <c r="AB439" s="89"/>
      <c r="AC439" s="27">
        <v>126104.13603649997</v>
      </c>
      <c r="AD439" s="89">
        <v>0.0009368043947721844</v>
      </c>
    </row>
    <row r="440" spans="1:30" ht="15">
      <c r="A440" s="86" t="s">
        <v>829</v>
      </c>
      <c r="B440" t="s">
        <v>186</v>
      </c>
      <c r="C440" s="35">
        <v>5.5</v>
      </c>
      <c r="D440" s="35">
        <v>1.663013698630137</v>
      </c>
      <c r="E440" s="28">
        <v>0</v>
      </c>
      <c r="F440" s="85"/>
      <c r="G440" s="28">
        <v>0</v>
      </c>
      <c r="H440" s="85"/>
      <c r="I440" s="28">
        <v>0</v>
      </c>
      <c r="J440" s="85"/>
      <c r="K440" s="28">
        <v>0</v>
      </c>
      <c r="L440" s="85"/>
      <c r="M440" s="28">
        <v>38720.772060999996</v>
      </c>
      <c r="N440" s="85">
        <v>0.0010110652403516904</v>
      </c>
      <c r="O440" s="28">
        <v>0</v>
      </c>
      <c r="P440" s="85"/>
      <c r="Q440" s="28">
        <v>9941.8198535</v>
      </c>
      <c r="R440" s="85">
        <v>0.0024226491963752366</v>
      </c>
      <c r="S440" s="28">
        <v>38720.772060999996</v>
      </c>
      <c r="T440" s="85">
        <v>0.0015380630674786345</v>
      </c>
      <c r="U440" s="28">
        <v>0</v>
      </c>
      <c r="V440" s="85"/>
      <c r="W440" s="28">
        <v>38720.772060999996</v>
      </c>
      <c r="X440" s="85">
        <v>0.007391924894296048</v>
      </c>
      <c r="Y440" s="28">
        <v>0</v>
      </c>
      <c r="Z440" s="85"/>
      <c r="AA440" s="28">
        <v>0</v>
      </c>
      <c r="AB440" s="85"/>
      <c r="AC440" s="28">
        <v>126104.13603649997</v>
      </c>
      <c r="AD440" s="85">
        <v>0.0009368043947721844</v>
      </c>
    </row>
    <row r="441" spans="1:30" ht="15">
      <c r="A441" s="3" t="s">
        <v>313</v>
      </c>
      <c r="B441" s="3" t="s">
        <v>407</v>
      </c>
      <c r="C441" s="3" t="s">
        <v>407</v>
      </c>
      <c r="D441" s="3" t="s">
        <v>407</v>
      </c>
      <c r="E441" s="29">
        <v>34444.9085391803</v>
      </c>
      <c r="F441" s="15">
        <v>0.2032521644485354</v>
      </c>
      <c r="G441" s="29">
        <v>754960.829185103</v>
      </c>
      <c r="H441" s="15">
        <v>0.39315478798435005</v>
      </c>
      <c r="I441" s="29">
        <v>180991.90544793152</v>
      </c>
      <c r="J441" s="15">
        <v>0.5942239544327439</v>
      </c>
      <c r="K441" s="29">
        <v>1047868.1623628117</v>
      </c>
      <c r="L441" s="15">
        <v>0.14635689668117052</v>
      </c>
      <c r="M441" s="29">
        <v>14535506.169422533</v>
      </c>
      <c r="N441" s="15">
        <v>0.37954679766375304</v>
      </c>
      <c r="O441" s="29">
        <v>4684242.476446177</v>
      </c>
      <c r="P441" s="15">
        <v>0.5744290791893868</v>
      </c>
      <c r="Q441" s="29">
        <v>866968.5801186352</v>
      </c>
      <c r="R441" s="15">
        <v>0.2112652175212734</v>
      </c>
      <c r="S441" s="29">
        <v>10277378.734204335</v>
      </c>
      <c r="T441" s="15">
        <v>0.4082371249381997</v>
      </c>
      <c r="U441" s="29">
        <v>3656551.435526537</v>
      </c>
      <c r="V441" s="15">
        <v>0.6309247025589596</v>
      </c>
      <c r="W441" s="29">
        <v>1245618.4103189246</v>
      </c>
      <c r="X441" s="15">
        <v>0.237792720701038</v>
      </c>
      <c r="Y441" s="29">
        <v>11819827.134064509</v>
      </c>
      <c r="Z441" s="15">
        <v>0.3976964036951537</v>
      </c>
      <c r="AA441" s="29">
        <v>4751391.824127422</v>
      </c>
      <c r="AB441" s="15">
        <v>0.6228760420129295</v>
      </c>
      <c r="AC441" s="29">
        <v>53855750.56976406</v>
      </c>
      <c r="AD441" s="15">
        <v>0.400084449275371</v>
      </c>
    </row>
    <row r="443" ht="15">
      <c r="A443" s="149" t="s">
        <v>1152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0" zoomScaleNormal="80" workbookViewId="0" topLeftCell="A1"/>
  </sheetViews>
  <sheetFormatPr defaultColWidth="11.421875" defaultRowHeight="15"/>
  <cols>
    <col min="1" max="1" width="19.8515625" style="0" customWidth="1"/>
    <col min="2" max="2" width="19.57421875" style="0" bestFit="1" customWidth="1"/>
    <col min="3" max="3" width="7.421875" style="34" bestFit="1" customWidth="1"/>
    <col min="5" max="5" width="7.421875" style="34" customWidth="1"/>
    <col min="7" max="7" width="8.140625" style="34" bestFit="1" customWidth="1"/>
    <col min="8" max="8" width="15.140625" style="0" customWidth="1"/>
    <col min="9" max="9" width="8.57421875" style="34" bestFit="1" customWidth="1"/>
    <col min="10" max="10" width="17.8515625" style="0" customWidth="1"/>
    <col min="11" max="11" width="8.57421875" style="34" bestFit="1" customWidth="1"/>
    <col min="12" max="12" width="12.8515625" style="0" customWidth="1"/>
    <col min="13" max="13" width="8.8515625" style="34" bestFit="1" customWidth="1"/>
    <col min="14" max="14" width="13.00390625" style="0" customWidth="1"/>
    <col min="15" max="15" width="8.140625" style="34" bestFit="1" customWidth="1"/>
    <col min="16" max="16" width="14.00390625" style="0" customWidth="1"/>
    <col min="17" max="17" width="8.57421875" style="34" bestFit="1" customWidth="1"/>
    <col min="18" max="18" width="17.28125" style="0" customWidth="1"/>
    <col min="19" max="19" width="8.57421875" style="34" bestFit="1" customWidth="1"/>
    <col min="20" max="20" width="12.421875" style="0" bestFit="1" customWidth="1"/>
    <col min="21" max="21" width="14.00390625" style="34" bestFit="1" customWidth="1"/>
    <col min="22" max="22" width="13.421875" style="0" bestFit="1" customWidth="1"/>
    <col min="23" max="23" width="8.57421875" style="34" bestFit="1" customWidth="1"/>
    <col min="24" max="24" width="17.421875" style="0" bestFit="1" customWidth="1"/>
    <col min="25" max="25" width="8.57421875" style="34" bestFit="1" customWidth="1"/>
    <col min="26" max="26" width="14.7109375" style="0" customWidth="1"/>
    <col min="27" max="27" width="8.57421875" style="34" bestFit="1" customWidth="1"/>
  </cols>
  <sheetData>
    <row r="1" spans="3:27" ht="15">
      <c r="C1"/>
      <c r="E1"/>
      <c r="G1"/>
      <c r="I1"/>
      <c r="K1"/>
      <c r="M1"/>
      <c r="O1"/>
      <c r="Q1"/>
      <c r="S1"/>
      <c r="U1"/>
      <c r="W1"/>
      <c r="Y1"/>
      <c r="AA1"/>
    </row>
    <row r="2" spans="1:27" ht="15">
      <c r="A2" s="127" t="s">
        <v>309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9" ht="15">
      <c r="A3" s="116"/>
      <c r="B3" s="116"/>
      <c r="C3" s="111"/>
      <c r="D3" s="116"/>
      <c r="E3" s="111"/>
      <c r="F3" s="116"/>
      <c r="G3" s="111"/>
      <c r="H3" s="116"/>
      <c r="I3" s="111"/>
    </row>
    <row r="4" spans="1:27" ht="15">
      <c r="A4" s="127" t="s">
        <v>560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9" ht="15">
      <c r="A6" s="116"/>
      <c r="B6" s="116"/>
      <c r="C6" s="111"/>
      <c r="D6" s="116"/>
      <c r="E6" s="111"/>
      <c r="F6" s="116"/>
      <c r="G6" s="111"/>
      <c r="H6" s="116"/>
      <c r="I6" s="111"/>
    </row>
    <row r="7" spans="1:27" s="93" customFormat="1" ht="15">
      <c r="A7" s="94"/>
      <c r="B7" s="95" t="s">
        <v>545</v>
      </c>
      <c r="C7" s="121"/>
      <c r="D7" s="95" t="s">
        <v>546</v>
      </c>
      <c r="E7" s="121"/>
      <c r="F7" s="95" t="s">
        <v>547</v>
      </c>
      <c r="G7" s="121"/>
      <c r="H7" s="95" t="s">
        <v>548</v>
      </c>
      <c r="I7" s="121"/>
      <c r="J7" s="95" t="s">
        <v>549</v>
      </c>
      <c r="K7" s="121"/>
      <c r="L7" s="95" t="s">
        <v>550</v>
      </c>
      <c r="M7" s="121"/>
      <c r="N7" s="95" t="s">
        <v>551</v>
      </c>
      <c r="O7" s="121"/>
      <c r="P7" s="95" t="s">
        <v>552</v>
      </c>
      <c r="Q7" s="121"/>
      <c r="R7" s="95" t="s">
        <v>553</v>
      </c>
      <c r="S7" s="121"/>
      <c r="T7" s="95" t="s">
        <v>554</v>
      </c>
      <c r="U7" s="121"/>
      <c r="V7" s="95" t="s">
        <v>555</v>
      </c>
      <c r="W7" s="121"/>
      <c r="X7" s="95" t="s">
        <v>556</v>
      </c>
      <c r="Y7" s="121"/>
      <c r="Z7" s="95" t="s">
        <v>557</v>
      </c>
      <c r="AA7" s="121"/>
    </row>
    <row r="8" spans="1:27" s="93" customFormat="1" ht="15">
      <c r="A8" s="94"/>
      <c r="B8" s="94" t="s">
        <v>200</v>
      </c>
      <c r="C8" s="122" t="s">
        <v>201</v>
      </c>
      <c r="D8" s="94" t="s">
        <v>200</v>
      </c>
      <c r="E8" s="122" t="s">
        <v>201</v>
      </c>
      <c r="F8" s="94" t="s">
        <v>200</v>
      </c>
      <c r="G8" s="122" t="s">
        <v>201</v>
      </c>
      <c r="H8" s="94" t="s">
        <v>200</v>
      </c>
      <c r="I8" s="122" t="s">
        <v>201</v>
      </c>
      <c r="J8" s="94" t="s">
        <v>200</v>
      </c>
      <c r="K8" s="122" t="s">
        <v>201</v>
      </c>
      <c r="L8" s="94" t="s">
        <v>200</v>
      </c>
      <c r="M8" s="122" t="s">
        <v>201</v>
      </c>
      <c r="N8" s="94" t="s">
        <v>200</v>
      </c>
      <c r="O8" s="122" t="s">
        <v>201</v>
      </c>
      <c r="P8" s="94" t="s">
        <v>200</v>
      </c>
      <c r="Q8" s="122" t="s">
        <v>201</v>
      </c>
      <c r="R8" s="94" t="s">
        <v>200</v>
      </c>
      <c r="S8" s="122" t="s">
        <v>201</v>
      </c>
      <c r="T8" s="94" t="s">
        <v>200</v>
      </c>
      <c r="U8" s="122" t="s">
        <v>201</v>
      </c>
      <c r="V8" s="94" t="s">
        <v>200</v>
      </c>
      <c r="W8" s="122" t="s">
        <v>201</v>
      </c>
      <c r="X8" s="94" t="s">
        <v>200</v>
      </c>
      <c r="Y8" s="122" t="s">
        <v>201</v>
      </c>
      <c r="Z8" s="94" t="s">
        <v>200</v>
      </c>
      <c r="AA8" s="122" t="s">
        <v>201</v>
      </c>
    </row>
    <row r="9" spans="1:27" ht="15">
      <c r="A9" s="1" t="s">
        <v>193</v>
      </c>
      <c r="B9" s="99">
        <v>3292.8325534882997</v>
      </c>
      <c r="C9" s="100">
        <v>0.019430312694888152</v>
      </c>
      <c r="D9" s="99">
        <v>107668.19869565651</v>
      </c>
      <c r="E9" s="100">
        <v>0.056069488898567825</v>
      </c>
      <c r="F9" s="99">
        <v>31156.958620581998</v>
      </c>
      <c r="G9" s="100">
        <v>0.10229303412105276</v>
      </c>
      <c r="H9" s="99">
        <v>173027.5</v>
      </c>
      <c r="I9" s="100">
        <v>0.024166940890158663</v>
      </c>
      <c r="J9" s="99">
        <v>324950</v>
      </c>
      <c r="K9" s="100">
        <v>0.008484997389377896</v>
      </c>
      <c r="L9" s="99">
        <v>83247.5</v>
      </c>
      <c r="M9" s="100">
        <v>0.010208648465631569</v>
      </c>
      <c r="N9" s="99">
        <v>117250</v>
      </c>
      <c r="O9" s="100">
        <v>0.028571792937386147</v>
      </c>
      <c r="P9" s="99">
        <v>0</v>
      </c>
      <c r="Q9" s="100">
        <v>0</v>
      </c>
      <c r="R9" s="99">
        <v>50250</v>
      </c>
      <c r="S9" s="100">
        <v>0.008670455444864377</v>
      </c>
      <c r="T9" s="99">
        <v>112594.229713</v>
      </c>
      <c r="U9" s="100">
        <v>0.021494615041725954</v>
      </c>
      <c r="V9" s="99">
        <v>876073.7755224337</v>
      </c>
      <c r="W9" s="100">
        <v>0.0294768600204645</v>
      </c>
      <c r="X9" s="99">
        <v>865177.7655427401</v>
      </c>
      <c r="Y9" s="100">
        <v>0.11341908269958759</v>
      </c>
      <c r="Z9" s="99">
        <v>2744688.7606479004</v>
      </c>
      <c r="AA9" s="100">
        <v>0.020389787155851463</v>
      </c>
    </row>
    <row r="10" spans="1:27" ht="15">
      <c r="A10" s="1" t="s">
        <v>310</v>
      </c>
      <c r="B10" s="99">
        <v>3292.8325534882997</v>
      </c>
      <c r="C10" s="100">
        <v>0.019430312694888152</v>
      </c>
      <c r="D10" s="99">
        <v>107668.19869565651</v>
      </c>
      <c r="E10" s="100">
        <v>0.056069488898567825</v>
      </c>
      <c r="F10" s="99">
        <v>31156.958620581998</v>
      </c>
      <c r="G10" s="100">
        <v>0.10229303412105276</v>
      </c>
      <c r="H10" s="99">
        <v>173027.5</v>
      </c>
      <c r="I10" s="100">
        <v>0.024166940890158663</v>
      </c>
      <c r="J10" s="99">
        <v>324950</v>
      </c>
      <c r="K10" s="100">
        <v>0.008484997389377896</v>
      </c>
      <c r="L10" s="99">
        <v>83247.5</v>
      </c>
      <c r="M10" s="100">
        <v>0.010208648465631569</v>
      </c>
      <c r="N10" s="99">
        <v>117250</v>
      </c>
      <c r="O10" s="100">
        <v>0.028571792937386147</v>
      </c>
      <c r="P10" s="99">
        <v>0</v>
      </c>
      <c r="Q10" s="100">
        <v>0</v>
      </c>
      <c r="R10" s="99">
        <v>50250</v>
      </c>
      <c r="S10" s="100">
        <v>0.008670455444864377</v>
      </c>
      <c r="T10" s="99">
        <v>112594.229713</v>
      </c>
      <c r="U10" s="100">
        <v>0.021494615041725954</v>
      </c>
      <c r="V10" s="99">
        <v>876073.7755224337</v>
      </c>
      <c r="W10" s="100">
        <v>0.0294768600204645</v>
      </c>
      <c r="X10" s="99">
        <v>865177.7655427401</v>
      </c>
      <c r="Y10" s="100">
        <v>0.11341908269958759</v>
      </c>
      <c r="Z10" s="99">
        <v>2744688.7606479004</v>
      </c>
      <c r="AA10" s="100">
        <v>0.020389787155851463</v>
      </c>
    </row>
    <row r="11" spans="1:27" ht="15">
      <c r="A11" s="2" t="s">
        <v>311</v>
      </c>
      <c r="B11" s="101">
        <v>3292.8325534882997</v>
      </c>
      <c r="C11" s="102">
        <v>0.019430312694888152</v>
      </c>
      <c r="D11" s="101">
        <v>107668.19869565651</v>
      </c>
      <c r="E11" s="102">
        <v>0.056069488898567825</v>
      </c>
      <c r="F11" s="101">
        <v>31156.958620581998</v>
      </c>
      <c r="G11" s="102">
        <v>0.10229303412105276</v>
      </c>
      <c r="H11" s="101">
        <v>173027.5</v>
      </c>
      <c r="I11" s="102">
        <v>0.024166940890158663</v>
      </c>
      <c r="J11" s="101">
        <v>324950</v>
      </c>
      <c r="K11" s="102">
        <v>0.008484997389377896</v>
      </c>
      <c r="L11" s="101">
        <v>83247.5</v>
      </c>
      <c r="M11" s="102">
        <v>0.010208648465631569</v>
      </c>
      <c r="N11" s="101">
        <v>117250</v>
      </c>
      <c r="O11" s="102">
        <v>0.028571792937386147</v>
      </c>
      <c r="P11" s="101">
        <v>0</v>
      </c>
      <c r="Q11" s="102">
        <v>0</v>
      </c>
      <c r="R11" s="101">
        <v>50250</v>
      </c>
      <c r="S11" s="102">
        <v>0.008670455444864377</v>
      </c>
      <c r="T11" s="101">
        <v>112594.229713</v>
      </c>
      <c r="U11" s="102">
        <v>0.021494615041725954</v>
      </c>
      <c r="V11" s="101">
        <v>876073.7755224337</v>
      </c>
      <c r="W11" s="102">
        <v>0.0294768600204645</v>
      </c>
      <c r="X11" s="101">
        <v>865177.7655427401</v>
      </c>
      <c r="Y11" s="102">
        <v>0.11341908269958759</v>
      </c>
      <c r="Z11" s="101">
        <v>2744688.7606479004</v>
      </c>
      <c r="AA11" s="102">
        <v>0.020389787155851463</v>
      </c>
    </row>
    <row r="12" spans="1:27" ht="15">
      <c r="A12" s="1" t="s">
        <v>194</v>
      </c>
      <c r="B12" s="99">
        <v>0</v>
      </c>
      <c r="C12" s="100">
        <v>0</v>
      </c>
      <c r="D12" s="99">
        <v>0</v>
      </c>
      <c r="E12" s="100">
        <v>0</v>
      </c>
      <c r="F12" s="99">
        <v>0</v>
      </c>
      <c r="G12" s="100">
        <v>0</v>
      </c>
      <c r="H12" s="99">
        <v>568774.6996276856</v>
      </c>
      <c r="I12" s="100">
        <v>0.07944138674904294</v>
      </c>
      <c r="J12" s="99">
        <v>6315240.970645178</v>
      </c>
      <c r="K12" s="100">
        <v>0.1649016868724932</v>
      </c>
      <c r="L12" s="99">
        <v>2429207.0550025213</v>
      </c>
      <c r="M12" s="100">
        <v>0.297893881194665</v>
      </c>
      <c r="N12" s="99">
        <v>342624.64428</v>
      </c>
      <c r="O12" s="100">
        <v>0.08349168777495729</v>
      </c>
      <c r="P12" s="99">
        <v>5365616.371596001</v>
      </c>
      <c r="Q12" s="100">
        <v>0.21313253677921096</v>
      </c>
      <c r="R12" s="99">
        <v>1908459.2629500001</v>
      </c>
      <c r="S12" s="100">
        <v>0.32929773149744646</v>
      </c>
      <c r="T12" s="99">
        <v>171912.36398248278</v>
      </c>
      <c r="U12" s="100">
        <v>0.032818645272812766</v>
      </c>
      <c r="V12" s="99">
        <v>3469390.9703276083</v>
      </c>
      <c r="W12" s="100">
        <v>0.11673303647015931</v>
      </c>
      <c r="X12" s="99">
        <v>1211191.1774456166</v>
      </c>
      <c r="Y12" s="100">
        <v>0.15877915243642385</v>
      </c>
      <c r="Z12" s="99">
        <v>21782417.515857097</v>
      </c>
      <c r="AA12" s="100">
        <v>0.16181756680614495</v>
      </c>
    </row>
    <row r="13" spans="1:27" ht="15">
      <c r="A13" s="1" t="s">
        <v>310</v>
      </c>
      <c r="B13" s="99">
        <v>0</v>
      </c>
      <c r="C13" s="100">
        <v>0</v>
      </c>
      <c r="D13" s="99">
        <v>0</v>
      </c>
      <c r="E13" s="100">
        <v>0</v>
      </c>
      <c r="F13" s="99">
        <v>0</v>
      </c>
      <c r="G13" s="100">
        <v>0</v>
      </c>
      <c r="H13" s="99">
        <v>493046.47562768555</v>
      </c>
      <c r="I13" s="100">
        <v>0.06886434256170454</v>
      </c>
      <c r="J13" s="99">
        <v>4867666.842645178</v>
      </c>
      <c r="K13" s="100">
        <v>0.12710306340115612</v>
      </c>
      <c r="L13" s="99">
        <v>1765856.9390025213</v>
      </c>
      <c r="M13" s="100">
        <v>0.2165471963827496</v>
      </c>
      <c r="N13" s="99">
        <v>275624.64428</v>
      </c>
      <c r="O13" s="100">
        <v>0.06716494895359378</v>
      </c>
      <c r="P13" s="99">
        <v>4963616.371596001</v>
      </c>
      <c r="Q13" s="100">
        <v>0.1971643284967844</v>
      </c>
      <c r="R13" s="99">
        <v>1908459.2629500001</v>
      </c>
      <c r="S13" s="100">
        <v>0.32929773149744646</v>
      </c>
      <c r="T13" s="99">
        <v>96537.36398248278</v>
      </c>
      <c r="U13" s="100">
        <v>0.018429305668999724</v>
      </c>
      <c r="V13" s="99">
        <v>2130851.302327608</v>
      </c>
      <c r="W13" s="100">
        <v>0.07169579471281295</v>
      </c>
      <c r="X13" s="99">
        <v>1031714.5539206166</v>
      </c>
      <c r="Y13" s="100">
        <v>0.13525095416672486</v>
      </c>
      <c r="Z13" s="99">
        <v>17533373.7563321</v>
      </c>
      <c r="AA13" s="100">
        <v>0.13025220350711558</v>
      </c>
    </row>
    <row r="14" spans="1:27" ht="15">
      <c r="A14" s="2" t="s">
        <v>311</v>
      </c>
      <c r="B14" s="101">
        <v>0</v>
      </c>
      <c r="C14" s="102">
        <v>0</v>
      </c>
      <c r="D14" s="101">
        <v>0</v>
      </c>
      <c r="E14" s="102">
        <v>0</v>
      </c>
      <c r="F14" s="101">
        <v>0</v>
      </c>
      <c r="G14" s="102">
        <v>0</v>
      </c>
      <c r="H14" s="101">
        <v>493046.47562768555</v>
      </c>
      <c r="I14" s="102">
        <v>0.06886434256170454</v>
      </c>
      <c r="J14" s="101">
        <v>4867666.842645178</v>
      </c>
      <c r="K14" s="102">
        <v>0.12710306340115612</v>
      </c>
      <c r="L14" s="101">
        <v>1765856.9390025213</v>
      </c>
      <c r="M14" s="102">
        <v>0.2165471963827496</v>
      </c>
      <c r="N14" s="101">
        <v>275624.64428</v>
      </c>
      <c r="O14" s="102">
        <v>0.06716494895359378</v>
      </c>
      <c r="P14" s="101">
        <v>4963616.371596001</v>
      </c>
      <c r="Q14" s="102">
        <v>0.1971643284967844</v>
      </c>
      <c r="R14" s="101">
        <v>1908459.2629500001</v>
      </c>
      <c r="S14" s="102">
        <v>0.32929773149744646</v>
      </c>
      <c r="T14" s="101">
        <v>96537.36398248278</v>
      </c>
      <c r="U14" s="102">
        <v>0.018429305668999724</v>
      </c>
      <c r="V14" s="101">
        <v>2130851.302327608</v>
      </c>
      <c r="W14" s="102">
        <v>0.07169579471281295</v>
      </c>
      <c r="X14" s="101">
        <v>1031714.5539206166</v>
      </c>
      <c r="Y14" s="102">
        <v>0.13525095416672486</v>
      </c>
      <c r="Z14" s="101">
        <v>17533373.7563321</v>
      </c>
      <c r="AA14" s="102">
        <v>0.13025220350711558</v>
      </c>
    </row>
    <row r="15" spans="1:27" ht="15">
      <c r="A15" s="1" t="s">
        <v>312</v>
      </c>
      <c r="B15" s="99">
        <v>0</v>
      </c>
      <c r="C15" s="100">
        <v>0</v>
      </c>
      <c r="D15" s="99">
        <v>0</v>
      </c>
      <c r="E15" s="100">
        <v>0</v>
      </c>
      <c r="F15" s="99">
        <v>0</v>
      </c>
      <c r="G15" s="100">
        <v>0</v>
      </c>
      <c r="H15" s="99">
        <v>0</v>
      </c>
      <c r="I15" s="100">
        <v>0</v>
      </c>
      <c r="J15" s="99">
        <v>0</v>
      </c>
      <c r="K15" s="100">
        <v>0</v>
      </c>
      <c r="L15" s="99">
        <v>0</v>
      </c>
      <c r="M15" s="100">
        <v>0</v>
      </c>
      <c r="N15" s="99">
        <v>67000</v>
      </c>
      <c r="O15" s="100">
        <v>0.016326738821363512</v>
      </c>
      <c r="P15" s="99">
        <v>402000</v>
      </c>
      <c r="Q15" s="100">
        <v>0.015968208282426562</v>
      </c>
      <c r="R15" s="99">
        <v>0</v>
      </c>
      <c r="S15" s="100">
        <v>0</v>
      </c>
      <c r="T15" s="99">
        <v>0</v>
      </c>
      <c r="U15" s="100">
        <v>0</v>
      </c>
      <c r="V15" s="99">
        <v>770500</v>
      </c>
      <c r="W15" s="100">
        <v>0.02592466671225717</v>
      </c>
      <c r="X15" s="99">
        <v>0</v>
      </c>
      <c r="Y15" s="100">
        <v>0</v>
      </c>
      <c r="Z15" s="99">
        <v>1239500</v>
      </c>
      <c r="AA15" s="100">
        <v>0.009208017150080074</v>
      </c>
    </row>
    <row r="16" spans="1:27" ht="15">
      <c r="A16" s="2" t="s">
        <v>558</v>
      </c>
      <c r="B16" s="88">
        <v>0</v>
      </c>
      <c r="C16" s="34">
        <v>0</v>
      </c>
      <c r="D16" s="88">
        <v>0</v>
      </c>
      <c r="E16" s="34">
        <v>0</v>
      </c>
      <c r="F16" s="88">
        <v>0</v>
      </c>
      <c r="G16" s="34">
        <v>0</v>
      </c>
      <c r="H16" s="88">
        <v>0</v>
      </c>
      <c r="I16" s="34">
        <v>0</v>
      </c>
      <c r="J16" s="88">
        <v>0</v>
      </c>
      <c r="K16" s="34">
        <v>0</v>
      </c>
      <c r="L16" s="88">
        <v>0</v>
      </c>
      <c r="M16" s="34">
        <v>0</v>
      </c>
      <c r="N16" s="88">
        <v>67000</v>
      </c>
      <c r="O16" s="34">
        <v>0.016326738821363512</v>
      </c>
      <c r="P16" s="88">
        <v>402000</v>
      </c>
      <c r="Q16" s="34">
        <v>0.015968208282426562</v>
      </c>
      <c r="R16" s="88">
        <v>0</v>
      </c>
      <c r="S16" s="34">
        <v>0</v>
      </c>
      <c r="T16" s="88">
        <v>0</v>
      </c>
      <c r="U16" s="34">
        <v>0</v>
      </c>
      <c r="V16" s="88">
        <v>770500</v>
      </c>
      <c r="W16" s="34">
        <v>0.02592466671225717</v>
      </c>
      <c r="X16" s="88">
        <v>0</v>
      </c>
      <c r="Y16" s="34">
        <v>0</v>
      </c>
      <c r="Z16" s="101">
        <v>1239500</v>
      </c>
      <c r="AA16" s="102">
        <v>0.009208017150080074</v>
      </c>
    </row>
    <row r="17" spans="1:27" ht="15">
      <c r="A17" s="1" t="s">
        <v>1039</v>
      </c>
      <c r="B17" s="99">
        <v>0</v>
      </c>
      <c r="C17" s="100">
        <v>0</v>
      </c>
      <c r="D17" s="99">
        <v>0</v>
      </c>
      <c r="E17" s="100">
        <v>0</v>
      </c>
      <c r="F17" s="99">
        <v>0</v>
      </c>
      <c r="G17" s="100">
        <v>0</v>
      </c>
      <c r="H17" s="99">
        <v>0</v>
      </c>
      <c r="I17" s="100">
        <v>0</v>
      </c>
      <c r="J17" s="99">
        <v>0</v>
      </c>
      <c r="K17" s="100">
        <v>0</v>
      </c>
      <c r="L17" s="99">
        <v>0</v>
      </c>
      <c r="M17" s="100">
        <v>0</v>
      </c>
      <c r="N17" s="99">
        <v>0</v>
      </c>
      <c r="O17" s="100">
        <v>0</v>
      </c>
      <c r="P17" s="99">
        <v>0</v>
      </c>
      <c r="Q17" s="100">
        <v>0</v>
      </c>
      <c r="R17" s="99">
        <v>0</v>
      </c>
      <c r="S17" s="100">
        <v>0</v>
      </c>
      <c r="T17" s="99">
        <v>75375</v>
      </c>
      <c r="U17" s="100">
        <v>0.014389339603813039</v>
      </c>
      <c r="V17" s="99">
        <v>568039.668</v>
      </c>
      <c r="W17" s="100">
        <v>0.019112575045089182</v>
      </c>
      <c r="X17" s="99">
        <v>179476.623525</v>
      </c>
      <c r="Y17" s="100">
        <v>0.023528198269698975</v>
      </c>
      <c r="Z17" s="99">
        <v>822891.291525</v>
      </c>
      <c r="AA17" s="100">
        <v>0.006113107805577847</v>
      </c>
    </row>
    <row r="18" spans="1:27" ht="15">
      <c r="A18" s="2" t="s">
        <v>1046</v>
      </c>
      <c r="B18" s="101">
        <v>0</v>
      </c>
      <c r="C18" s="123">
        <v>0</v>
      </c>
      <c r="D18" s="101">
        <v>0</v>
      </c>
      <c r="E18" s="123">
        <v>0</v>
      </c>
      <c r="F18" s="101">
        <v>0</v>
      </c>
      <c r="G18" s="123">
        <v>0</v>
      </c>
      <c r="H18" s="101">
        <v>0</v>
      </c>
      <c r="I18" s="123">
        <v>0</v>
      </c>
      <c r="J18" s="101">
        <v>0</v>
      </c>
      <c r="K18" s="123">
        <v>0</v>
      </c>
      <c r="L18" s="101">
        <v>0</v>
      </c>
      <c r="M18" s="123">
        <v>0</v>
      </c>
      <c r="N18" s="101">
        <v>0</v>
      </c>
      <c r="O18" s="123">
        <v>0</v>
      </c>
      <c r="P18" s="101">
        <v>0</v>
      </c>
      <c r="Q18" s="123">
        <v>0</v>
      </c>
      <c r="R18" s="101">
        <v>0</v>
      </c>
      <c r="S18" s="123">
        <v>0</v>
      </c>
      <c r="T18" s="101">
        <v>0</v>
      </c>
      <c r="U18" s="123">
        <v>0</v>
      </c>
      <c r="V18" s="101">
        <v>196602.12</v>
      </c>
      <c r="W18" s="123">
        <v>0.00661498304467643</v>
      </c>
      <c r="X18" s="101">
        <v>130587.313125</v>
      </c>
      <c r="Y18" s="123">
        <v>0.01711913303452739</v>
      </c>
      <c r="Z18" s="101">
        <v>327189.433125</v>
      </c>
      <c r="AA18" s="102">
        <v>0.0024306300214118415</v>
      </c>
    </row>
    <row r="19" spans="1:27" ht="15">
      <c r="A19" s="2" t="s">
        <v>1048</v>
      </c>
      <c r="B19" s="101">
        <v>0</v>
      </c>
      <c r="C19" s="123">
        <v>0</v>
      </c>
      <c r="D19" s="101">
        <v>0</v>
      </c>
      <c r="E19" s="123">
        <v>0</v>
      </c>
      <c r="F19" s="101">
        <v>0</v>
      </c>
      <c r="G19" s="123">
        <v>0</v>
      </c>
      <c r="H19" s="101">
        <v>0</v>
      </c>
      <c r="I19" s="123">
        <v>0</v>
      </c>
      <c r="J19" s="101">
        <v>0</v>
      </c>
      <c r="K19" s="123">
        <v>0</v>
      </c>
      <c r="L19" s="101">
        <v>0</v>
      </c>
      <c r="M19" s="123">
        <v>0</v>
      </c>
      <c r="N19" s="101">
        <v>0</v>
      </c>
      <c r="O19" s="123">
        <v>0</v>
      </c>
      <c r="P19" s="101">
        <v>0</v>
      </c>
      <c r="Q19" s="123">
        <v>0</v>
      </c>
      <c r="R19" s="101">
        <v>0</v>
      </c>
      <c r="S19" s="123">
        <v>0</v>
      </c>
      <c r="T19" s="101">
        <v>75375</v>
      </c>
      <c r="U19" s="123">
        <v>0.014389339603813039</v>
      </c>
      <c r="V19" s="101">
        <v>276375</v>
      </c>
      <c r="W19" s="123">
        <v>0.009299065233744418</v>
      </c>
      <c r="X19" s="101">
        <v>0</v>
      </c>
      <c r="Y19" s="123">
        <v>0</v>
      </c>
      <c r="Z19" s="101">
        <v>351750</v>
      </c>
      <c r="AA19" s="102">
        <v>0.0026130859479956965</v>
      </c>
    </row>
    <row r="20" spans="1:27" ht="15">
      <c r="A20" s="2" t="s">
        <v>1082</v>
      </c>
      <c r="B20" s="101">
        <v>0</v>
      </c>
      <c r="C20" s="123">
        <v>0</v>
      </c>
      <c r="D20" s="101">
        <v>0</v>
      </c>
      <c r="E20" s="123">
        <v>0</v>
      </c>
      <c r="F20" s="101">
        <v>0</v>
      </c>
      <c r="G20" s="123">
        <v>0</v>
      </c>
      <c r="H20" s="101">
        <v>0</v>
      </c>
      <c r="I20" s="123">
        <v>0</v>
      </c>
      <c r="J20" s="101">
        <v>0</v>
      </c>
      <c r="K20" s="123">
        <v>0</v>
      </c>
      <c r="L20" s="101">
        <v>0</v>
      </c>
      <c r="M20" s="123">
        <v>0</v>
      </c>
      <c r="N20" s="101">
        <v>0</v>
      </c>
      <c r="O20" s="123">
        <v>0</v>
      </c>
      <c r="P20" s="101">
        <v>0</v>
      </c>
      <c r="Q20" s="123">
        <v>0</v>
      </c>
      <c r="R20" s="101">
        <v>0</v>
      </c>
      <c r="S20" s="123">
        <v>0</v>
      </c>
      <c r="T20" s="101">
        <v>0</v>
      </c>
      <c r="U20" s="123">
        <v>0</v>
      </c>
      <c r="V20" s="101">
        <v>95062.548</v>
      </c>
      <c r="W20" s="123">
        <v>0.0031985267666683314</v>
      </c>
      <c r="X20" s="101">
        <v>48889.3104</v>
      </c>
      <c r="Y20" s="123">
        <v>0.006409065235171585</v>
      </c>
      <c r="Z20" s="101">
        <v>143951.8584</v>
      </c>
      <c r="AA20" s="102">
        <v>0.001069391836170309</v>
      </c>
    </row>
    <row r="21" spans="1:27" ht="15">
      <c r="A21" s="1" t="s">
        <v>1083</v>
      </c>
      <c r="B21" s="99">
        <v>0</v>
      </c>
      <c r="C21" s="100">
        <v>0</v>
      </c>
      <c r="D21" s="99">
        <v>0</v>
      </c>
      <c r="E21" s="100">
        <v>0</v>
      </c>
      <c r="F21" s="99">
        <v>0</v>
      </c>
      <c r="G21" s="100">
        <v>0</v>
      </c>
      <c r="H21" s="99">
        <v>75728.224</v>
      </c>
      <c r="I21" s="100">
        <v>0.010577044187338399</v>
      </c>
      <c r="J21" s="99">
        <v>1447574.128</v>
      </c>
      <c r="K21" s="100">
        <v>0.03779862347133708</v>
      </c>
      <c r="L21" s="99">
        <v>663350.116</v>
      </c>
      <c r="M21" s="100">
        <v>0.08134668481191536</v>
      </c>
      <c r="N21" s="99">
        <v>0</v>
      </c>
      <c r="O21" s="100">
        <v>0</v>
      </c>
      <c r="P21" s="99">
        <v>0</v>
      </c>
      <c r="Q21" s="100">
        <v>0</v>
      </c>
      <c r="R21" s="99">
        <v>0</v>
      </c>
      <c r="S21" s="100">
        <v>0</v>
      </c>
      <c r="T21" s="99">
        <v>0</v>
      </c>
      <c r="U21" s="100">
        <v>0</v>
      </c>
      <c r="V21" s="99">
        <v>0</v>
      </c>
      <c r="W21" s="100">
        <v>0</v>
      </c>
      <c r="X21" s="99">
        <v>0</v>
      </c>
      <c r="Y21" s="100">
        <v>0</v>
      </c>
      <c r="Z21" s="99">
        <v>2186652.468</v>
      </c>
      <c r="AA21" s="100">
        <v>0.016244238343371457</v>
      </c>
    </row>
    <row r="22" spans="1:27" ht="15">
      <c r="A22" s="2" t="s">
        <v>1046</v>
      </c>
      <c r="B22" s="101">
        <v>0</v>
      </c>
      <c r="C22" s="123">
        <v>0</v>
      </c>
      <c r="D22" s="101">
        <v>0</v>
      </c>
      <c r="E22" s="123">
        <v>0</v>
      </c>
      <c r="F22" s="101">
        <v>0</v>
      </c>
      <c r="G22" s="123">
        <v>0</v>
      </c>
      <c r="H22" s="101">
        <v>75728.224</v>
      </c>
      <c r="I22" s="123">
        <v>0.010577044187338399</v>
      </c>
      <c r="J22" s="101">
        <v>1447574.128</v>
      </c>
      <c r="K22" s="123">
        <v>0.03779862347133708</v>
      </c>
      <c r="L22" s="101">
        <v>663350.116</v>
      </c>
      <c r="M22" s="123">
        <v>0.08134668481191536</v>
      </c>
      <c r="N22" s="101">
        <v>0</v>
      </c>
      <c r="O22" s="123">
        <v>0</v>
      </c>
      <c r="P22" s="101">
        <v>0</v>
      </c>
      <c r="Q22" s="123">
        <v>0</v>
      </c>
      <c r="R22" s="101">
        <v>0</v>
      </c>
      <c r="S22" s="123">
        <v>0</v>
      </c>
      <c r="T22" s="101">
        <v>0</v>
      </c>
      <c r="U22" s="123">
        <v>0</v>
      </c>
      <c r="V22" s="101">
        <v>0</v>
      </c>
      <c r="W22" s="123">
        <v>0</v>
      </c>
      <c r="X22" s="101">
        <v>0</v>
      </c>
      <c r="Y22" s="123">
        <v>0</v>
      </c>
      <c r="Z22" s="101">
        <v>2186652.468</v>
      </c>
      <c r="AA22" s="102">
        <v>0.016244238343371457</v>
      </c>
    </row>
    <row r="23" spans="1:27" ht="15">
      <c r="A23" s="1" t="s">
        <v>35</v>
      </c>
      <c r="B23" s="99">
        <v>3292.8325534882997</v>
      </c>
      <c r="C23" s="100">
        <v>0.019430312694888152</v>
      </c>
      <c r="D23" s="99">
        <v>107668.19869565651</v>
      </c>
      <c r="E23" s="100">
        <v>0.056069488898567825</v>
      </c>
      <c r="F23" s="99">
        <v>31156.958620581998</v>
      </c>
      <c r="G23" s="100">
        <v>0.10229303412105276</v>
      </c>
      <c r="H23" s="99">
        <v>741802.1996276856</v>
      </c>
      <c r="I23" s="100">
        <v>0.10360832763920161</v>
      </c>
      <c r="J23" s="99">
        <v>6640190.970645178</v>
      </c>
      <c r="K23" s="100">
        <v>0.1733866842618711</v>
      </c>
      <c r="L23" s="99">
        <v>2512454.5550025213</v>
      </c>
      <c r="M23" s="100">
        <v>0.30810252966029655</v>
      </c>
      <c r="N23" s="99">
        <v>459874.64428</v>
      </c>
      <c r="O23" s="100">
        <v>0.11206348071234343</v>
      </c>
      <c r="P23" s="99">
        <v>5365616.371596001</v>
      </c>
      <c r="Q23" s="100">
        <v>0.21313253677921096</v>
      </c>
      <c r="R23" s="99">
        <v>1958709.2629500001</v>
      </c>
      <c r="S23" s="100">
        <v>0.33796818694231084</v>
      </c>
      <c r="T23" s="99">
        <v>284506.59369548276</v>
      </c>
      <c r="U23" s="100">
        <v>0.05431326031453872</v>
      </c>
      <c r="V23" s="99">
        <v>4345464.7458500415</v>
      </c>
      <c r="W23" s="100">
        <v>0.14620989649062383</v>
      </c>
      <c r="X23" s="99">
        <v>2076368.9429883566</v>
      </c>
      <c r="Y23" s="100">
        <v>0.27219823513601143</v>
      </c>
      <c r="Z23" s="99">
        <v>24527106.276504997</v>
      </c>
      <c r="AA23" s="100">
        <v>0.18220735396199642</v>
      </c>
    </row>
    <row r="25" ht="15">
      <c r="A25" s="149" t="s">
        <v>1047</v>
      </c>
    </row>
    <row r="26" ht="15">
      <c r="A26" s="149" t="s">
        <v>1153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zoomScale="80" zoomScaleNormal="80" workbookViewId="0" topLeftCell="A1"/>
  </sheetViews>
  <sheetFormatPr defaultColWidth="11.421875" defaultRowHeight="15"/>
  <cols>
    <col min="1" max="1" width="16.421875" style="0" bestFit="1" customWidth="1"/>
    <col min="2" max="2" width="20.28125" style="0" bestFit="1" customWidth="1"/>
    <col min="3" max="3" width="8.421875" style="0" bestFit="1" customWidth="1"/>
    <col min="4" max="4" width="20.7109375" style="0" bestFit="1" customWidth="1"/>
    <col min="5" max="5" width="8.7109375" style="0" bestFit="1" customWidth="1"/>
    <col min="6" max="6" width="20.7109375" style="0" bestFit="1" customWidth="1"/>
    <col min="7" max="7" width="8.140625" style="0" bestFit="1" customWidth="1"/>
    <col min="8" max="8" width="20.7109375" style="0" bestFit="1" customWidth="1"/>
    <col min="9" max="9" width="8.7109375" style="0" bestFit="1" customWidth="1"/>
    <col min="10" max="10" width="21.140625" style="0" bestFit="1" customWidth="1"/>
    <col min="11" max="11" width="8.421875" style="0" bestFit="1" customWidth="1"/>
    <col min="12" max="12" width="21.140625" style="0" bestFit="1" customWidth="1"/>
    <col min="13" max="13" width="8.421875" style="0" bestFit="1" customWidth="1"/>
    <col min="14" max="14" width="25.140625" style="0" bestFit="1" customWidth="1"/>
    <col min="15" max="15" width="8.7109375" style="0" bestFit="1" customWidth="1"/>
    <col min="16" max="16" width="25.57421875" style="0" bestFit="1" customWidth="1"/>
    <col min="17" max="17" width="8.7109375" style="0" bestFit="1" customWidth="1"/>
    <col min="18" max="18" width="25.57421875" style="0" bestFit="1" customWidth="1"/>
    <col min="19" max="19" width="8.7109375" style="0" bestFit="1" customWidth="1"/>
    <col min="20" max="20" width="17.7109375" style="0" bestFit="1" customWidth="1"/>
    <col min="21" max="21" width="8.00390625" style="0" bestFit="1" customWidth="1"/>
    <col min="22" max="22" width="18.140625" style="0" bestFit="1" customWidth="1"/>
    <col min="23" max="23" width="8.7109375" style="0" bestFit="1" customWidth="1"/>
    <col min="24" max="24" width="18.140625" style="0" bestFit="1" customWidth="1"/>
    <col min="25" max="25" width="8.7109375" style="0" bestFit="1" customWidth="1"/>
    <col min="26" max="26" width="22.57421875" style="0" bestFit="1" customWidth="1"/>
    <col min="27" max="27" width="8.7109375" style="0" bestFit="1" customWidth="1"/>
  </cols>
  <sheetData>
    <row r="2" spans="1:27" ht="15">
      <c r="A2" s="134" t="s">
        <v>319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ht="14.45" customHeight="1">
      <c r="A3" s="92"/>
      <c r="B3" s="92"/>
      <c r="C3" s="92"/>
      <c r="D3" s="92"/>
      <c r="E3" s="92"/>
      <c r="F3" s="92"/>
      <c r="G3" s="92"/>
      <c r="H3" s="92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4.45" customHeight="1">
      <c r="A4" s="134" t="s">
        <v>560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4.45" customHeight="1">
      <c r="A5" s="134" t="str">
        <f>1!A5:AA5</f>
        <v>Al 29-07-2016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ht="14.45" customHeight="1">
      <c r="A6" s="92"/>
      <c r="B6" s="92"/>
      <c r="C6" s="92"/>
      <c r="D6" s="92"/>
      <c r="E6" s="92"/>
      <c r="F6" s="92"/>
      <c r="G6" s="92"/>
      <c r="H6" s="92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1:27" ht="15">
      <c r="A7" s="94"/>
      <c r="B7" s="95" t="s">
        <v>545</v>
      </c>
      <c r="C7" s="95"/>
      <c r="D7" s="95" t="s">
        <v>546</v>
      </c>
      <c r="E7" s="95"/>
      <c r="F7" s="95" t="s">
        <v>547</v>
      </c>
      <c r="G7" s="95"/>
      <c r="H7" s="95" t="s">
        <v>548</v>
      </c>
      <c r="I7" s="95"/>
      <c r="J7" s="95" t="s">
        <v>549</v>
      </c>
      <c r="K7" s="95"/>
      <c r="L7" s="95" t="s">
        <v>550</v>
      </c>
      <c r="M7" s="95"/>
      <c r="N7" s="95" t="s">
        <v>551</v>
      </c>
      <c r="O7" s="95"/>
      <c r="P7" s="95" t="s">
        <v>552</v>
      </c>
      <c r="Q7" s="95"/>
      <c r="R7" s="95" t="s">
        <v>553</v>
      </c>
      <c r="S7" s="95"/>
      <c r="T7" s="95" t="s">
        <v>554</v>
      </c>
      <c r="U7" s="95"/>
      <c r="V7" s="95" t="s">
        <v>555</v>
      </c>
      <c r="W7" s="95"/>
      <c r="X7" s="95" t="s">
        <v>556</v>
      </c>
      <c r="Y7" s="95"/>
      <c r="Z7" s="95" t="s">
        <v>557</v>
      </c>
      <c r="AA7" s="95"/>
    </row>
    <row r="8" spans="1:27" ht="15">
      <c r="A8" s="94"/>
      <c r="B8" s="94" t="s">
        <v>200</v>
      </c>
      <c r="C8" s="94" t="s">
        <v>201</v>
      </c>
      <c r="D8" s="94" t="s">
        <v>200</v>
      </c>
      <c r="E8" s="94" t="s">
        <v>201</v>
      </c>
      <c r="F8" s="94" t="s">
        <v>200</v>
      </c>
      <c r="G8" s="94" t="s">
        <v>201</v>
      </c>
      <c r="H8" s="94" t="s">
        <v>200</v>
      </c>
      <c r="I8" s="94" t="s">
        <v>201</v>
      </c>
      <c r="J8" s="94" t="s">
        <v>200</v>
      </c>
      <c r="K8" s="94" t="s">
        <v>201</v>
      </c>
      <c r="L8" s="94" t="s">
        <v>200</v>
      </c>
      <c r="M8" s="94" t="s">
        <v>201</v>
      </c>
      <c r="N8" s="94" t="s">
        <v>200</v>
      </c>
      <c r="O8" s="94" t="s">
        <v>201</v>
      </c>
      <c r="P8" s="94" t="s">
        <v>200</v>
      </c>
      <c r="Q8" s="94" t="s">
        <v>201</v>
      </c>
      <c r="R8" s="94" t="s">
        <v>200</v>
      </c>
      <c r="S8" s="94" t="s">
        <v>201</v>
      </c>
      <c r="T8" s="94" t="s">
        <v>200</v>
      </c>
      <c r="U8" s="94" t="s">
        <v>201</v>
      </c>
      <c r="V8" s="94" t="s">
        <v>200</v>
      </c>
      <c r="W8" s="94" t="s">
        <v>201</v>
      </c>
      <c r="X8" s="94" t="s">
        <v>200</v>
      </c>
      <c r="Y8" s="94" t="s">
        <v>201</v>
      </c>
      <c r="Z8" s="94" t="s">
        <v>200</v>
      </c>
      <c r="AA8" s="94" t="s">
        <v>201</v>
      </c>
    </row>
    <row r="9" spans="1:27" ht="15">
      <c r="A9" s="1" t="s">
        <v>193</v>
      </c>
      <c r="B9" s="22">
        <v>3292.8325534882997</v>
      </c>
      <c r="C9" s="97">
        <v>0.019430312694888152</v>
      </c>
      <c r="D9" s="22">
        <v>107668.1986956565</v>
      </c>
      <c r="E9" s="97">
        <v>0.056069488898567825</v>
      </c>
      <c r="F9" s="22">
        <v>31156.958620582</v>
      </c>
      <c r="G9" s="97">
        <v>0.10229303412105276</v>
      </c>
      <c r="H9" s="22">
        <v>173027.5</v>
      </c>
      <c r="I9" s="97">
        <v>0.024166940890158663</v>
      </c>
      <c r="J9" s="22">
        <v>324950</v>
      </c>
      <c r="K9" s="97">
        <v>0.008484997389377896</v>
      </c>
      <c r="L9" s="22">
        <v>83247.5</v>
      </c>
      <c r="M9" s="97">
        <v>0.010208648465631569</v>
      </c>
      <c r="N9" s="22">
        <v>117250</v>
      </c>
      <c r="O9" s="97">
        <v>0.028571792937386147</v>
      </c>
      <c r="P9" s="22"/>
      <c r="Q9" s="97"/>
      <c r="R9" s="22">
        <v>50250</v>
      </c>
      <c r="S9" s="97">
        <v>0.008670455444864377</v>
      </c>
      <c r="T9" s="22">
        <v>112594.229713</v>
      </c>
      <c r="U9" s="97">
        <v>0.021494615041725954</v>
      </c>
      <c r="V9" s="22">
        <v>876073.7755224337</v>
      </c>
      <c r="W9" s="97">
        <v>0.0294768600204645</v>
      </c>
      <c r="X9" s="22">
        <v>865177.7655427401</v>
      </c>
      <c r="Y9" s="97">
        <v>0.11341908269958759</v>
      </c>
      <c r="Z9" s="22">
        <v>2744688.7606479004</v>
      </c>
      <c r="AA9" s="97">
        <v>0.020389787155851463</v>
      </c>
    </row>
    <row r="10" spans="1:27" ht="15">
      <c r="A10" s="4" t="s">
        <v>184</v>
      </c>
      <c r="B10" s="23">
        <v>2848.3830447173</v>
      </c>
      <c r="C10" s="98">
        <v>0.01680770957364485</v>
      </c>
      <c r="D10" s="23">
        <v>49018.8670440247</v>
      </c>
      <c r="E10" s="98">
        <v>0.025527155230992013</v>
      </c>
      <c r="F10" s="23">
        <v>14844.530523582802</v>
      </c>
      <c r="G10" s="98">
        <v>0.04873685156024063</v>
      </c>
      <c r="H10" s="23"/>
      <c r="I10" s="98"/>
      <c r="J10" s="23"/>
      <c r="K10" s="98"/>
      <c r="L10" s="23"/>
      <c r="M10" s="98"/>
      <c r="N10" s="23"/>
      <c r="O10" s="98"/>
      <c r="P10" s="23"/>
      <c r="Q10" s="98"/>
      <c r="R10" s="23"/>
      <c r="S10" s="98"/>
      <c r="T10" s="23"/>
      <c r="U10" s="98"/>
      <c r="V10" s="23">
        <v>417189.2270324337</v>
      </c>
      <c r="W10" s="98">
        <v>0.014036978152835862</v>
      </c>
      <c r="X10" s="23">
        <v>231889.3427327401</v>
      </c>
      <c r="Y10" s="98">
        <v>0.03039915909542453</v>
      </c>
      <c r="Z10" s="23">
        <v>715790.3503774985</v>
      </c>
      <c r="AA10" s="98">
        <v>0.005317474644725964</v>
      </c>
    </row>
    <row r="11" spans="1:27" ht="15">
      <c r="A11" s="86" t="s">
        <v>180</v>
      </c>
      <c r="B11" s="88">
        <v>2848.3830447173</v>
      </c>
      <c r="C11" s="98">
        <v>0.01680770957364485</v>
      </c>
      <c r="D11" s="88">
        <v>49018.8670440247</v>
      </c>
      <c r="E11" s="98">
        <v>0.025527155230992013</v>
      </c>
      <c r="F11" s="88">
        <v>14844.530523582802</v>
      </c>
      <c r="G11" s="98">
        <v>0.04873685156024063</v>
      </c>
      <c r="H11" s="88"/>
      <c r="I11" s="98"/>
      <c r="J11" s="88"/>
      <c r="K11" s="98"/>
      <c r="L11" s="88"/>
      <c r="M11" s="98"/>
      <c r="N11" s="88"/>
      <c r="O11" s="98"/>
      <c r="P11" s="88"/>
      <c r="Q11" s="98"/>
      <c r="R11" s="88"/>
      <c r="S11" s="98"/>
      <c r="T11" s="88"/>
      <c r="U11" s="98"/>
      <c r="V11" s="88">
        <v>417189.2270324337</v>
      </c>
      <c r="W11" s="98">
        <v>0.014036978152835862</v>
      </c>
      <c r="X11" s="88">
        <v>231889.3427327401</v>
      </c>
      <c r="Y11" s="98">
        <v>0.03039915909542453</v>
      </c>
      <c r="Z11" s="88">
        <v>715790.3503774985</v>
      </c>
      <c r="AA11" s="34">
        <v>0.005317474644725964</v>
      </c>
    </row>
    <row r="12" spans="1:27" ht="15">
      <c r="A12" s="87" t="s">
        <v>321</v>
      </c>
      <c r="B12" s="88">
        <v>2848.3830447173</v>
      </c>
      <c r="C12" s="98">
        <v>0.01680770957364485</v>
      </c>
      <c r="D12" s="88">
        <v>49018.8670440247</v>
      </c>
      <c r="E12" s="98">
        <v>0.025527155230992013</v>
      </c>
      <c r="F12" s="88">
        <v>14844.530523582802</v>
      </c>
      <c r="G12" s="98">
        <v>0.04873685156024063</v>
      </c>
      <c r="H12" s="88"/>
      <c r="I12" s="98"/>
      <c r="J12" s="88"/>
      <c r="K12" s="98"/>
      <c r="L12" s="88"/>
      <c r="M12" s="98"/>
      <c r="N12" s="88"/>
      <c r="O12" s="98"/>
      <c r="P12" s="88"/>
      <c r="Q12" s="98"/>
      <c r="R12" s="88"/>
      <c r="S12" s="98"/>
      <c r="T12" s="88"/>
      <c r="U12" s="98"/>
      <c r="V12" s="88">
        <v>417189.2270324337</v>
      </c>
      <c r="W12" s="98">
        <v>0.014036978152835862</v>
      </c>
      <c r="X12" s="88">
        <v>231889.3427327401</v>
      </c>
      <c r="Y12" s="98">
        <v>0.03039915909542453</v>
      </c>
      <c r="Z12" s="88">
        <v>715790.3503774985</v>
      </c>
      <c r="AA12" s="34">
        <v>0.005317474644725964</v>
      </c>
    </row>
    <row r="13" spans="1:27" ht="15">
      <c r="A13" s="4" t="s">
        <v>290</v>
      </c>
      <c r="B13" s="23">
        <v>444.44950877099996</v>
      </c>
      <c r="C13" s="98">
        <v>0.0026226031212433004</v>
      </c>
      <c r="D13" s="23">
        <v>48599.3316516318</v>
      </c>
      <c r="E13" s="98">
        <v>0.025308677209521416</v>
      </c>
      <c r="F13" s="23">
        <v>12962.4280969992</v>
      </c>
      <c r="G13" s="98">
        <v>0.04255762302621255</v>
      </c>
      <c r="H13" s="23"/>
      <c r="I13" s="98"/>
      <c r="J13" s="23"/>
      <c r="K13" s="98"/>
      <c r="L13" s="23"/>
      <c r="M13" s="98"/>
      <c r="N13" s="23"/>
      <c r="O13" s="98"/>
      <c r="P13" s="23"/>
      <c r="Q13" s="98"/>
      <c r="R13" s="23"/>
      <c r="S13" s="98"/>
      <c r="T13" s="23">
        <v>5394.229713</v>
      </c>
      <c r="U13" s="98">
        <v>0.001029776494080742</v>
      </c>
      <c r="V13" s="23">
        <v>341634.54849</v>
      </c>
      <c r="W13" s="98">
        <v>0.011494823889676457</v>
      </c>
      <c r="X13" s="23">
        <v>197788.42281</v>
      </c>
      <c r="Y13" s="98">
        <v>0.025928754040085406</v>
      </c>
      <c r="Z13" s="23">
        <v>606823.410270402</v>
      </c>
      <c r="AA13" s="98">
        <v>0.004507979321371471</v>
      </c>
    </row>
    <row r="14" spans="1:27" ht="15">
      <c r="A14" s="86" t="s">
        <v>180</v>
      </c>
      <c r="B14" s="88">
        <v>444.44950877099996</v>
      </c>
      <c r="C14" s="98">
        <v>0.0026226031212433004</v>
      </c>
      <c r="D14" s="88">
        <v>48599.3316516318</v>
      </c>
      <c r="E14" s="98">
        <v>0.025308677209521416</v>
      </c>
      <c r="F14" s="88">
        <v>12962.4280969992</v>
      </c>
      <c r="G14" s="98">
        <v>0.04255762302621255</v>
      </c>
      <c r="H14" s="88"/>
      <c r="I14" s="98"/>
      <c r="J14" s="88"/>
      <c r="K14" s="98"/>
      <c r="L14" s="88"/>
      <c r="M14" s="98"/>
      <c r="N14" s="88"/>
      <c r="O14" s="98"/>
      <c r="P14" s="88"/>
      <c r="Q14" s="98"/>
      <c r="R14" s="88"/>
      <c r="S14" s="98"/>
      <c r="T14" s="88">
        <v>5394.229713</v>
      </c>
      <c r="U14" s="98">
        <v>0.001029776494080742</v>
      </c>
      <c r="V14" s="88">
        <v>341634.54849</v>
      </c>
      <c r="W14" s="98">
        <v>0.011494823889676457</v>
      </c>
      <c r="X14" s="88">
        <v>197788.42281</v>
      </c>
      <c r="Y14" s="98">
        <v>0.025928754040085406</v>
      </c>
      <c r="Z14" s="88">
        <v>606823.410270402</v>
      </c>
      <c r="AA14" s="34">
        <v>0.004507979321371471</v>
      </c>
    </row>
    <row r="15" spans="1:27" ht="15">
      <c r="A15" s="87" t="s">
        <v>321</v>
      </c>
      <c r="B15" s="88">
        <v>444.44950877099996</v>
      </c>
      <c r="C15" s="98">
        <v>0.0026226031212433004</v>
      </c>
      <c r="D15" s="88">
        <v>48599.3316516318</v>
      </c>
      <c r="E15" s="98">
        <v>0.025308677209521416</v>
      </c>
      <c r="F15" s="88">
        <v>12962.4280969992</v>
      </c>
      <c r="G15" s="98">
        <v>0.04255762302621255</v>
      </c>
      <c r="H15" s="88"/>
      <c r="I15" s="98"/>
      <c r="J15" s="88"/>
      <c r="K15" s="98"/>
      <c r="L15" s="88"/>
      <c r="M15" s="98"/>
      <c r="N15" s="88"/>
      <c r="O15" s="98"/>
      <c r="P15" s="88"/>
      <c r="Q15" s="98"/>
      <c r="R15" s="88"/>
      <c r="S15" s="98"/>
      <c r="T15" s="88">
        <v>5394.229713</v>
      </c>
      <c r="U15" s="98">
        <v>0.001029776494080742</v>
      </c>
      <c r="V15" s="88">
        <v>341634.54849</v>
      </c>
      <c r="W15" s="98">
        <v>0.011494823889676457</v>
      </c>
      <c r="X15" s="88">
        <v>197788.42281</v>
      </c>
      <c r="Y15" s="98">
        <v>0.025928754040085406</v>
      </c>
      <c r="Z15" s="88">
        <v>606823.410270402</v>
      </c>
      <c r="AA15" s="34">
        <v>0.004507979321371471</v>
      </c>
    </row>
    <row r="16" spans="1:27" ht="15">
      <c r="A16" s="4" t="s">
        <v>180</v>
      </c>
      <c r="B16" s="23"/>
      <c r="C16" s="98"/>
      <c r="D16" s="23">
        <v>10050</v>
      </c>
      <c r="E16" s="98">
        <v>0.005233656458054397</v>
      </c>
      <c r="F16" s="23">
        <v>3350</v>
      </c>
      <c r="G16" s="98">
        <v>0.010998559534599581</v>
      </c>
      <c r="H16" s="23">
        <v>173027.5</v>
      </c>
      <c r="I16" s="98">
        <v>0.024166940890158663</v>
      </c>
      <c r="J16" s="23">
        <v>324950</v>
      </c>
      <c r="K16" s="98">
        <v>0.008484997389377896</v>
      </c>
      <c r="L16" s="23">
        <v>83247.5</v>
      </c>
      <c r="M16" s="98">
        <v>0.010208648465631569</v>
      </c>
      <c r="N16" s="23">
        <v>117250</v>
      </c>
      <c r="O16" s="98">
        <v>0.028571792937386147</v>
      </c>
      <c r="P16" s="23"/>
      <c r="Q16" s="98"/>
      <c r="R16" s="23">
        <v>50250</v>
      </c>
      <c r="S16" s="98">
        <v>0.008670455444864377</v>
      </c>
      <c r="T16" s="23">
        <v>107200</v>
      </c>
      <c r="U16" s="98">
        <v>0.020464838547645213</v>
      </c>
      <c r="V16" s="23">
        <v>117250</v>
      </c>
      <c r="W16" s="98">
        <v>0.003945057977952178</v>
      </c>
      <c r="X16" s="23">
        <v>435500</v>
      </c>
      <c r="Y16" s="98">
        <v>0.05709116956407765</v>
      </c>
      <c r="Z16" s="23">
        <v>1422075</v>
      </c>
      <c r="AA16" s="98">
        <v>0.010564333189754027</v>
      </c>
    </row>
    <row r="17" spans="1:27" ht="15">
      <c r="A17" s="86" t="s">
        <v>186</v>
      </c>
      <c r="B17" s="88"/>
      <c r="C17" s="98"/>
      <c r="D17" s="88">
        <v>10050</v>
      </c>
      <c r="E17" s="98">
        <v>0.005233656458054397</v>
      </c>
      <c r="F17" s="88">
        <v>3350</v>
      </c>
      <c r="G17" s="98">
        <v>0.010998559534599581</v>
      </c>
      <c r="H17" s="88">
        <v>173027.5</v>
      </c>
      <c r="I17" s="98">
        <v>0.024166940890158663</v>
      </c>
      <c r="J17" s="88">
        <v>324950</v>
      </c>
      <c r="K17" s="98">
        <v>0.008484997389377896</v>
      </c>
      <c r="L17" s="88">
        <v>83247.5</v>
      </c>
      <c r="M17" s="98">
        <v>0.010208648465631569</v>
      </c>
      <c r="N17" s="88">
        <v>117250</v>
      </c>
      <c r="O17" s="98">
        <v>0.028571792937386147</v>
      </c>
      <c r="P17" s="88"/>
      <c r="Q17" s="98"/>
      <c r="R17" s="88">
        <v>50250</v>
      </c>
      <c r="S17" s="98">
        <v>0.008670455444864377</v>
      </c>
      <c r="T17" s="88">
        <v>107200</v>
      </c>
      <c r="U17" s="98">
        <v>0.020464838547645213</v>
      </c>
      <c r="V17" s="88">
        <v>117250</v>
      </c>
      <c r="W17" s="98">
        <v>0.003945057977952178</v>
      </c>
      <c r="X17" s="88">
        <v>435500</v>
      </c>
      <c r="Y17" s="98">
        <v>0.05709116956407765</v>
      </c>
      <c r="Z17" s="88">
        <v>1422075</v>
      </c>
      <c r="AA17" s="34">
        <v>0.010564333189754027</v>
      </c>
    </row>
    <row r="18" spans="1:27" ht="15">
      <c r="A18" s="87" t="s">
        <v>320</v>
      </c>
      <c r="B18" s="88"/>
      <c r="C18" s="98"/>
      <c r="D18" s="88">
        <v>10050</v>
      </c>
      <c r="E18" s="98">
        <v>0.005233656458054397</v>
      </c>
      <c r="F18" s="88">
        <v>3350</v>
      </c>
      <c r="G18" s="98">
        <v>0.010998559534599581</v>
      </c>
      <c r="H18" s="88"/>
      <c r="I18" s="98"/>
      <c r="J18" s="88"/>
      <c r="K18" s="98"/>
      <c r="L18" s="88"/>
      <c r="M18" s="98"/>
      <c r="N18" s="88">
        <v>117250</v>
      </c>
      <c r="O18" s="98">
        <v>0.028571792937386147</v>
      </c>
      <c r="P18" s="88"/>
      <c r="Q18" s="98"/>
      <c r="R18" s="88">
        <v>50250</v>
      </c>
      <c r="S18" s="98">
        <v>0.008670455444864377</v>
      </c>
      <c r="T18" s="88"/>
      <c r="U18" s="98"/>
      <c r="V18" s="88"/>
      <c r="W18" s="98"/>
      <c r="X18" s="88"/>
      <c r="Y18" s="98"/>
      <c r="Z18" s="88">
        <v>180900</v>
      </c>
      <c r="AA18" s="34">
        <v>0.0013438727732549296</v>
      </c>
    </row>
    <row r="19" spans="1:27" ht="15">
      <c r="A19" s="87" t="s">
        <v>321</v>
      </c>
      <c r="B19" s="88"/>
      <c r="C19" s="98"/>
      <c r="D19" s="88"/>
      <c r="E19" s="98"/>
      <c r="F19" s="88"/>
      <c r="G19" s="98"/>
      <c r="H19" s="88">
        <v>173027.5</v>
      </c>
      <c r="I19" s="98">
        <v>0.024166940890158663</v>
      </c>
      <c r="J19" s="88">
        <v>324950</v>
      </c>
      <c r="K19" s="98">
        <v>0.008484997389377896</v>
      </c>
      <c r="L19" s="88">
        <v>83247.5</v>
      </c>
      <c r="M19" s="98">
        <v>0.010208648465631569</v>
      </c>
      <c r="N19" s="88"/>
      <c r="O19" s="98"/>
      <c r="P19" s="88"/>
      <c r="Q19" s="98"/>
      <c r="R19" s="88"/>
      <c r="S19" s="98"/>
      <c r="T19" s="88">
        <v>107200</v>
      </c>
      <c r="U19" s="98">
        <v>0.020464838547645213</v>
      </c>
      <c r="V19" s="88">
        <v>117250</v>
      </c>
      <c r="W19" s="98">
        <v>0.003945057977952178</v>
      </c>
      <c r="X19" s="88">
        <v>435500</v>
      </c>
      <c r="Y19" s="98">
        <v>0.05709116956407765</v>
      </c>
      <c r="Z19" s="88">
        <v>1241175</v>
      </c>
      <c r="AA19" s="34">
        <v>0.009220460416499097</v>
      </c>
    </row>
    <row r="20" spans="1:27" ht="15">
      <c r="A20" s="1" t="s">
        <v>194</v>
      </c>
      <c r="B20" s="22"/>
      <c r="C20" s="97"/>
      <c r="D20" s="22"/>
      <c r="E20" s="97"/>
      <c r="F20" s="22"/>
      <c r="G20" s="97"/>
      <c r="H20" s="22">
        <v>493046.4756276856</v>
      </c>
      <c r="I20" s="97">
        <v>0.06886434256170454</v>
      </c>
      <c r="J20" s="22">
        <v>4867666.8426451795</v>
      </c>
      <c r="K20" s="97">
        <v>0.1271030634011561</v>
      </c>
      <c r="L20" s="22">
        <v>1765856.9390025216</v>
      </c>
      <c r="M20" s="97">
        <v>0.21654719638274963</v>
      </c>
      <c r="N20" s="22">
        <v>275624.64428</v>
      </c>
      <c r="O20" s="97">
        <v>0.06716494895359379</v>
      </c>
      <c r="P20" s="22">
        <v>4963616.371596</v>
      </c>
      <c r="Q20" s="97">
        <v>0.1971643284967844</v>
      </c>
      <c r="R20" s="22">
        <v>1908459.26295</v>
      </c>
      <c r="S20" s="97">
        <v>0.32929773149744646</v>
      </c>
      <c r="T20" s="22">
        <v>96537.36398248278</v>
      </c>
      <c r="U20" s="97">
        <v>0.018429305668999724</v>
      </c>
      <c r="V20" s="22">
        <v>2130851.302327608</v>
      </c>
      <c r="W20" s="97">
        <v>0.07169579471281295</v>
      </c>
      <c r="X20" s="22">
        <v>1031714.5539206166</v>
      </c>
      <c r="Y20" s="97">
        <v>0.13525095416672483</v>
      </c>
      <c r="Z20" s="22">
        <v>17533373.756332092</v>
      </c>
      <c r="AA20" s="97">
        <v>0.13025220350711558</v>
      </c>
    </row>
    <row r="21" spans="1:27" ht="15">
      <c r="A21" s="4" t="s">
        <v>541</v>
      </c>
      <c r="B21" s="23"/>
      <c r="C21" s="98"/>
      <c r="D21" s="23"/>
      <c r="E21" s="98"/>
      <c r="F21" s="23"/>
      <c r="G21" s="98"/>
      <c r="H21" s="23"/>
      <c r="I21" s="98"/>
      <c r="J21" s="23"/>
      <c r="K21" s="98"/>
      <c r="L21" s="23"/>
      <c r="M21" s="98"/>
      <c r="N21" s="23">
        <v>12391.220814000002</v>
      </c>
      <c r="O21" s="98">
        <v>0.0030195257598212145</v>
      </c>
      <c r="P21" s="23">
        <v>346568.563887</v>
      </c>
      <c r="Q21" s="98">
        <v>0.013766365702211625</v>
      </c>
      <c r="R21" s="23">
        <v>133552.680765</v>
      </c>
      <c r="S21" s="98">
        <v>0.023044031206271208</v>
      </c>
      <c r="T21" s="23"/>
      <c r="U21" s="98"/>
      <c r="V21" s="23"/>
      <c r="W21" s="98"/>
      <c r="X21" s="23"/>
      <c r="Y21" s="98"/>
      <c r="Z21" s="23">
        <v>492512.465466</v>
      </c>
      <c r="AA21" s="98">
        <v>0.0036587843716330364</v>
      </c>
    </row>
    <row r="22" spans="1:27" ht="15">
      <c r="A22" s="86" t="s">
        <v>180</v>
      </c>
      <c r="B22" s="88"/>
      <c r="C22" s="98"/>
      <c r="D22" s="88"/>
      <c r="E22" s="98"/>
      <c r="F22" s="88"/>
      <c r="G22" s="98"/>
      <c r="H22" s="88"/>
      <c r="I22" s="98"/>
      <c r="J22" s="88"/>
      <c r="K22" s="98"/>
      <c r="L22" s="88"/>
      <c r="M22" s="98"/>
      <c r="N22" s="88">
        <v>12391.220814000002</v>
      </c>
      <c r="O22" s="98">
        <v>0.0030195257598212145</v>
      </c>
      <c r="P22" s="88">
        <v>346568.563887</v>
      </c>
      <c r="Q22" s="98">
        <v>0.013766365702211625</v>
      </c>
      <c r="R22" s="88">
        <v>133552.680765</v>
      </c>
      <c r="S22" s="98">
        <v>0.023044031206271208</v>
      </c>
      <c r="T22" s="88"/>
      <c r="U22" s="98"/>
      <c r="V22" s="88"/>
      <c r="W22" s="98"/>
      <c r="X22" s="88"/>
      <c r="Y22" s="98"/>
      <c r="Z22" s="88">
        <v>492512.465466</v>
      </c>
      <c r="AA22" s="34">
        <v>0.0036587843716330364</v>
      </c>
    </row>
    <row r="23" spans="1:27" ht="15">
      <c r="A23" s="87" t="s">
        <v>321</v>
      </c>
      <c r="B23" s="88"/>
      <c r="C23" s="98"/>
      <c r="D23" s="88"/>
      <c r="E23" s="98"/>
      <c r="F23" s="88"/>
      <c r="G23" s="98"/>
      <c r="H23" s="88"/>
      <c r="I23" s="98"/>
      <c r="J23" s="88"/>
      <c r="K23" s="98"/>
      <c r="L23" s="88"/>
      <c r="M23" s="98"/>
      <c r="N23" s="88">
        <v>12391.220814000002</v>
      </c>
      <c r="O23" s="98">
        <v>0.0030195257598212145</v>
      </c>
      <c r="P23" s="88">
        <v>346568.563887</v>
      </c>
      <c r="Q23" s="98">
        <v>0.013766365702211625</v>
      </c>
      <c r="R23" s="88">
        <v>133552.680765</v>
      </c>
      <c r="S23" s="98">
        <v>0.023044031206271208</v>
      </c>
      <c r="T23" s="88"/>
      <c r="U23" s="98"/>
      <c r="V23" s="88"/>
      <c r="W23" s="98"/>
      <c r="X23" s="88"/>
      <c r="Y23" s="98"/>
      <c r="Z23" s="88">
        <v>492512.465466</v>
      </c>
      <c r="AA23" s="34">
        <v>0.0036587843716330364</v>
      </c>
    </row>
    <row r="24" spans="1:27" ht="15">
      <c r="A24" s="4" t="s">
        <v>183</v>
      </c>
      <c r="B24" s="23"/>
      <c r="C24" s="98"/>
      <c r="D24" s="23"/>
      <c r="E24" s="98"/>
      <c r="F24" s="23"/>
      <c r="G24" s="98"/>
      <c r="H24" s="23">
        <v>21982.6286</v>
      </c>
      <c r="I24" s="98">
        <v>0.003070337871069693</v>
      </c>
      <c r="J24" s="23">
        <v>54310.0236</v>
      </c>
      <c r="K24" s="98">
        <v>0.0014181271225205475</v>
      </c>
      <c r="L24" s="23">
        <v>5495.65715</v>
      </c>
      <c r="M24" s="98">
        <v>0.0006739329341059451</v>
      </c>
      <c r="N24" s="23"/>
      <c r="O24" s="98"/>
      <c r="P24" s="23"/>
      <c r="Q24" s="98"/>
      <c r="R24" s="23"/>
      <c r="S24" s="98"/>
      <c r="T24" s="23"/>
      <c r="U24" s="98"/>
      <c r="V24" s="23"/>
      <c r="W24" s="98"/>
      <c r="X24" s="23"/>
      <c r="Y24" s="98"/>
      <c r="Z24" s="23">
        <v>81788.30935</v>
      </c>
      <c r="AA24" s="98">
        <v>0.0006075902825097657</v>
      </c>
    </row>
    <row r="25" spans="1:27" ht="15">
      <c r="A25" s="86" t="s">
        <v>180</v>
      </c>
      <c r="B25" s="88"/>
      <c r="C25" s="98"/>
      <c r="D25" s="88"/>
      <c r="E25" s="98"/>
      <c r="F25" s="88"/>
      <c r="G25" s="98"/>
      <c r="H25" s="88">
        <v>21982.6286</v>
      </c>
      <c r="I25" s="98">
        <v>0.003070337871069693</v>
      </c>
      <c r="J25" s="88">
        <v>54310.0236</v>
      </c>
      <c r="K25" s="98">
        <v>0.0014181271225205475</v>
      </c>
      <c r="L25" s="88">
        <v>5495.65715</v>
      </c>
      <c r="M25" s="98">
        <v>0.0006739329341059451</v>
      </c>
      <c r="N25" s="88"/>
      <c r="O25" s="98"/>
      <c r="P25" s="88"/>
      <c r="Q25" s="98"/>
      <c r="R25" s="88"/>
      <c r="S25" s="98"/>
      <c r="T25" s="88"/>
      <c r="U25" s="98"/>
      <c r="V25" s="88"/>
      <c r="W25" s="98"/>
      <c r="X25" s="88"/>
      <c r="Y25" s="98"/>
      <c r="Z25" s="88">
        <v>81788.30935</v>
      </c>
      <c r="AA25" s="34">
        <v>0.0006075902825097657</v>
      </c>
    </row>
    <row r="26" spans="1:27" ht="15">
      <c r="A26" s="87" t="s">
        <v>321</v>
      </c>
      <c r="B26" s="88"/>
      <c r="C26" s="98"/>
      <c r="D26" s="88"/>
      <c r="E26" s="98"/>
      <c r="F26" s="88"/>
      <c r="G26" s="98"/>
      <c r="H26" s="88">
        <v>21982.6286</v>
      </c>
      <c r="I26" s="98">
        <v>0.003070337871069693</v>
      </c>
      <c r="J26" s="88">
        <v>54310.0236</v>
      </c>
      <c r="K26" s="98">
        <v>0.0014181271225205475</v>
      </c>
      <c r="L26" s="88">
        <v>5495.65715</v>
      </c>
      <c r="M26" s="98">
        <v>0.0006739329341059451</v>
      </c>
      <c r="N26" s="88"/>
      <c r="O26" s="98"/>
      <c r="P26" s="88"/>
      <c r="Q26" s="98"/>
      <c r="R26" s="88"/>
      <c r="S26" s="98"/>
      <c r="T26" s="88"/>
      <c r="U26" s="98"/>
      <c r="V26" s="88"/>
      <c r="W26" s="98"/>
      <c r="X26" s="88"/>
      <c r="Y26" s="98"/>
      <c r="Z26" s="88">
        <v>81788.30935</v>
      </c>
      <c r="AA26" s="34">
        <v>0.0006075902825097657</v>
      </c>
    </row>
    <row r="27" spans="1:27" ht="15">
      <c r="A27" s="4" t="s">
        <v>184</v>
      </c>
      <c r="B27" s="23"/>
      <c r="C27" s="98"/>
      <c r="D27" s="23"/>
      <c r="E27" s="98"/>
      <c r="F27" s="23"/>
      <c r="G27" s="98"/>
      <c r="H27" s="23">
        <v>162685.2678470518</v>
      </c>
      <c r="I27" s="98">
        <v>0.022722429970723327</v>
      </c>
      <c r="J27" s="23">
        <v>2038456.4758633897</v>
      </c>
      <c r="K27" s="98">
        <v>0.05322756693664048</v>
      </c>
      <c r="L27" s="23">
        <v>780745.1791227047</v>
      </c>
      <c r="M27" s="98">
        <v>0.09574285203640043</v>
      </c>
      <c r="N27" s="23">
        <v>86844.328</v>
      </c>
      <c r="O27" s="98">
        <v>0.02116245763243024</v>
      </c>
      <c r="P27" s="23">
        <v>1800037.733945</v>
      </c>
      <c r="Q27" s="98">
        <v>0.07150093893497733</v>
      </c>
      <c r="R27" s="23">
        <v>746432.614095</v>
      </c>
      <c r="S27" s="98">
        <v>0.12879424324585756</v>
      </c>
      <c r="T27" s="23">
        <v>53194.873469682796</v>
      </c>
      <c r="U27" s="98">
        <v>0.010155079264174199</v>
      </c>
      <c r="V27" s="23">
        <v>1244047.0595806083</v>
      </c>
      <c r="W27" s="98">
        <v>0.041857891491227525</v>
      </c>
      <c r="X27" s="23">
        <v>498727.21948033676</v>
      </c>
      <c r="Y27" s="98">
        <v>0.06537983984746928</v>
      </c>
      <c r="Z27" s="23">
        <v>7411170.751403772</v>
      </c>
      <c r="AA27" s="98">
        <v>0.055056222171115596</v>
      </c>
    </row>
    <row r="28" spans="1:27" ht="15">
      <c r="A28" s="86" t="s">
        <v>180</v>
      </c>
      <c r="B28" s="88"/>
      <c r="C28" s="98"/>
      <c r="D28" s="88"/>
      <c r="E28" s="98"/>
      <c r="F28" s="88"/>
      <c r="G28" s="98"/>
      <c r="H28" s="88">
        <v>162685.2678470518</v>
      </c>
      <c r="I28" s="98">
        <v>0.022722429970723327</v>
      </c>
      <c r="J28" s="88">
        <v>2038456.4758633897</v>
      </c>
      <c r="K28" s="98">
        <v>0.05322756693664048</v>
      </c>
      <c r="L28" s="88">
        <v>780745.1791227047</v>
      </c>
      <c r="M28" s="98">
        <v>0.09574285203640043</v>
      </c>
      <c r="N28" s="88">
        <v>86844.328</v>
      </c>
      <c r="O28" s="98">
        <v>0.02116245763243024</v>
      </c>
      <c r="P28" s="88">
        <v>1800037.733945</v>
      </c>
      <c r="Q28" s="98">
        <v>0.07150093893497733</v>
      </c>
      <c r="R28" s="88">
        <v>746432.614095</v>
      </c>
      <c r="S28" s="98">
        <v>0.12879424324585756</v>
      </c>
      <c r="T28" s="88">
        <v>53194.873469682796</v>
      </c>
      <c r="U28" s="98">
        <v>0.010155079264174199</v>
      </c>
      <c r="V28" s="88">
        <v>1244047.0595806083</v>
      </c>
      <c r="W28" s="98">
        <v>0.041857891491227525</v>
      </c>
      <c r="X28" s="88">
        <v>498727.21948033676</v>
      </c>
      <c r="Y28" s="98">
        <v>0.06537983984746928</v>
      </c>
      <c r="Z28" s="88">
        <v>7411170.751403772</v>
      </c>
      <c r="AA28" s="34">
        <v>0.055056222171115596</v>
      </c>
    </row>
    <row r="29" spans="1:27" ht="15">
      <c r="A29" s="87" t="s">
        <v>320</v>
      </c>
      <c r="B29" s="88"/>
      <c r="C29" s="98"/>
      <c r="D29" s="88"/>
      <c r="E29" s="98"/>
      <c r="F29" s="88"/>
      <c r="G29" s="98"/>
      <c r="H29" s="88"/>
      <c r="I29" s="98"/>
      <c r="J29" s="88"/>
      <c r="K29" s="98"/>
      <c r="L29" s="88"/>
      <c r="M29" s="98"/>
      <c r="N29" s="88">
        <v>8235.238</v>
      </c>
      <c r="O29" s="98">
        <v>0.002006784775489074</v>
      </c>
      <c r="P29" s="88"/>
      <c r="Q29" s="98"/>
      <c r="R29" s="88"/>
      <c r="S29" s="98"/>
      <c r="T29" s="88"/>
      <c r="U29" s="98"/>
      <c r="V29" s="88">
        <v>329610.71438835294</v>
      </c>
      <c r="W29" s="98">
        <v>0.011090263355362801</v>
      </c>
      <c r="X29" s="88">
        <v>66123.3069753208</v>
      </c>
      <c r="Y29" s="98">
        <v>0.008668328199002522</v>
      </c>
      <c r="Z29" s="88">
        <v>403969.25936367374</v>
      </c>
      <c r="AA29" s="34">
        <v>0.0030010132055876184</v>
      </c>
    </row>
    <row r="30" spans="1:27" ht="15">
      <c r="A30" s="87" t="s">
        <v>321</v>
      </c>
      <c r="B30" s="88"/>
      <c r="C30" s="98"/>
      <c r="D30" s="88"/>
      <c r="E30" s="98"/>
      <c r="F30" s="88"/>
      <c r="G30" s="98"/>
      <c r="H30" s="88">
        <v>162685.2678470518</v>
      </c>
      <c r="I30" s="98">
        <v>0.022722429970723327</v>
      </c>
      <c r="J30" s="88">
        <v>2038456.4758633897</v>
      </c>
      <c r="K30" s="98">
        <v>0.05322756693664048</v>
      </c>
      <c r="L30" s="88">
        <v>780745.1791227047</v>
      </c>
      <c r="M30" s="98">
        <v>0.09574285203640043</v>
      </c>
      <c r="N30" s="88">
        <v>78609.09</v>
      </c>
      <c r="O30" s="98">
        <v>0.019155672856941166</v>
      </c>
      <c r="P30" s="88">
        <v>1800037.733945</v>
      </c>
      <c r="Q30" s="98">
        <v>0.07150093893497733</v>
      </c>
      <c r="R30" s="88">
        <v>746432.614095</v>
      </c>
      <c r="S30" s="98">
        <v>0.12879424324585756</v>
      </c>
      <c r="T30" s="88">
        <v>53194.873469682796</v>
      </c>
      <c r="U30" s="98">
        <v>0.010155079264174199</v>
      </c>
      <c r="V30" s="88">
        <v>914436.3451922553</v>
      </c>
      <c r="W30" s="98">
        <v>0.03076762813586472</v>
      </c>
      <c r="X30" s="88">
        <v>432603.91250501596</v>
      </c>
      <c r="Y30" s="98">
        <v>0.05671151164846676</v>
      </c>
      <c r="Z30" s="88">
        <v>7007201.492040099</v>
      </c>
      <c r="AA30" s="34">
        <v>0.052055208965527976</v>
      </c>
    </row>
    <row r="31" spans="1:27" ht="15">
      <c r="A31" s="4" t="s">
        <v>289</v>
      </c>
      <c r="B31" s="23"/>
      <c r="C31" s="98"/>
      <c r="D31" s="23"/>
      <c r="E31" s="98"/>
      <c r="F31" s="23"/>
      <c r="G31" s="98"/>
      <c r="H31" s="23"/>
      <c r="I31" s="98"/>
      <c r="J31" s="23">
        <v>340014.3965114824</v>
      </c>
      <c r="K31" s="98">
        <v>0.008878354413758512</v>
      </c>
      <c r="L31" s="23">
        <v>101519.3681294712</v>
      </c>
      <c r="M31" s="98">
        <v>0.012449329309430462</v>
      </c>
      <c r="N31" s="23">
        <v>11522.458999999999</v>
      </c>
      <c r="O31" s="98">
        <v>0.002807823562281632</v>
      </c>
      <c r="P31" s="23">
        <v>155110.025</v>
      </c>
      <c r="Q31" s="98">
        <v>0.006161266631573113</v>
      </c>
      <c r="R31" s="23">
        <v>74009.6405</v>
      </c>
      <c r="S31" s="98">
        <v>0.01277009533225234</v>
      </c>
      <c r="T31" s="23"/>
      <c r="U31" s="98"/>
      <c r="V31" s="23"/>
      <c r="W31" s="98"/>
      <c r="X31" s="23"/>
      <c r="Y31" s="98"/>
      <c r="Z31" s="23">
        <v>682175.8891409535</v>
      </c>
      <c r="AA31" s="98">
        <v>0.005067759004906029</v>
      </c>
    </row>
    <row r="32" spans="1:27" ht="15">
      <c r="A32" s="86" t="s">
        <v>180</v>
      </c>
      <c r="B32" s="88"/>
      <c r="C32" s="98"/>
      <c r="D32" s="88"/>
      <c r="E32" s="98"/>
      <c r="F32" s="88"/>
      <c r="G32" s="98"/>
      <c r="H32" s="88"/>
      <c r="I32" s="98"/>
      <c r="J32" s="88">
        <v>340014.3965114824</v>
      </c>
      <c r="K32" s="98">
        <v>0.008878354413758512</v>
      </c>
      <c r="L32" s="88">
        <v>101519.3681294712</v>
      </c>
      <c r="M32" s="98">
        <v>0.012449329309430462</v>
      </c>
      <c r="N32" s="88">
        <v>11522.458999999999</v>
      </c>
      <c r="O32" s="98">
        <v>0.002807823562281632</v>
      </c>
      <c r="P32" s="88">
        <v>155110.025</v>
      </c>
      <c r="Q32" s="98">
        <v>0.006161266631573113</v>
      </c>
      <c r="R32" s="88">
        <v>74009.6405</v>
      </c>
      <c r="S32" s="98">
        <v>0.01277009533225234</v>
      </c>
      <c r="T32" s="88"/>
      <c r="U32" s="98"/>
      <c r="V32" s="88"/>
      <c r="W32" s="98"/>
      <c r="X32" s="88"/>
      <c r="Y32" s="98"/>
      <c r="Z32" s="88">
        <v>682175.8891409535</v>
      </c>
      <c r="AA32" s="34">
        <v>0.005067759004906029</v>
      </c>
    </row>
    <row r="33" spans="1:27" ht="15">
      <c r="A33" s="87" t="s">
        <v>320</v>
      </c>
      <c r="B33" s="88"/>
      <c r="C33" s="98"/>
      <c r="D33" s="88"/>
      <c r="E33" s="98"/>
      <c r="F33" s="88"/>
      <c r="G33" s="98"/>
      <c r="H33" s="88"/>
      <c r="I33" s="98"/>
      <c r="J33" s="88">
        <v>77868.25524553288</v>
      </c>
      <c r="K33" s="98">
        <v>0.0020332726341706665</v>
      </c>
      <c r="L33" s="88">
        <v>23259.348967718248</v>
      </c>
      <c r="M33" s="98">
        <v>0.0028522960707635194</v>
      </c>
      <c r="N33" s="88"/>
      <c r="O33" s="98"/>
      <c r="P33" s="88"/>
      <c r="Q33" s="98"/>
      <c r="R33" s="88"/>
      <c r="S33" s="98"/>
      <c r="T33" s="88"/>
      <c r="U33" s="98"/>
      <c r="V33" s="88"/>
      <c r="W33" s="98"/>
      <c r="X33" s="88"/>
      <c r="Y33" s="98"/>
      <c r="Z33" s="88">
        <v>101127.60421325114</v>
      </c>
      <c r="AA33" s="34">
        <v>0.0007512583412199485</v>
      </c>
    </row>
    <row r="34" spans="1:27" ht="15">
      <c r="A34" s="87" t="s">
        <v>321</v>
      </c>
      <c r="B34" s="88"/>
      <c r="C34" s="98"/>
      <c r="D34" s="88"/>
      <c r="E34" s="98"/>
      <c r="F34" s="88"/>
      <c r="G34" s="98"/>
      <c r="H34" s="88"/>
      <c r="I34" s="98"/>
      <c r="J34" s="88">
        <v>262146.1412659495</v>
      </c>
      <c r="K34" s="98">
        <v>0.006845081779587845</v>
      </c>
      <c r="L34" s="88">
        <v>78260.01916175295</v>
      </c>
      <c r="M34" s="98">
        <v>0.009597033238666943</v>
      </c>
      <c r="N34" s="88">
        <v>11522.458999999999</v>
      </c>
      <c r="O34" s="98">
        <v>0.002807823562281632</v>
      </c>
      <c r="P34" s="88">
        <v>155110.025</v>
      </c>
      <c r="Q34" s="98">
        <v>0.006161266631573113</v>
      </c>
      <c r="R34" s="88">
        <v>74009.6405</v>
      </c>
      <c r="S34" s="98">
        <v>0.01277009533225234</v>
      </c>
      <c r="T34" s="88"/>
      <c r="U34" s="98"/>
      <c r="V34" s="88"/>
      <c r="W34" s="98"/>
      <c r="X34" s="88"/>
      <c r="Y34" s="98"/>
      <c r="Z34" s="88">
        <v>581048.2849277024</v>
      </c>
      <c r="AA34" s="34">
        <v>0.004316500663686081</v>
      </c>
    </row>
    <row r="35" spans="1:27" ht="15">
      <c r="A35" s="4" t="s">
        <v>290</v>
      </c>
      <c r="B35" s="23"/>
      <c r="C35" s="98"/>
      <c r="D35" s="23"/>
      <c r="E35" s="98"/>
      <c r="F35" s="23"/>
      <c r="G35" s="98"/>
      <c r="H35" s="23">
        <v>103901.0248848258</v>
      </c>
      <c r="I35" s="98">
        <v>0.014511970217557842</v>
      </c>
      <c r="J35" s="23">
        <v>1940821.0388121908</v>
      </c>
      <c r="K35" s="98">
        <v>0.0506781395524577</v>
      </c>
      <c r="L35" s="23">
        <v>722811.9274635696</v>
      </c>
      <c r="M35" s="98">
        <v>0.08863849213779593</v>
      </c>
      <c r="N35" s="23">
        <v>61555.0353</v>
      </c>
      <c r="O35" s="98">
        <v>0.014999895290789721</v>
      </c>
      <c r="P35" s="23">
        <v>2029107.33852</v>
      </c>
      <c r="Q35" s="98">
        <v>0.08060002141514323</v>
      </c>
      <c r="R35" s="23">
        <v>790845.1775999998</v>
      </c>
      <c r="S35" s="98">
        <v>0.13645747017247073</v>
      </c>
      <c r="T35" s="23">
        <v>43342.490512799995</v>
      </c>
      <c r="U35" s="98">
        <v>0.008274226404825525</v>
      </c>
      <c r="V35" s="23">
        <v>886804.242747</v>
      </c>
      <c r="W35" s="98">
        <v>0.02983790322158543</v>
      </c>
      <c r="X35" s="23">
        <v>459287.3344402799</v>
      </c>
      <c r="Y35" s="98">
        <v>0.060209531777642405</v>
      </c>
      <c r="Z35" s="23">
        <v>7038475.6102806665</v>
      </c>
      <c r="AA35" s="98">
        <v>0.0522875386283862</v>
      </c>
    </row>
    <row r="36" spans="1:27" ht="15">
      <c r="A36" s="86" t="s">
        <v>180</v>
      </c>
      <c r="B36" s="88"/>
      <c r="C36" s="98"/>
      <c r="D36" s="88"/>
      <c r="E36" s="98"/>
      <c r="F36" s="88"/>
      <c r="G36" s="98"/>
      <c r="H36" s="88">
        <v>103901.0248848258</v>
      </c>
      <c r="I36" s="98">
        <v>0.014511970217557842</v>
      </c>
      <c r="J36" s="88">
        <v>1940821.0388121908</v>
      </c>
      <c r="K36" s="98">
        <v>0.0506781395524577</v>
      </c>
      <c r="L36" s="88">
        <v>722811.9274635696</v>
      </c>
      <c r="M36" s="98">
        <v>0.08863849213779593</v>
      </c>
      <c r="N36" s="88">
        <v>61555.0353</v>
      </c>
      <c r="O36" s="98">
        <v>0.014999895290789721</v>
      </c>
      <c r="P36" s="88">
        <v>2029107.33852</v>
      </c>
      <c r="Q36" s="98">
        <v>0.08060002141514323</v>
      </c>
      <c r="R36" s="88">
        <v>790845.1775999998</v>
      </c>
      <c r="S36" s="98">
        <v>0.13645747017247073</v>
      </c>
      <c r="T36" s="88">
        <v>43342.490512799995</v>
      </c>
      <c r="U36" s="98">
        <v>0.008274226404825525</v>
      </c>
      <c r="V36" s="88">
        <v>886804.242747</v>
      </c>
      <c r="W36" s="98">
        <v>0.02983790322158543</v>
      </c>
      <c r="X36" s="88">
        <v>459287.3344402799</v>
      </c>
      <c r="Y36" s="98">
        <v>0.060209531777642405</v>
      </c>
      <c r="Z36" s="88">
        <v>7038475.6102806665</v>
      </c>
      <c r="AA36" s="34">
        <v>0.0522875386283862</v>
      </c>
    </row>
    <row r="37" spans="1:27" ht="15">
      <c r="A37" s="87" t="s">
        <v>320</v>
      </c>
      <c r="B37" s="88"/>
      <c r="C37" s="98"/>
      <c r="D37" s="88"/>
      <c r="E37" s="98"/>
      <c r="F37" s="88"/>
      <c r="G37" s="98"/>
      <c r="H37" s="88">
        <v>33908.164570887</v>
      </c>
      <c r="I37" s="98">
        <v>0.00473599057304994</v>
      </c>
      <c r="J37" s="88">
        <v>258038.921967912</v>
      </c>
      <c r="K37" s="98">
        <v>0.006737835295447359</v>
      </c>
      <c r="L37" s="88">
        <v>95427.695202219</v>
      </c>
      <c r="M37" s="98">
        <v>0.011702306906572448</v>
      </c>
      <c r="N37" s="88">
        <v>20581.79826</v>
      </c>
      <c r="O37" s="98">
        <v>0.005015427532313641</v>
      </c>
      <c r="P37" s="88">
        <v>822641.7748799999</v>
      </c>
      <c r="Q37" s="98">
        <v>0.03267690349032065</v>
      </c>
      <c r="R37" s="88">
        <v>268649.73923999997</v>
      </c>
      <c r="S37" s="98">
        <v>0.04635453919114135</v>
      </c>
      <c r="T37" s="88"/>
      <c r="U37" s="98"/>
      <c r="V37" s="88"/>
      <c r="W37" s="98"/>
      <c r="X37" s="88"/>
      <c r="Y37" s="98"/>
      <c r="Z37" s="88">
        <v>1499248.094121018</v>
      </c>
      <c r="AA37" s="34">
        <v>0.011137637888577004</v>
      </c>
    </row>
    <row r="38" spans="1:27" ht="15">
      <c r="A38" s="87" t="s">
        <v>321</v>
      </c>
      <c r="B38" s="88"/>
      <c r="C38" s="98"/>
      <c r="D38" s="88"/>
      <c r="E38" s="98"/>
      <c r="F38" s="88"/>
      <c r="G38" s="98"/>
      <c r="H38" s="88">
        <v>69992.8603139388</v>
      </c>
      <c r="I38" s="98">
        <v>0.009775979644507903</v>
      </c>
      <c r="J38" s="88">
        <v>1682782.1168442788</v>
      </c>
      <c r="K38" s="98">
        <v>0.04394030425701034</v>
      </c>
      <c r="L38" s="88">
        <v>627384.2322613506</v>
      </c>
      <c r="M38" s="98">
        <v>0.07693618523122348</v>
      </c>
      <c r="N38" s="88">
        <v>40973.23704</v>
      </c>
      <c r="O38" s="98">
        <v>0.00998446775847608</v>
      </c>
      <c r="P38" s="88">
        <v>1206465.56364</v>
      </c>
      <c r="Q38" s="98">
        <v>0.04792311792482258</v>
      </c>
      <c r="R38" s="88">
        <v>522195.4383599999</v>
      </c>
      <c r="S38" s="98">
        <v>0.09010293098132938</v>
      </c>
      <c r="T38" s="88">
        <v>43342.490512799995</v>
      </c>
      <c r="U38" s="98">
        <v>0.008274226404825525</v>
      </c>
      <c r="V38" s="88">
        <v>886804.242747</v>
      </c>
      <c r="W38" s="98">
        <v>0.02983790322158543</v>
      </c>
      <c r="X38" s="88">
        <v>459287.3344402799</v>
      </c>
      <c r="Y38" s="98">
        <v>0.060209531777642405</v>
      </c>
      <c r="Z38" s="88">
        <v>5539227.516159648</v>
      </c>
      <c r="AA38" s="34">
        <v>0.041149900739809196</v>
      </c>
    </row>
    <row r="39" spans="1:27" ht="15">
      <c r="A39" s="4" t="s">
        <v>1079</v>
      </c>
      <c r="B39" s="23"/>
      <c r="C39" s="98"/>
      <c r="D39" s="23"/>
      <c r="E39" s="98"/>
      <c r="F39" s="23"/>
      <c r="G39" s="98"/>
      <c r="H39" s="23"/>
      <c r="I39" s="98"/>
      <c r="J39" s="23"/>
      <c r="K39" s="98"/>
      <c r="L39" s="23"/>
      <c r="M39" s="98"/>
      <c r="N39" s="23">
        <v>2266.1926000000003</v>
      </c>
      <c r="O39" s="98">
        <v>0.0005522318611806972</v>
      </c>
      <c r="P39" s="23">
        <v>102642.3804</v>
      </c>
      <c r="Q39" s="98">
        <v>0.004077151514505616</v>
      </c>
      <c r="R39" s="23">
        <v>27585.9619</v>
      </c>
      <c r="S39" s="98">
        <v>0.004759857782242314</v>
      </c>
      <c r="T39" s="23"/>
      <c r="U39" s="98"/>
      <c r="V39" s="23"/>
      <c r="W39" s="98"/>
      <c r="X39" s="23"/>
      <c r="Y39" s="98"/>
      <c r="Z39" s="23">
        <v>132494.5349</v>
      </c>
      <c r="AA39" s="98">
        <v>0.0009842774906422612</v>
      </c>
    </row>
    <row r="40" spans="1:27" ht="15">
      <c r="A40" s="86" t="s">
        <v>180</v>
      </c>
      <c r="B40" s="88"/>
      <c r="C40" s="98"/>
      <c r="D40" s="88"/>
      <c r="E40" s="98"/>
      <c r="F40" s="88"/>
      <c r="G40" s="98"/>
      <c r="H40" s="88"/>
      <c r="I40" s="98"/>
      <c r="J40" s="88"/>
      <c r="K40" s="98"/>
      <c r="L40" s="88"/>
      <c r="M40" s="98"/>
      <c r="N40" s="88">
        <v>2266.1926000000003</v>
      </c>
      <c r="O40" s="98">
        <v>0.0005522318611806972</v>
      </c>
      <c r="P40" s="88">
        <v>102642.3804</v>
      </c>
      <c r="Q40" s="98">
        <v>0.004077151514505616</v>
      </c>
      <c r="R40" s="88">
        <v>27585.9619</v>
      </c>
      <c r="S40" s="98">
        <v>0.004759857782242314</v>
      </c>
      <c r="T40" s="88"/>
      <c r="U40" s="98"/>
      <c r="V40" s="88"/>
      <c r="W40" s="98"/>
      <c r="X40" s="88"/>
      <c r="Y40" s="98"/>
      <c r="Z40" s="88">
        <v>132494.5349</v>
      </c>
      <c r="AA40" s="34">
        <v>0.0009842774906422612</v>
      </c>
    </row>
    <row r="41" spans="1:27" ht="15">
      <c r="A41" s="87" t="s">
        <v>321</v>
      </c>
      <c r="B41" s="88"/>
      <c r="C41" s="98"/>
      <c r="D41" s="88"/>
      <c r="E41" s="98"/>
      <c r="F41" s="88"/>
      <c r="G41" s="98"/>
      <c r="H41" s="88"/>
      <c r="I41" s="98"/>
      <c r="J41" s="88"/>
      <c r="K41" s="98"/>
      <c r="L41" s="88"/>
      <c r="M41" s="98"/>
      <c r="N41" s="88">
        <v>2266.1926000000003</v>
      </c>
      <c r="O41" s="98">
        <v>0.0005522318611806972</v>
      </c>
      <c r="P41" s="88">
        <v>102642.3804</v>
      </c>
      <c r="Q41" s="98">
        <v>0.004077151514505616</v>
      </c>
      <c r="R41" s="88">
        <v>27585.9619</v>
      </c>
      <c r="S41" s="98">
        <v>0.004759857782242314</v>
      </c>
      <c r="T41" s="88"/>
      <c r="U41" s="98"/>
      <c r="V41" s="88"/>
      <c r="W41" s="98"/>
      <c r="X41" s="88"/>
      <c r="Y41" s="98"/>
      <c r="Z41" s="88">
        <v>132494.5349</v>
      </c>
      <c r="AA41" s="34">
        <v>0.0009842774906422612</v>
      </c>
    </row>
    <row r="42" spans="1:27" ht="15">
      <c r="A42" s="4" t="s">
        <v>185</v>
      </c>
      <c r="B42" s="23"/>
      <c r="C42" s="98"/>
      <c r="D42" s="23"/>
      <c r="E42" s="98"/>
      <c r="F42" s="23"/>
      <c r="G42" s="98"/>
      <c r="H42" s="23">
        <v>164277.55429580802</v>
      </c>
      <c r="I42" s="98">
        <v>0.022944826367176444</v>
      </c>
      <c r="J42" s="23">
        <v>458889.90785811597</v>
      </c>
      <c r="K42" s="98">
        <v>0.011982396276928688</v>
      </c>
      <c r="L42" s="23">
        <v>130159.80713677601</v>
      </c>
      <c r="M42" s="98">
        <v>0.01596150893917234</v>
      </c>
      <c r="N42" s="23">
        <v>101045.408566</v>
      </c>
      <c r="O42" s="98">
        <v>0.024623014847090285</v>
      </c>
      <c r="P42" s="23">
        <v>366953.063444</v>
      </c>
      <c r="Q42" s="98">
        <v>0.01457607698245841</v>
      </c>
      <c r="R42" s="23">
        <v>95784.15129000001</v>
      </c>
      <c r="S42" s="98">
        <v>0.016527208280280474</v>
      </c>
      <c r="T42" s="23"/>
      <c r="U42" s="98"/>
      <c r="V42" s="23"/>
      <c r="W42" s="98"/>
      <c r="X42" s="23"/>
      <c r="Y42" s="98"/>
      <c r="Z42" s="23">
        <v>1317109.8925907</v>
      </c>
      <c r="AA42" s="98">
        <v>0.009784566744264051</v>
      </c>
    </row>
    <row r="43" spans="1:27" ht="15">
      <c r="A43" s="86" t="s">
        <v>180</v>
      </c>
      <c r="B43" s="88"/>
      <c r="C43" s="98"/>
      <c r="D43" s="88"/>
      <c r="E43" s="98"/>
      <c r="F43" s="88"/>
      <c r="G43" s="98"/>
      <c r="H43" s="88">
        <v>164277.55429580802</v>
      </c>
      <c r="I43" s="98">
        <v>0.022944826367176444</v>
      </c>
      <c r="J43" s="88">
        <v>458889.90785811597</v>
      </c>
      <c r="K43" s="98">
        <v>0.011982396276928688</v>
      </c>
      <c r="L43" s="88">
        <v>130159.80713677601</v>
      </c>
      <c r="M43" s="98">
        <v>0.01596150893917234</v>
      </c>
      <c r="N43" s="88">
        <v>101045.408566</v>
      </c>
      <c r="O43" s="98">
        <v>0.024623014847090285</v>
      </c>
      <c r="P43" s="88">
        <v>366953.063444</v>
      </c>
      <c r="Q43" s="98">
        <v>0.01457607698245841</v>
      </c>
      <c r="R43" s="88">
        <v>95784.15129000001</v>
      </c>
      <c r="S43" s="98">
        <v>0.016527208280280474</v>
      </c>
      <c r="T43" s="88"/>
      <c r="U43" s="98"/>
      <c r="V43" s="88"/>
      <c r="W43" s="98"/>
      <c r="X43" s="88"/>
      <c r="Y43" s="98"/>
      <c r="Z43" s="88">
        <v>1317109.8925907</v>
      </c>
      <c r="AA43" s="34">
        <v>0.009784566744264051</v>
      </c>
    </row>
    <row r="44" spans="1:27" ht="15">
      <c r="A44" s="87" t="s">
        <v>320</v>
      </c>
      <c r="B44" s="88"/>
      <c r="C44" s="98"/>
      <c r="D44" s="88"/>
      <c r="E44" s="98"/>
      <c r="F44" s="88"/>
      <c r="G44" s="98"/>
      <c r="H44" s="88">
        <v>75842.7726268</v>
      </c>
      <c r="I44" s="98">
        <v>0.010593043319805344</v>
      </c>
      <c r="J44" s="88">
        <v>198257.66639340002</v>
      </c>
      <c r="K44" s="98">
        <v>0.005176844996990776</v>
      </c>
      <c r="L44" s="88">
        <v>58744.578823300006</v>
      </c>
      <c r="M44" s="98">
        <v>0.007203853022236756</v>
      </c>
      <c r="N44" s="88"/>
      <c r="O44" s="98"/>
      <c r="P44" s="88"/>
      <c r="Q44" s="98"/>
      <c r="R44" s="88"/>
      <c r="S44" s="98"/>
      <c r="T44" s="88"/>
      <c r="U44" s="98"/>
      <c r="V44" s="88"/>
      <c r="W44" s="98"/>
      <c r="X44" s="88"/>
      <c r="Y44" s="98"/>
      <c r="Z44" s="88">
        <v>332845.01784350007</v>
      </c>
      <c r="AA44" s="34">
        <v>0.002472644318371647</v>
      </c>
    </row>
    <row r="45" spans="1:27" ht="15">
      <c r="A45" s="87" t="s">
        <v>321</v>
      </c>
      <c r="B45" s="88"/>
      <c r="C45" s="98"/>
      <c r="D45" s="88"/>
      <c r="E45" s="98"/>
      <c r="F45" s="88"/>
      <c r="G45" s="98"/>
      <c r="H45" s="88">
        <v>88434.78166900802</v>
      </c>
      <c r="I45" s="98">
        <v>0.012351783047371102</v>
      </c>
      <c r="J45" s="88">
        <v>260632.24146471597</v>
      </c>
      <c r="K45" s="98">
        <v>0.006805551279937911</v>
      </c>
      <c r="L45" s="88">
        <v>71415.22831347601</v>
      </c>
      <c r="M45" s="98">
        <v>0.008757655916935583</v>
      </c>
      <c r="N45" s="88">
        <v>101045.408566</v>
      </c>
      <c r="O45" s="98">
        <v>0.024623014847090285</v>
      </c>
      <c r="P45" s="88">
        <v>366953.063444</v>
      </c>
      <c r="Q45" s="98">
        <v>0.01457607698245841</v>
      </c>
      <c r="R45" s="88">
        <v>95784.15129000001</v>
      </c>
      <c r="S45" s="98">
        <v>0.016527208280280474</v>
      </c>
      <c r="T45" s="88"/>
      <c r="U45" s="98"/>
      <c r="V45" s="88"/>
      <c r="W45" s="98"/>
      <c r="X45" s="88"/>
      <c r="Y45" s="98"/>
      <c r="Z45" s="88">
        <v>984264.8747471999</v>
      </c>
      <c r="AA45" s="34">
        <v>0.007311922425892403</v>
      </c>
    </row>
    <row r="46" spans="1:27" ht="15">
      <c r="A46" s="4" t="s">
        <v>1080</v>
      </c>
      <c r="B46" s="23"/>
      <c r="C46" s="98"/>
      <c r="D46" s="23"/>
      <c r="E46" s="98"/>
      <c r="F46" s="23"/>
      <c r="G46" s="98"/>
      <c r="H46" s="23"/>
      <c r="I46" s="98"/>
      <c r="J46" s="23"/>
      <c r="K46" s="98"/>
      <c r="L46" s="23"/>
      <c r="M46" s="98"/>
      <c r="N46" s="23"/>
      <c r="O46" s="98"/>
      <c r="P46" s="23">
        <v>163197.2664</v>
      </c>
      <c r="Q46" s="98">
        <v>0.006482507315915061</v>
      </c>
      <c r="R46" s="23">
        <v>40249.036799999994</v>
      </c>
      <c r="S46" s="98">
        <v>0.006944825478071774</v>
      </c>
      <c r="T46" s="23"/>
      <c r="U46" s="98"/>
      <c r="V46" s="23"/>
      <c r="W46" s="98"/>
      <c r="X46" s="23"/>
      <c r="Y46" s="98"/>
      <c r="Z46" s="23">
        <v>203446.3032</v>
      </c>
      <c r="AA46" s="98">
        <v>0.0015113651060798634</v>
      </c>
    </row>
    <row r="47" spans="1:27" ht="15">
      <c r="A47" s="86" t="s">
        <v>180</v>
      </c>
      <c r="B47" s="88"/>
      <c r="C47" s="98"/>
      <c r="D47" s="88"/>
      <c r="E47" s="98"/>
      <c r="F47" s="88"/>
      <c r="G47" s="98"/>
      <c r="H47" s="88"/>
      <c r="I47" s="98"/>
      <c r="J47" s="88"/>
      <c r="K47" s="98"/>
      <c r="L47" s="88"/>
      <c r="M47" s="98"/>
      <c r="N47" s="88"/>
      <c r="O47" s="98"/>
      <c r="P47" s="88">
        <v>163197.2664</v>
      </c>
      <c r="Q47" s="98">
        <v>0.006482507315915061</v>
      </c>
      <c r="R47" s="88">
        <v>40249.036799999994</v>
      </c>
      <c r="S47" s="98">
        <v>0.006944825478071774</v>
      </c>
      <c r="T47" s="88"/>
      <c r="U47" s="98"/>
      <c r="V47" s="88"/>
      <c r="W47" s="98"/>
      <c r="X47" s="88"/>
      <c r="Y47" s="98"/>
      <c r="Z47" s="88">
        <v>203446.3032</v>
      </c>
      <c r="AA47" s="34">
        <v>0.0015113651060798634</v>
      </c>
    </row>
    <row r="48" spans="1:27" ht="15">
      <c r="A48" s="87" t="s">
        <v>321</v>
      </c>
      <c r="B48" s="88"/>
      <c r="C48" s="98"/>
      <c r="D48" s="88"/>
      <c r="E48" s="98"/>
      <c r="F48" s="88"/>
      <c r="G48" s="98"/>
      <c r="H48" s="88"/>
      <c r="I48" s="98"/>
      <c r="J48" s="88"/>
      <c r="K48" s="98"/>
      <c r="L48" s="88"/>
      <c r="M48" s="98"/>
      <c r="N48" s="88"/>
      <c r="O48" s="98"/>
      <c r="P48" s="88">
        <v>163197.2664</v>
      </c>
      <c r="Q48" s="98">
        <v>0.006482507315915061</v>
      </c>
      <c r="R48" s="88">
        <v>40249.036799999994</v>
      </c>
      <c r="S48" s="98">
        <v>0.006944825478071774</v>
      </c>
      <c r="T48" s="88"/>
      <c r="U48" s="98"/>
      <c r="V48" s="88"/>
      <c r="W48" s="98"/>
      <c r="X48" s="88"/>
      <c r="Y48" s="98"/>
      <c r="Z48" s="88">
        <v>203446.3032</v>
      </c>
      <c r="AA48" s="34">
        <v>0.0015113651060798634</v>
      </c>
    </row>
    <row r="49" spans="1:27" ht="15">
      <c r="A49" s="4" t="s">
        <v>180</v>
      </c>
      <c r="B49" s="23"/>
      <c r="C49" s="98"/>
      <c r="D49" s="23"/>
      <c r="E49" s="98"/>
      <c r="F49" s="23"/>
      <c r="G49" s="98"/>
      <c r="H49" s="23">
        <v>40200</v>
      </c>
      <c r="I49" s="98">
        <v>0.0056147781351772305</v>
      </c>
      <c r="J49" s="23">
        <v>35175</v>
      </c>
      <c r="K49" s="98">
        <v>0.0009184790988501845</v>
      </c>
      <c r="L49" s="23">
        <v>25125</v>
      </c>
      <c r="M49" s="98">
        <v>0.0030810810258445377</v>
      </c>
      <c r="N49" s="23"/>
      <c r="O49" s="98"/>
      <c r="P49" s="23"/>
      <c r="Q49" s="98"/>
      <c r="R49" s="23"/>
      <c r="S49" s="98"/>
      <c r="T49" s="23"/>
      <c r="U49" s="98"/>
      <c r="V49" s="23"/>
      <c r="W49" s="98"/>
      <c r="X49" s="23">
        <v>73700</v>
      </c>
      <c r="Y49" s="98">
        <v>0.009661582541613142</v>
      </c>
      <c r="Z49" s="23">
        <v>174200</v>
      </c>
      <c r="AA49" s="98">
        <v>0.001294099707578821</v>
      </c>
    </row>
    <row r="50" spans="1:27" ht="15">
      <c r="A50" s="86" t="s">
        <v>186</v>
      </c>
      <c r="B50" s="88"/>
      <c r="C50" s="98"/>
      <c r="D50" s="88"/>
      <c r="E50" s="98"/>
      <c r="F50" s="88"/>
      <c r="G50" s="98"/>
      <c r="H50" s="88">
        <v>40200</v>
      </c>
      <c r="I50" s="98">
        <v>0.0056147781351772305</v>
      </c>
      <c r="J50" s="88">
        <v>35175</v>
      </c>
      <c r="K50" s="98">
        <v>0.0009184790988501845</v>
      </c>
      <c r="L50" s="88">
        <v>25125</v>
      </c>
      <c r="M50" s="98">
        <v>0.0030810810258445377</v>
      </c>
      <c r="N50" s="88"/>
      <c r="O50" s="98"/>
      <c r="P50" s="88"/>
      <c r="Q50" s="98"/>
      <c r="R50" s="88"/>
      <c r="S50" s="98"/>
      <c r="T50" s="88"/>
      <c r="U50" s="98"/>
      <c r="V50" s="88"/>
      <c r="W50" s="98"/>
      <c r="X50" s="88">
        <v>73700</v>
      </c>
      <c r="Y50" s="98">
        <v>0.009661582541613142</v>
      </c>
      <c r="Z50" s="88">
        <v>174200</v>
      </c>
      <c r="AA50" s="34">
        <v>0.001294099707578821</v>
      </c>
    </row>
    <row r="51" spans="1:27" ht="15">
      <c r="A51" s="87" t="s">
        <v>321</v>
      </c>
      <c r="B51" s="88"/>
      <c r="C51" s="98"/>
      <c r="D51" s="88"/>
      <c r="E51" s="98"/>
      <c r="F51" s="88"/>
      <c r="G51" s="98"/>
      <c r="H51" s="88">
        <v>40200</v>
      </c>
      <c r="I51" s="98">
        <v>0.0056147781351772305</v>
      </c>
      <c r="J51" s="88">
        <v>35175</v>
      </c>
      <c r="K51" s="98">
        <v>0.0009184790988501845</v>
      </c>
      <c r="L51" s="88">
        <v>25125</v>
      </c>
      <c r="M51" s="98">
        <v>0.0030810810258445377</v>
      </c>
      <c r="N51" s="88"/>
      <c r="O51" s="98"/>
      <c r="P51" s="88"/>
      <c r="Q51" s="98"/>
      <c r="R51" s="88"/>
      <c r="S51" s="98"/>
      <c r="T51" s="88"/>
      <c r="U51" s="98"/>
      <c r="V51" s="88"/>
      <c r="W51" s="98"/>
      <c r="X51" s="88">
        <v>73700</v>
      </c>
      <c r="Y51" s="98">
        <v>0.009661582541613142</v>
      </c>
      <c r="Z51" s="88">
        <v>174200</v>
      </c>
      <c r="AA51" s="34">
        <v>0.001294099707578821</v>
      </c>
    </row>
    <row r="52" spans="1:27" ht="15">
      <c r="A52" s="3" t="s">
        <v>313</v>
      </c>
      <c r="B52" s="25">
        <v>3292.8325534882997</v>
      </c>
      <c r="C52" s="103">
        <v>0.019430312694888152</v>
      </c>
      <c r="D52" s="25">
        <v>107668.1986956565</v>
      </c>
      <c r="E52" s="103">
        <v>0.056069488898567825</v>
      </c>
      <c r="F52" s="25">
        <v>31156.958620582</v>
      </c>
      <c r="G52" s="103">
        <v>0.10229303412105276</v>
      </c>
      <c r="H52" s="25">
        <v>666073.9756276857</v>
      </c>
      <c r="I52" s="103">
        <v>0.0930312834518632</v>
      </c>
      <c r="J52" s="25">
        <v>5192616.8426451795</v>
      </c>
      <c r="K52" s="103">
        <v>0.13558806079053398</v>
      </c>
      <c r="L52" s="25">
        <v>1849104.4390025216</v>
      </c>
      <c r="M52" s="103">
        <v>0.22675584484838118</v>
      </c>
      <c r="N52" s="25">
        <v>392874.64428</v>
      </c>
      <c r="O52" s="103">
        <v>0.09573674189097993</v>
      </c>
      <c r="P52" s="25">
        <v>4963616.371596</v>
      </c>
      <c r="Q52" s="103">
        <v>0.1971643284967844</v>
      </c>
      <c r="R52" s="25">
        <v>1958709.26295</v>
      </c>
      <c r="S52" s="103">
        <v>0.3379681869423108</v>
      </c>
      <c r="T52" s="25">
        <v>209131.5936954828</v>
      </c>
      <c r="U52" s="103">
        <v>0.039923920710725674</v>
      </c>
      <c r="V52" s="25">
        <v>3006925.077850042</v>
      </c>
      <c r="W52" s="103">
        <v>0.10117265473327745</v>
      </c>
      <c r="X52" s="25">
        <v>1896892.3194633569</v>
      </c>
      <c r="Y52" s="103">
        <v>0.24867003686631242</v>
      </c>
      <c r="Z52" s="25">
        <v>20278062.516979985</v>
      </c>
      <c r="AA52" s="103">
        <v>0.15064199066296707</v>
      </c>
    </row>
    <row r="54" ht="15">
      <c r="A54" s="149" t="s">
        <v>1152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="80" zoomScaleNormal="80" workbookViewId="0" topLeftCell="A1"/>
  </sheetViews>
  <sheetFormatPr defaultColWidth="11.421875" defaultRowHeight="15"/>
  <cols>
    <col min="1" max="1" width="23.140625" style="0" bestFit="1" customWidth="1"/>
    <col min="2" max="2" width="20.28125" style="0" bestFit="1" customWidth="1"/>
    <col min="3" max="3" width="7.28125" style="34" bestFit="1" customWidth="1"/>
    <col min="4" max="4" width="20.7109375" style="0" bestFit="1" customWidth="1"/>
    <col min="5" max="5" width="7.28125" style="34" bestFit="1" customWidth="1"/>
    <col min="6" max="6" width="20.140625" style="0" bestFit="1" customWidth="1"/>
    <col min="7" max="7" width="8.57421875" style="34" bestFit="1" customWidth="1"/>
    <col min="8" max="8" width="20.7109375" style="0" bestFit="1" customWidth="1"/>
    <col min="9" max="9" width="8.7109375" style="34" bestFit="1" customWidth="1"/>
    <col min="10" max="10" width="21.140625" style="0" bestFit="1" customWidth="1"/>
    <col min="11" max="11" width="8.421875" style="34" bestFit="1" customWidth="1"/>
    <col min="12" max="12" width="21.140625" style="0" bestFit="1" customWidth="1"/>
    <col min="13" max="13" width="8.421875" style="34" bestFit="1" customWidth="1"/>
    <col min="14" max="14" width="25.140625" style="0" bestFit="1" customWidth="1"/>
    <col min="15" max="15" width="8.7109375" style="34" bestFit="1" customWidth="1"/>
    <col min="16" max="16" width="25.57421875" style="0" bestFit="1" customWidth="1"/>
    <col min="17" max="17" width="8.7109375" style="34" bestFit="1" customWidth="1"/>
    <col min="18" max="18" width="25.57421875" style="0" bestFit="1" customWidth="1"/>
    <col min="19" max="19" width="8.7109375" style="34" bestFit="1" customWidth="1"/>
    <col min="20" max="20" width="17.7109375" style="0" bestFit="1" customWidth="1"/>
    <col min="21" max="21" width="8.421875" style="34" bestFit="1" customWidth="1"/>
    <col min="22" max="22" width="18.140625" style="0" bestFit="1" customWidth="1"/>
    <col min="23" max="23" width="8.7109375" style="34" bestFit="1" customWidth="1"/>
    <col min="24" max="24" width="18.140625" style="0" bestFit="1" customWidth="1"/>
    <col min="25" max="25" width="8.7109375" style="34" bestFit="1" customWidth="1"/>
    <col min="26" max="26" width="17.421875" style="0" bestFit="1" customWidth="1"/>
    <col min="27" max="27" width="8.7109375" style="34" bestFit="1" customWidth="1"/>
  </cols>
  <sheetData>
    <row r="1" spans="3:27" ht="14.45" customHeight="1">
      <c r="C1"/>
      <c r="E1"/>
      <c r="G1"/>
      <c r="I1"/>
      <c r="K1"/>
      <c r="M1"/>
      <c r="O1"/>
      <c r="Q1"/>
      <c r="S1"/>
      <c r="U1"/>
      <c r="W1"/>
      <c r="Y1"/>
      <c r="AA1"/>
    </row>
    <row r="2" spans="1:27" ht="15">
      <c r="A2" s="127" t="s">
        <v>309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9" ht="14.45" customHeight="1">
      <c r="A3" s="116"/>
      <c r="B3" s="116"/>
      <c r="C3" s="111"/>
      <c r="D3" s="116"/>
      <c r="E3" s="111"/>
      <c r="F3" s="116"/>
      <c r="G3" s="111"/>
      <c r="H3" s="116"/>
      <c r="I3" s="111"/>
    </row>
    <row r="4" spans="1:27" ht="14.45" customHeight="1">
      <c r="A4" s="127" t="s">
        <v>560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4.45" customHeight="1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9" ht="14.45" customHeight="1">
      <c r="A6" s="116"/>
      <c r="B6" s="116"/>
      <c r="C6" s="111"/>
      <c r="D6" s="116"/>
      <c r="E6" s="111"/>
      <c r="F6" s="116"/>
      <c r="G6" s="111"/>
      <c r="H6" s="116"/>
      <c r="I6" s="111"/>
    </row>
    <row r="7" spans="1:27" ht="15">
      <c r="A7" s="115"/>
      <c r="B7" s="112" t="s">
        <v>545</v>
      </c>
      <c r="C7" s="113"/>
      <c r="D7" s="112" t="s">
        <v>546</v>
      </c>
      <c r="E7" s="113"/>
      <c r="F7" s="112" t="s">
        <v>547</v>
      </c>
      <c r="G7" s="113"/>
      <c r="H7" s="112" t="s">
        <v>548</v>
      </c>
      <c r="I7" s="113"/>
      <c r="J7" s="112" t="s">
        <v>549</v>
      </c>
      <c r="K7" s="113"/>
      <c r="L7" s="112" t="s">
        <v>550</v>
      </c>
      <c r="M7" s="113"/>
      <c r="N7" s="112" t="s">
        <v>551</v>
      </c>
      <c r="O7" s="113"/>
      <c r="P7" s="112" t="s">
        <v>552</v>
      </c>
      <c r="Q7" s="113"/>
      <c r="R7" s="112" t="s">
        <v>553</v>
      </c>
      <c r="S7" s="113"/>
      <c r="T7" s="112" t="s">
        <v>554</v>
      </c>
      <c r="U7" s="113"/>
      <c r="V7" s="112" t="s">
        <v>555</v>
      </c>
      <c r="W7" s="113"/>
      <c r="X7" s="112" t="s">
        <v>556</v>
      </c>
      <c r="Y7" s="113"/>
      <c r="Z7" s="112" t="s">
        <v>557</v>
      </c>
      <c r="AA7" s="113"/>
    </row>
    <row r="8" spans="1:27" ht="14.45" customHeight="1">
      <c r="A8" s="115"/>
      <c r="B8" s="115" t="s">
        <v>200</v>
      </c>
      <c r="C8" s="114" t="s">
        <v>201</v>
      </c>
      <c r="D8" s="115" t="s">
        <v>200</v>
      </c>
      <c r="E8" s="114" t="s">
        <v>201</v>
      </c>
      <c r="F8" s="115" t="s">
        <v>200</v>
      </c>
      <c r="G8" s="114" t="s">
        <v>201</v>
      </c>
      <c r="H8" s="115" t="s">
        <v>200</v>
      </c>
      <c r="I8" s="114" t="s">
        <v>201</v>
      </c>
      <c r="J8" s="115" t="s">
        <v>200</v>
      </c>
      <c r="K8" s="114" t="s">
        <v>201</v>
      </c>
      <c r="L8" s="115" t="s">
        <v>200</v>
      </c>
      <c r="M8" s="114" t="s">
        <v>201</v>
      </c>
      <c r="N8" s="115" t="s">
        <v>200</v>
      </c>
      <c r="O8" s="114" t="s">
        <v>201</v>
      </c>
      <c r="P8" s="115" t="s">
        <v>200</v>
      </c>
      <c r="Q8" s="114" t="s">
        <v>201</v>
      </c>
      <c r="R8" s="115" t="s">
        <v>200</v>
      </c>
      <c r="S8" s="114" t="s">
        <v>201</v>
      </c>
      <c r="T8" s="115" t="s">
        <v>200</v>
      </c>
      <c r="U8" s="114" t="s">
        <v>201</v>
      </c>
      <c r="V8" s="115" t="s">
        <v>200</v>
      </c>
      <c r="W8" s="114" t="s">
        <v>201</v>
      </c>
      <c r="X8" s="115" t="s">
        <v>200</v>
      </c>
      <c r="Y8" s="114" t="s">
        <v>201</v>
      </c>
      <c r="Z8" s="115" t="s">
        <v>200</v>
      </c>
      <c r="AA8" s="114" t="s">
        <v>201</v>
      </c>
    </row>
    <row r="9" spans="1:27" ht="15">
      <c r="A9" s="1" t="s">
        <v>193</v>
      </c>
      <c r="B9" s="99">
        <v>3292.8325534882997</v>
      </c>
      <c r="C9" s="100">
        <v>0.019430312694888152</v>
      </c>
      <c r="D9" s="99">
        <v>107668.19869565648</v>
      </c>
      <c r="E9" s="100">
        <v>0.05606948889856783</v>
      </c>
      <c r="F9" s="99">
        <v>31156.958620582</v>
      </c>
      <c r="G9" s="100">
        <v>0.10229303412105276</v>
      </c>
      <c r="H9" s="22">
        <v>173027.5</v>
      </c>
      <c r="I9" s="100">
        <v>0.024166940890158663</v>
      </c>
      <c r="J9" s="22">
        <v>324950</v>
      </c>
      <c r="K9" s="100">
        <v>0.008484997389377896</v>
      </c>
      <c r="L9" s="22">
        <v>83247.5</v>
      </c>
      <c r="M9" s="100">
        <v>0.010208648465631569</v>
      </c>
      <c r="N9" s="22">
        <v>117250</v>
      </c>
      <c r="O9" s="100">
        <v>0.028571792937386147</v>
      </c>
      <c r="P9" s="22">
        <v>0</v>
      </c>
      <c r="Q9" s="100">
        <v>0</v>
      </c>
      <c r="R9" s="22">
        <v>50250</v>
      </c>
      <c r="S9" s="100">
        <v>0.008670455444864377</v>
      </c>
      <c r="T9" s="22">
        <v>112594.22971300001</v>
      </c>
      <c r="U9" s="100">
        <v>0.021494615041725954</v>
      </c>
      <c r="V9" s="22">
        <v>876073.7755224337</v>
      </c>
      <c r="W9" s="100">
        <v>0.029476860020464502</v>
      </c>
      <c r="X9" s="22">
        <v>865177.7655427401</v>
      </c>
      <c r="Y9" s="100">
        <v>0.11341908269958759</v>
      </c>
      <c r="Z9" s="22">
        <v>2744688.7606479004</v>
      </c>
      <c r="AA9" s="100">
        <v>0.020389787155851463</v>
      </c>
    </row>
    <row r="10" spans="1:27" ht="15">
      <c r="A10" s="1" t="s">
        <v>310</v>
      </c>
      <c r="B10" s="22">
        <v>3292.8325534882997</v>
      </c>
      <c r="C10" s="97">
        <v>0.019430312694888152</v>
      </c>
      <c r="D10" s="22">
        <v>107668.19869565648</v>
      </c>
      <c r="E10" s="97">
        <v>0.05606948889856783</v>
      </c>
      <c r="F10" s="22">
        <v>31156.958620582</v>
      </c>
      <c r="G10" s="97">
        <v>0.10229303412105276</v>
      </c>
      <c r="H10" s="22">
        <v>173027.5</v>
      </c>
      <c r="I10" s="97">
        <v>0.024166940890158663</v>
      </c>
      <c r="J10" s="22">
        <v>324950</v>
      </c>
      <c r="K10" s="97">
        <v>0.008484997389377896</v>
      </c>
      <c r="L10" s="22">
        <v>83247.5</v>
      </c>
      <c r="M10" s="97">
        <v>0.010208648465631569</v>
      </c>
      <c r="N10" s="22">
        <v>117250</v>
      </c>
      <c r="O10" s="97">
        <v>0.028571792937386147</v>
      </c>
      <c r="P10" s="22">
        <v>0</v>
      </c>
      <c r="Q10" s="97">
        <v>0</v>
      </c>
      <c r="R10" s="22">
        <v>50250</v>
      </c>
      <c r="S10" s="97">
        <v>0.008670455444864377</v>
      </c>
      <c r="T10" s="22">
        <v>112594.22971300001</v>
      </c>
      <c r="U10" s="97">
        <v>0.021494615041725954</v>
      </c>
      <c r="V10" s="22">
        <v>876073.7755224337</v>
      </c>
      <c r="W10" s="97">
        <v>0.029476860020464502</v>
      </c>
      <c r="X10" s="22">
        <v>865177.7655427401</v>
      </c>
      <c r="Y10" s="97">
        <v>0.11341908269958759</v>
      </c>
      <c r="Z10" s="22">
        <v>2744688.7606479004</v>
      </c>
      <c r="AA10" s="97">
        <v>0.020389787155851463</v>
      </c>
    </row>
    <row r="11" spans="1:27" ht="15">
      <c r="A11" s="2" t="s">
        <v>311</v>
      </c>
      <c r="B11" s="88">
        <v>3292.8325534882997</v>
      </c>
      <c r="C11" s="98">
        <v>0.019430312694888152</v>
      </c>
      <c r="D11" s="88">
        <v>107668.19869565648</v>
      </c>
      <c r="E11" s="98">
        <v>0.05606948889856783</v>
      </c>
      <c r="F11" s="88">
        <v>31156.958620582</v>
      </c>
      <c r="G11" s="98">
        <v>0.10229303412105276</v>
      </c>
      <c r="H11" s="88">
        <v>173027.5</v>
      </c>
      <c r="I11" s="98">
        <v>0.024166940890158663</v>
      </c>
      <c r="J11" s="88">
        <v>324950</v>
      </c>
      <c r="K11" s="98">
        <v>0.008484997389377896</v>
      </c>
      <c r="L11" s="88">
        <v>83247.5</v>
      </c>
      <c r="M11" s="98">
        <v>0.010208648465631569</v>
      </c>
      <c r="N11" s="88">
        <v>117250</v>
      </c>
      <c r="O11" s="98">
        <v>0.028571792937386147</v>
      </c>
      <c r="P11" s="88">
        <v>0</v>
      </c>
      <c r="Q11" s="98">
        <v>0</v>
      </c>
      <c r="R11" s="88">
        <v>50250</v>
      </c>
      <c r="S11" s="98">
        <v>0.008670455444864377</v>
      </c>
      <c r="T11" s="88">
        <v>112594.22971300001</v>
      </c>
      <c r="U11" s="98">
        <v>0.021494615041725954</v>
      </c>
      <c r="V11" s="88">
        <v>876073.7755224337</v>
      </c>
      <c r="W11" s="98">
        <v>0.029476860020464502</v>
      </c>
      <c r="X11" s="88">
        <v>865177.7655427401</v>
      </c>
      <c r="Y11" s="98">
        <v>0.11341908269958759</v>
      </c>
      <c r="Z11" s="88">
        <v>2744688.7606479004</v>
      </c>
      <c r="AA11" s="34">
        <v>0.020389787155851463</v>
      </c>
    </row>
    <row r="12" spans="1:27" ht="15">
      <c r="A12" s="2" t="s">
        <v>51</v>
      </c>
      <c r="B12" s="88">
        <v>2339.6772357709997</v>
      </c>
      <c r="C12" s="98">
        <v>0.013805943532714048</v>
      </c>
      <c r="D12" s="88">
        <v>94498.07132363178</v>
      </c>
      <c r="E12" s="98">
        <v>0.04921098917976225</v>
      </c>
      <c r="F12" s="88">
        <v>24351.892029999202</v>
      </c>
      <c r="G12" s="98">
        <v>0.0799509654543544</v>
      </c>
      <c r="H12" s="88">
        <v>110550</v>
      </c>
      <c r="I12" s="98">
        <v>0.015440639871737384</v>
      </c>
      <c r="J12" s="88"/>
      <c r="K12" s="98"/>
      <c r="L12" s="88"/>
      <c r="M12" s="98"/>
      <c r="N12" s="88">
        <v>117250</v>
      </c>
      <c r="O12" s="98">
        <v>0.028571792937386147</v>
      </c>
      <c r="P12" s="88"/>
      <c r="Q12" s="98"/>
      <c r="R12" s="88">
        <v>50250</v>
      </c>
      <c r="S12" s="98">
        <v>0.008670455444864377</v>
      </c>
      <c r="T12" s="88">
        <v>58994.229713</v>
      </c>
      <c r="U12" s="98">
        <v>0.011262195767903348</v>
      </c>
      <c r="V12" s="88">
        <v>809073.7755224337</v>
      </c>
      <c r="W12" s="98">
        <v>0.0272225411759204</v>
      </c>
      <c r="X12" s="88">
        <v>513427.7655427401</v>
      </c>
      <c r="Y12" s="98">
        <v>0.06730698420552488</v>
      </c>
      <c r="Z12" s="88">
        <v>1780735.4113675756</v>
      </c>
      <c r="AA12" s="34">
        <v>0.013228755310712005</v>
      </c>
    </row>
    <row r="13" spans="1:27" ht="15">
      <c r="A13" s="2" t="s">
        <v>54</v>
      </c>
      <c r="B13" s="88">
        <v>953.1553177173</v>
      </c>
      <c r="C13" s="98">
        <v>0.005624369162174104</v>
      </c>
      <c r="D13" s="88">
        <v>13170.1273720247</v>
      </c>
      <c r="E13" s="98">
        <v>0.006858499718805578</v>
      </c>
      <c r="F13" s="88">
        <v>6805.0665905828</v>
      </c>
      <c r="G13" s="98">
        <v>0.022342068666698363</v>
      </c>
      <c r="H13" s="88">
        <v>62477.5</v>
      </c>
      <c r="I13" s="98">
        <v>0.008726301018421279</v>
      </c>
      <c r="J13" s="88">
        <v>91120</v>
      </c>
      <c r="K13" s="98">
        <v>0.0023792982370214304</v>
      </c>
      <c r="L13" s="88">
        <v>47402.5</v>
      </c>
      <c r="M13" s="98">
        <v>0.005812972868760028</v>
      </c>
      <c r="N13" s="88"/>
      <c r="O13" s="98"/>
      <c r="P13" s="88"/>
      <c r="Q13" s="98"/>
      <c r="R13" s="88"/>
      <c r="S13" s="98"/>
      <c r="T13" s="88"/>
      <c r="U13" s="98"/>
      <c r="V13" s="88"/>
      <c r="W13" s="98"/>
      <c r="X13" s="88">
        <v>147400</v>
      </c>
      <c r="Y13" s="98">
        <v>0.019323165083226283</v>
      </c>
      <c r="Z13" s="88">
        <v>369328.34928032476</v>
      </c>
      <c r="AA13" s="34">
        <v>0.002743672266384828</v>
      </c>
    </row>
    <row r="14" spans="1:27" ht="15">
      <c r="A14" s="2" t="s">
        <v>243</v>
      </c>
      <c r="B14" s="88"/>
      <c r="C14" s="98"/>
      <c r="D14" s="88"/>
      <c r="E14" s="98"/>
      <c r="F14" s="88"/>
      <c r="G14" s="98"/>
      <c r="H14" s="88"/>
      <c r="I14" s="98"/>
      <c r="J14" s="88">
        <v>57955</v>
      </c>
      <c r="K14" s="98">
        <v>0.001513303658105542</v>
      </c>
      <c r="L14" s="88">
        <v>9045</v>
      </c>
      <c r="M14" s="98">
        <v>0.0011091891693040337</v>
      </c>
      <c r="N14" s="88"/>
      <c r="O14" s="98"/>
      <c r="P14" s="88"/>
      <c r="Q14" s="98"/>
      <c r="R14" s="88"/>
      <c r="S14" s="98"/>
      <c r="T14" s="88"/>
      <c r="U14" s="98"/>
      <c r="V14" s="88"/>
      <c r="W14" s="98"/>
      <c r="X14" s="88"/>
      <c r="Y14" s="98"/>
      <c r="Z14" s="88">
        <v>67000</v>
      </c>
      <c r="AA14" s="34">
        <v>0.000497730656761085</v>
      </c>
    </row>
    <row r="15" spans="1:27" ht="15">
      <c r="A15" s="2" t="s">
        <v>56</v>
      </c>
      <c r="B15" s="88"/>
      <c r="C15" s="98"/>
      <c r="D15" s="88"/>
      <c r="E15" s="98"/>
      <c r="F15" s="88"/>
      <c r="G15" s="98"/>
      <c r="H15" s="88"/>
      <c r="I15" s="98"/>
      <c r="J15" s="88">
        <v>175875</v>
      </c>
      <c r="K15" s="98">
        <v>0.004592395494250922</v>
      </c>
      <c r="L15" s="88">
        <v>26800</v>
      </c>
      <c r="M15" s="98">
        <v>0.003286486427567507</v>
      </c>
      <c r="N15" s="88"/>
      <c r="O15" s="98"/>
      <c r="P15" s="88"/>
      <c r="Q15" s="98"/>
      <c r="R15" s="88"/>
      <c r="S15" s="98"/>
      <c r="T15" s="88">
        <v>53600</v>
      </c>
      <c r="U15" s="98">
        <v>0.010232419273822606</v>
      </c>
      <c r="V15" s="88">
        <v>67000</v>
      </c>
      <c r="W15" s="98">
        <v>0.0022543188445441017</v>
      </c>
      <c r="X15" s="88">
        <v>204350</v>
      </c>
      <c r="Y15" s="98">
        <v>0.02678893341083644</v>
      </c>
      <c r="Z15" s="88">
        <v>527625</v>
      </c>
      <c r="AA15" s="34">
        <v>0.0039196289219935445</v>
      </c>
    </row>
    <row r="16" spans="3:27" ht="15">
      <c r="C16"/>
      <c r="E16"/>
      <c r="G16"/>
      <c r="I16"/>
      <c r="K16"/>
      <c r="M16"/>
      <c r="O16"/>
      <c r="Q16"/>
      <c r="S16"/>
      <c r="U16"/>
      <c r="W16"/>
      <c r="Y16"/>
      <c r="AA16"/>
    </row>
    <row r="17" spans="1:27" ht="15">
      <c r="A17" s="1" t="s">
        <v>194</v>
      </c>
      <c r="B17" s="99">
        <v>0</v>
      </c>
      <c r="C17" s="100">
        <v>0</v>
      </c>
      <c r="D17" s="99">
        <v>0</v>
      </c>
      <c r="E17" s="100">
        <v>0</v>
      </c>
      <c r="F17" s="99">
        <v>0</v>
      </c>
      <c r="G17" s="100">
        <v>0</v>
      </c>
      <c r="H17" s="22">
        <v>568774.6996276856</v>
      </c>
      <c r="I17" s="100">
        <v>0.07944138674904294</v>
      </c>
      <c r="J17" s="22">
        <v>6315240.970645178</v>
      </c>
      <c r="K17" s="100">
        <v>0.1649016868724932</v>
      </c>
      <c r="L17" s="22">
        <v>2429207.0550025217</v>
      </c>
      <c r="M17" s="100">
        <v>0.297893881194665</v>
      </c>
      <c r="N17" s="22">
        <v>342624.64428</v>
      </c>
      <c r="O17" s="100">
        <v>0.0834916877749573</v>
      </c>
      <c r="P17" s="22">
        <v>5365616.371596001</v>
      </c>
      <c r="Q17" s="100">
        <v>0.21313253677921098</v>
      </c>
      <c r="R17" s="22">
        <v>1908459.26295</v>
      </c>
      <c r="S17" s="100">
        <v>0.3292977314974464</v>
      </c>
      <c r="T17" s="22">
        <v>171912.36398248278</v>
      </c>
      <c r="U17" s="100">
        <v>0.032818645272812766</v>
      </c>
      <c r="V17" s="22">
        <v>3469390.9703276083</v>
      </c>
      <c r="W17" s="100">
        <v>0.11673303647015931</v>
      </c>
      <c r="X17" s="22">
        <v>1211191.1774456166</v>
      </c>
      <c r="Y17" s="100">
        <v>0.15877915243642382</v>
      </c>
      <c r="Z17" s="22">
        <v>21782417.515857093</v>
      </c>
      <c r="AA17" s="100">
        <v>0.16181756680614495</v>
      </c>
    </row>
    <row r="18" spans="1:27" ht="15">
      <c r="A18" s="1" t="s">
        <v>310</v>
      </c>
      <c r="B18" s="22">
        <v>0</v>
      </c>
      <c r="C18" s="97">
        <v>0</v>
      </c>
      <c r="D18" s="22">
        <v>0</v>
      </c>
      <c r="E18" s="97">
        <v>0</v>
      </c>
      <c r="F18" s="22">
        <v>0</v>
      </c>
      <c r="G18" s="97">
        <v>0</v>
      </c>
      <c r="H18" s="22">
        <v>493046.4756276856</v>
      </c>
      <c r="I18" s="97">
        <v>0.06886434256170454</v>
      </c>
      <c r="J18" s="22">
        <v>4867666.842645179</v>
      </c>
      <c r="K18" s="97">
        <v>0.12710306340115612</v>
      </c>
      <c r="L18" s="22">
        <v>1765856.9390025216</v>
      </c>
      <c r="M18" s="97">
        <v>0.2165471963827496</v>
      </c>
      <c r="N18" s="22">
        <v>275624.64428</v>
      </c>
      <c r="O18" s="97">
        <v>0.06716494895359379</v>
      </c>
      <c r="P18" s="22">
        <v>4963616.371596001</v>
      </c>
      <c r="Q18" s="97">
        <v>0.19716432849678442</v>
      </c>
      <c r="R18" s="22">
        <v>1908459.26295</v>
      </c>
      <c r="S18" s="97">
        <v>0.3292977314974464</v>
      </c>
      <c r="T18" s="22">
        <v>96537.36398248278</v>
      </c>
      <c r="U18" s="97">
        <v>0.018429305668999724</v>
      </c>
      <c r="V18" s="22">
        <v>2130851.302327608</v>
      </c>
      <c r="W18" s="97">
        <v>0.07169579471281295</v>
      </c>
      <c r="X18" s="22">
        <v>1031714.5539206166</v>
      </c>
      <c r="Y18" s="97">
        <v>0.13525095416672483</v>
      </c>
      <c r="Z18" s="22">
        <v>17533373.756332096</v>
      </c>
      <c r="AA18" s="97">
        <v>0.13025220350711558</v>
      </c>
    </row>
    <row r="19" spans="1:27" ht="15">
      <c r="A19" s="2" t="s">
        <v>311</v>
      </c>
      <c r="B19" s="88">
        <v>0</v>
      </c>
      <c r="C19" s="98">
        <v>0</v>
      </c>
      <c r="D19" s="88">
        <v>0</v>
      </c>
      <c r="E19" s="98">
        <v>0</v>
      </c>
      <c r="F19" s="88">
        <v>0</v>
      </c>
      <c r="G19" s="98">
        <v>0</v>
      </c>
      <c r="H19" s="88">
        <v>493046.4756276856</v>
      </c>
      <c r="I19" s="98">
        <v>0.06886434256170454</v>
      </c>
      <c r="J19" s="88">
        <v>4867666.842645179</v>
      </c>
      <c r="K19" s="98">
        <v>0.12710306340115612</v>
      </c>
      <c r="L19" s="88">
        <v>1765856.9390025216</v>
      </c>
      <c r="M19" s="98">
        <v>0.2165471963827496</v>
      </c>
      <c r="N19" s="88">
        <v>275624.64428</v>
      </c>
      <c r="O19" s="98">
        <v>0.06716494895359379</v>
      </c>
      <c r="P19" s="88">
        <v>4963616.371596001</v>
      </c>
      <c r="Q19" s="98">
        <v>0.19716432849678442</v>
      </c>
      <c r="R19" s="88">
        <v>1908459.26295</v>
      </c>
      <c r="S19" s="98">
        <v>0.3292977314974464</v>
      </c>
      <c r="T19" s="88">
        <v>96537.36398248278</v>
      </c>
      <c r="U19" s="98">
        <v>0.018429305668999724</v>
      </c>
      <c r="V19" s="88">
        <v>2130851.302327608</v>
      </c>
      <c r="W19" s="98">
        <v>0.07169579471281295</v>
      </c>
      <c r="X19" s="88">
        <v>1031714.5539206166</v>
      </c>
      <c r="Y19" s="98">
        <v>0.13525095416672483</v>
      </c>
      <c r="Z19" s="88">
        <v>17533373.756332096</v>
      </c>
      <c r="AA19" s="34">
        <v>0.13025220350711558</v>
      </c>
    </row>
    <row r="20" spans="1:27" ht="15">
      <c r="A20" s="2" t="s">
        <v>316</v>
      </c>
      <c r="B20" s="88"/>
      <c r="C20" s="98"/>
      <c r="D20" s="88"/>
      <c r="E20" s="98"/>
      <c r="F20" s="88"/>
      <c r="G20" s="98"/>
      <c r="H20" s="88">
        <v>175239.0935725228</v>
      </c>
      <c r="I20" s="98">
        <v>0.024475836592519347</v>
      </c>
      <c r="J20" s="88">
        <v>1477973.7561152417</v>
      </c>
      <c r="K20" s="98">
        <v>0.038592409485172695</v>
      </c>
      <c r="L20" s="88">
        <v>538125.6768748378</v>
      </c>
      <c r="M20" s="98">
        <v>0.06599040049905718</v>
      </c>
      <c r="N20" s="88">
        <v>47476.74591</v>
      </c>
      <c r="O20" s="98">
        <v>0.011569260157624004</v>
      </c>
      <c r="P20" s="88">
        <v>1193859.878271</v>
      </c>
      <c r="Q20" s="98">
        <v>0.04742239601060635</v>
      </c>
      <c r="R20" s="88">
        <v>404473.568665</v>
      </c>
      <c r="S20" s="98">
        <v>0.06979044887035174</v>
      </c>
      <c r="T20" s="88">
        <v>10624.028219999998</v>
      </c>
      <c r="U20" s="98">
        <v>0.0020281625209694638</v>
      </c>
      <c r="V20" s="88">
        <v>212480.56439999997</v>
      </c>
      <c r="W20" s="98">
        <v>0.007149237916810246</v>
      </c>
      <c r="X20" s="88">
        <v>73700</v>
      </c>
      <c r="Y20" s="98">
        <v>0.009661582541613142</v>
      </c>
      <c r="Z20" s="88">
        <v>4133953.312028603</v>
      </c>
      <c r="AA20" s="34">
        <v>0.0307103775673979</v>
      </c>
    </row>
    <row r="21" spans="1:27" ht="15">
      <c r="A21" s="2" t="s">
        <v>317</v>
      </c>
      <c r="B21" s="88"/>
      <c r="C21" s="98"/>
      <c r="D21" s="88"/>
      <c r="E21" s="98"/>
      <c r="F21" s="88"/>
      <c r="G21" s="98"/>
      <c r="H21" s="88">
        <v>72314.20046048</v>
      </c>
      <c r="I21" s="98">
        <v>0.010100203771351401</v>
      </c>
      <c r="J21" s="88">
        <v>736807.556652768</v>
      </c>
      <c r="K21" s="98">
        <v>0.019239298952677775</v>
      </c>
      <c r="L21" s="88">
        <v>302558.137267575</v>
      </c>
      <c r="M21" s="98">
        <v>0.03710273177910418</v>
      </c>
      <c r="N21" s="88">
        <v>13083.224999999999</v>
      </c>
      <c r="O21" s="98">
        <v>0.0031881551868079643</v>
      </c>
      <c r="P21" s="88">
        <v>661172.8484</v>
      </c>
      <c r="Q21" s="98">
        <v>0.026263049139145376</v>
      </c>
      <c r="R21" s="88">
        <v>232112.5166</v>
      </c>
      <c r="S21" s="98">
        <v>0.04005017379852026</v>
      </c>
      <c r="T21" s="88"/>
      <c r="U21" s="98"/>
      <c r="V21" s="88"/>
      <c r="W21" s="98"/>
      <c r="X21" s="88"/>
      <c r="Y21" s="98"/>
      <c r="Z21" s="88">
        <v>2018048.484380823</v>
      </c>
      <c r="AA21" s="34">
        <v>0.014991710410545962</v>
      </c>
    </row>
    <row r="22" spans="1:27" ht="15">
      <c r="A22" s="2" t="s">
        <v>1149</v>
      </c>
      <c r="B22" s="88"/>
      <c r="C22" s="98"/>
      <c r="D22" s="88"/>
      <c r="E22" s="98"/>
      <c r="F22" s="88"/>
      <c r="G22" s="98"/>
      <c r="H22" s="88"/>
      <c r="I22" s="98"/>
      <c r="J22" s="88"/>
      <c r="K22" s="98"/>
      <c r="L22" s="88"/>
      <c r="M22" s="98"/>
      <c r="N22" s="88"/>
      <c r="O22" s="98"/>
      <c r="P22" s="88"/>
      <c r="Q22" s="98"/>
      <c r="R22" s="88"/>
      <c r="S22" s="98"/>
      <c r="T22" s="88">
        <v>85913.33576248279</v>
      </c>
      <c r="U22" s="98">
        <v>0.01640114314803026</v>
      </c>
      <c r="V22" s="88">
        <v>1251611.3712446801</v>
      </c>
      <c r="W22" s="98">
        <v>0.042112404481232324</v>
      </c>
      <c r="X22" s="88">
        <v>755797.885564722</v>
      </c>
      <c r="Y22" s="98">
        <v>0.09908010388277132</v>
      </c>
      <c r="Z22" s="88">
        <v>2093322.5925718849</v>
      </c>
      <c r="AA22" s="34">
        <v>0.015550907892740622</v>
      </c>
    </row>
    <row r="23" spans="1:27" ht="15">
      <c r="A23" s="2" t="s">
        <v>1150</v>
      </c>
      <c r="B23" s="88"/>
      <c r="C23" s="98"/>
      <c r="D23" s="88"/>
      <c r="E23" s="98"/>
      <c r="F23" s="88"/>
      <c r="G23" s="98"/>
      <c r="H23" s="88">
        <v>53018.2168297709</v>
      </c>
      <c r="I23" s="98">
        <v>0.007405112552783162</v>
      </c>
      <c r="J23" s="88">
        <v>396840.1423790477</v>
      </c>
      <c r="K23" s="98">
        <v>0.010362171325085618</v>
      </c>
      <c r="L23" s="88">
        <v>128064.62674662</v>
      </c>
      <c r="M23" s="98">
        <v>0.01570457677814423</v>
      </c>
      <c r="N23" s="88"/>
      <c r="O23" s="98"/>
      <c r="P23" s="88"/>
      <c r="Q23" s="98"/>
      <c r="R23" s="88"/>
      <c r="S23" s="98"/>
      <c r="T23" s="88"/>
      <c r="U23" s="98"/>
      <c r="V23" s="88"/>
      <c r="W23" s="98"/>
      <c r="X23" s="88"/>
      <c r="Y23" s="98"/>
      <c r="Z23" s="88">
        <v>577922.9859554386</v>
      </c>
      <c r="AA23" s="34">
        <v>0.004293283393386981</v>
      </c>
    </row>
    <row r="24" spans="1:27" ht="15">
      <c r="A24" s="2" t="s">
        <v>1044</v>
      </c>
      <c r="B24" s="88"/>
      <c r="C24" s="98"/>
      <c r="D24" s="88"/>
      <c r="E24" s="98"/>
      <c r="F24" s="88"/>
      <c r="G24" s="98"/>
      <c r="H24" s="88">
        <v>98831.859173931</v>
      </c>
      <c r="I24" s="98">
        <v>0.013803954277330919</v>
      </c>
      <c r="J24" s="88">
        <v>1545338.1886092748</v>
      </c>
      <c r="K24" s="98">
        <v>0.04035140943546903</v>
      </c>
      <c r="L24" s="88">
        <v>391015.01869925705</v>
      </c>
      <c r="M24" s="98">
        <v>0.04795020716157325</v>
      </c>
      <c r="N24" s="88">
        <v>14284.68414</v>
      </c>
      <c r="O24" s="98">
        <v>0.003480929956708263</v>
      </c>
      <c r="P24" s="88">
        <v>907306.9406000001</v>
      </c>
      <c r="Q24" s="98">
        <v>0.03603996568057718</v>
      </c>
      <c r="R24" s="88">
        <v>192633.87199999997</v>
      </c>
      <c r="S24" s="98">
        <v>0.033238276703436966</v>
      </c>
      <c r="T24" s="88"/>
      <c r="U24" s="98"/>
      <c r="V24" s="88"/>
      <c r="W24" s="98"/>
      <c r="X24" s="88"/>
      <c r="Y24" s="98"/>
      <c r="Z24" s="88">
        <v>3149410.5632224632</v>
      </c>
      <c r="AA24" s="34">
        <v>0.02339639086631366</v>
      </c>
    </row>
    <row r="25" spans="1:27" ht="15">
      <c r="A25" s="2" t="s">
        <v>1084</v>
      </c>
      <c r="B25" s="88"/>
      <c r="C25" s="98"/>
      <c r="D25" s="88"/>
      <c r="E25" s="98"/>
      <c r="F25" s="88"/>
      <c r="G25" s="98"/>
      <c r="H25" s="88">
        <v>53443.1055909809</v>
      </c>
      <c r="I25" s="98">
        <v>0.007464457232542477</v>
      </c>
      <c r="J25" s="88">
        <v>541774.1931118749</v>
      </c>
      <c r="K25" s="98">
        <v>0.014146645989187794</v>
      </c>
      <c r="L25" s="88">
        <v>341058.16308217</v>
      </c>
      <c r="M25" s="98">
        <v>0.04182399343211407</v>
      </c>
      <c r="N25" s="88"/>
      <c r="O25" s="98"/>
      <c r="P25" s="88"/>
      <c r="Q25" s="98"/>
      <c r="R25" s="88"/>
      <c r="S25" s="98"/>
      <c r="T25" s="88"/>
      <c r="U25" s="98"/>
      <c r="V25" s="88"/>
      <c r="W25" s="98"/>
      <c r="X25" s="88"/>
      <c r="Y25" s="98"/>
      <c r="Z25" s="88">
        <v>936275.4617850258</v>
      </c>
      <c r="AA25" s="34">
        <v>0.006955417917963419</v>
      </c>
    </row>
    <row r="26" spans="1:27" ht="15">
      <c r="A26" s="2" t="s">
        <v>1045</v>
      </c>
      <c r="B26" s="88"/>
      <c r="C26" s="98"/>
      <c r="D26" s="88"/>
      <c r="E26" s="98"/>
      <c r="F26" s="88"/>
      <c r="G26" s="98"/>
      <c r="H26" s="88"/>
      <c r="I26" s="98"/>
      <c r="J26" s="88"/>
      <c r="K26" s="98"/>
      <c r="L26" s="88"/>
      <c r="M26" s="98"/>
      <c r="N26" s="88">
        <v>20581.79826</v>
      </c>
      <c r="O26" s="98">
        <v>0.005015427532313641</v>
      </c>
      <c r="P26" s="88">
        <v>1126297.2729649998</v>
      </c>
      <c r="Q26" s="98">
        <v>0.04473868020555762</v>
      </c>
      <c r="R26" s="88">
        <v>433116.13309499994</v>
      </c>
      <c r="S26" s="98">
        <v>0.0747326195910875</v>
      </c>
      <c r="T26" s="88"/>
      <c r="U26" s="98"/>
      <c r="V26" s="88">
        <v>332757.724911</v>
      </c>
      <c r="W26" s="98">
        <v>0.011196149402007307</v>
      </c>
      <c r="X26" s="88">
        <v>202216.66835589468</v>
      </c>
      <c r="Y26" s="98">
        <v>0.026509267742340387</v>
      </c>
      <c r="Z26" s="88">
        <v>2114969.5975868944</v>
      </c>
      <c r="AA26" s="34">
        <v>0.01571171950502467</v>
      </c>
    </row>
    <row r="27" spans="1:27" ht="15">
      <c r="A27" s="2" t="s">
        <v>597</v>
      </c>
      <c r="B27" s="88"/>
      <c r="C27" s="98"/>
      <c r="D27" s="88"/>
      <c r="E27" s="98"/>
      <c r="F27" s="88"/>
      <c r="G27" s="98"/>
      <c r="H27" s="88">
        <v>40200</v>
      </c>
      <c r="I27" s="98">
        <v>0.0056147781351772305</v>
      </c>
      <c r="J27" s="88">
        <v>168933.00577697164</v>
      </c>
      <c r="K27" s="98">
        <v>0.00441112821356321</v>
      </c>
      <c r="L27" s="88">
        <v>65035.3163320617</v>
      </c>
      <c r="M27" s="98">
        <v>0.007975286732756725</v>
      </c>
      <c r="N27" s="88"/>
      <c r="O27" s="98"/>
      <c r="P27" s="88"/>
      <c r="Q27" s="98"/>
      <c r="R27" s="88"/>
      <c r="S27" s="98"/>
      <c r="T27" s="88"/>
      <c r="U27" s="98"/>
      <c r="V27" s="88">
        <v>334001.6417719281</v>
      </c>
      <c r="W27" s="98">
        <v>0.011238002912763074</v>
      </c>
      <c r="X27" s="88"/>
      <c r="Y27" s="98"/>
      <c r="Z27" s="88">
        <v>608169.9638809615</v>
      </c>
      <c r="AA27" s="34">
        <v>0.004517982620072184</v>
      </c>
    </row>
    <row r="28" spans="1:27" ht="15">
      <c r="A28" s="2" t="s">
        <v>794</v>
      </c>
      <c r="B28" s="88"/>
      <c r="C28" s="98"/>
      <c r="D28" s="88"/>
      <c r="E28" s="98"/>
      <c r="F28" s="88"/>
      <c r="G28" s="98"/>
      <c r="H28" s="88"/>
      <c r="I28" s="98"/>
      <c r="J28" s="88"/>
      <c r="K28" s="98"/>
      <c r="L28" s="88"/>
      <c r="M28" s="98"/>
      <c r="N28" s="88">
        <v>171943.81007</v>
      </c>
      <c r="O28" s="98">
        <v>0.04189972655168691</v>
      </c>
      <c r="P28" s="88">
        <v>764168.34936</v>
      </c>
      <c r="Q28" s="98">
        <v>0.030354227277160667</v>
      </c>
      <c r="R28" s="88">
        <v>523735.1551900001</v>
      </c>
      <c r="S28" s="98">
        <v>0.09036860354197063</v>
      </c>
      <c r="T28" s="88"/>
      <c r="U28" s="98"/>
      <c r="V28" s="88"/>
      <c r="W28" s="98"/>
      <c r="X28" s="88"/>
      <c r="Y28" s="98"/>
      <c r="Z28" s="88">
        <v>1459847.3146199998</v>
      </c>
      <c r="AA28" s="34">
        <v>0.01084493675636894</v>
      </c>
    </row>
    <row r="29" spans="1:27" ht="15">
      <c r="A29" s="2" t="s">
        <v>1085</v>
      </c>
      <c r="B29" s="88"/>
      <c r="C29" s="98"/>
      <c r="D29" s="88"/>
      <c r="E29" s="98"/>
      <c r="F29" s="88"/>
      <c r="G29" s="98"/>
      <c r="H29" s="88"/>
      <c r="I29" s="98"/>
      <c r="J29" s="88"/>
      <c r="K29" s="98"/>
      <c r="L29" s="88"/>
      <c r="M29" s="98"/>
      <c r="N29" s="88">
        <v>8254.3809</v>
      </c>
      <c r="O29" s="98">
        <v>0.002011449568453007</v>
      </c>
      <c r="P29" s="88">
        <v>310811.082</v>
      </c>
      <c r="Q29" s="98">
        <v>0.012346010183737217</v>
      </c>
      <c r="R29" s="88">
        <v>122388.0174</v>
      </c>
      <c r="S29" s="98">
        <v>0.021117608992079324</v>
      </c>
      <c r="T29" s="88"/>
      <c r="U29" s="98"/>
      <c r="V29" s="88"/>
      <c r="W29" s="98"/>
      <c r="X29" s="88"/>
      <c r="Y29" s="98"/>
      <c r="Z29" s="88">
        <v>441453.4803</v>
      </c>
      <c r="AA29" s="34">
        <v>0.0032794765773012787</v>
      </c>
    </row>
    <row r="30" spans="1:27" ht="15">
      <c r="A30" s="1" t="s">
        <v>312</v>
      </c>
      <c r="B30" s="99">
        <v>0</v>
      </c>
      <c r="C30" s="100">
        <v>0</v>
      </c>
      <c r="D30" s="99">
        <v>0</v>
      </c>
      <c r="E30" s="100">
        <v>0</v>
      </c>
      <c r="F30" s="99">
        <v>0</v>
      </c>
      <c r="G30" s="100">
        <v>0</v>
      </c>
      <c r="H30" s="99">
        <v>0</v>
      </c>
      <c r="I30" s="100">
        <v>0</v>
      </c>
      <c r="J30" s="99">
        <v>0</v>
      </c>
      <c r="K30" s="100">
        <v>0</v>
      </c>
      <c r="L30" s="99">
        <v>0</v>
      </c>
      <c r="M30" s="100">
        <v>0</v>
      </c>
      <c r="N30" s="99">
        <v>67000</v>
      </c>
      <c r="O30" s="100">
        <v>0.016326738821363512</v>
      </c>
      <c r="P30" s="99">
        <v>402000</v>
      </c>
      <c r="Q30" s="100">
        <v>0.015968208282426562</v>
      </c>
      <c r="R30" s="99">
        <v>0</v>
      </c>
      <c r="S30" s="100">
        <v>0</v>
      </c>
      <c r="T30" s="99">
        <v>0</v>
      </c>
      <c r="U30" s="100">
        <v>0</v>
      </c>
      <c r="V30" s="99">
        <v>770500</v>
      </c>
      <c r="W30" s="100">
        <v>0.02592466671225717</v>
      </c>
      <c r="X30" s="99">
        <v>0</v>
      </c>
      <c r="Y30" s="100">
        <v>0</v>
      </c>
      <c r="Z30" s="99">
        <v>1239500</v>
      </c>
      <c r="AA30" s="100">
        <v>0.009208017150080072</v>
      </c>
    </row>
    <row r="31" spans="1:27" ht="15">
      <c r="A31" s="2" t="s">
        <v>558</v>
      </c>
      <c r="B31" s="101">
        <v>0</v>
      </c>
      <c r="C31" s="102">
        <v>0</v>
      </c>
      <c r="D31" s="101">
        <v>0</v>
      </c>
      <c r="E31" s="102">
        <v>0</v>
      </c>
      <c r="F31" s="101">
        <v>0</v>
      </c>
      <c r="G31" s="102">
        <v>0</v>
      </c>
      <c r="H31" s="101">
        <v>0</v>
      </c>
      <c r="I31" s="102">
        <v>0</v>
      </c>
      <c r="J31" s="101">
        <v>0</v>
      </c>
      <c r="K31" s="102">
        <v>0</v>
      </c>
      <c r="L31" s="101">
        <v>0</v>
      </c>
      <c r="M31" s="102">
        <v>0</v>
      </c>
      <c r="N31" s="101">
        <v>67000</v>
      </c>
      <c r="O31" s="102">
        <v>0.016326738821363512</v>
      </c>
      <c r="P31" s="101">
        <v>402000</v>
      </c>
      <c r="Q31" s="102">
        <v>0.015968208282426562</v>
      </c>
      <c r="R31" s="101">
        <v>0</v>
      </c>
      <c r="S31" s="102">
        <v>0</v>
      </c>
      <c r="T31" s="101">
        <v>0</v>
      </c>
      <c r="U31" s="102">
        <v>0</v>
      </c>
      <c r="V31" s="101">
        <v>770500</v>
      </c>
      <c r="W31" s="102">
        <v>0.02592466671225717</v>
      </c>
      <c r="X31" s="101">
        <v>0</v>
      </c>
      <c r="Y31" s="102">
        <v>0</v>
      </c>
      <c r="Z31" s="101">
        <v>1239500</v>
      </c>
      <c r="AA31" s="102">
        <v>0.009208017150080072</v>
      </c>
    </row>
    <row r="32" spans="1:27" ht="15">
      <c r="A32" s="40" t="s">
        <v>316</v>
      </c>
      <c r="C32"/>
      <c r="E32"/>
      <c r="G32"/>
      <c r="I32"/>
      <c r="K32"/>
      <c r="M32"/>
      <c r="N32" s="88">
        <v>33500</v>
      </c>
      <c r="O32" s="85">
        <v>0.008163369410681756</v>
      </c>
      <c r="P32" s="88">
        <v>100500</v>
      </c>
      <c r="Q32" s="85">
        <v>0.003992052070606641</v>
      </c>
      <c r="S32"/>
      <c r="U32"/>
      <c r="V32" s="88">
        <v>201000</v>
      </c>
      <c r="W32" s="85">
        <v>0.0067629565336323055</v>
      </c>
      <c r="Y32"/>
      <c r="Z32" s="88">
        <v>335000</v>
      </c>
      <c r="AA32" s="85">
        <v>0.0024886532838054253</v>
      </c>
    </row>
    <row r="33" spans="1:27" ht="15">
      <c r="A33" s="40" t="s">
        <v>1149</v>
      </c>
      <c r="C33"/>
      <c r="E33"/>
      <c r="G33"/>
      <c r="I33"/>
      <c r="K33"/>
      <c r="M33"/>
      <c r="N33" s="88">
        <v>0</v>
      </c>
      <c r="O33" s="85"/>
      <c r="P33" s="88">
        <v>0</v>
      </c>
      <c r="Q33" s="85"/>
      <c r="S33"/>
      <c r="U33"/>
      <c r="V33" s="88">
        <v>234500</v>
      </c>
      <c r="W33" s="85">
        <v>0.007890115955904355</v>
      </c>
      <c r="Y33"/>
      <c r="Z33" s="88">
        <v>234500</v>
      </c>
      <c r="AA33" s="85">
        <v>0.0017420572986637977</v>
      </c>
    </row>
    <row r="34" spans="1:27" ht="15">
      <c r="A34" s="40" t="s">
        <v>597</v>
      </c>
      <c r="C34"/>
      <c r="E34"/>
      <c r="G34"/>
      <c r="I34"/>
      <c r="K34"/>
      <c r="M34"/>
      <c r="N34" s="88">
        <v>0</v>
      </c>
      <c r="O34" s="85"/>
      <c r="P34" s="88">
        <v>0</v>
      </c>
      <c r="Q34" s="85"/>
      <c r="S34"/>
      <c r="U34"/>
      <c r="V34" s="88">
        <v>167500</v>
      </c>
      <c r="W34" s="85">
        <v>0.005635797111360254</v>
      </c>
      <c r="Y34"/>
      <c r="Z34" s="88">
        <v>167500</v>
      </c>
      <c r="AA34" s="85">
        <v>0.0012443266419027124</v>
      </c>
    </row>
    <row r="35" spans="1:27" ht="15">
      <c r="A35" s="40" t="s">
        <v>318</v>
      </c>
      <c r="C35"/>
      <c r="E35"/>
      <c r="G35"/>
      <c r="I35"/>
      <c r="K35"/>
      <c r="M35"/>
      <c r="N35" s="88">
        <v>0</v>
      </c>
      <c r="O35" s="85"/>
      <c r="P35" s="88">
        <v>0</v>
      </c>
      <c r="Q35" s="85"/>
      <c r="S35"/>
      <c r="U35"/>
      <c r="V35" s="88">
        <v>167500</v>
      </c>
      <c r="W35" s="85">
        <v>0.005635797111360254</v>
      </c>
      <c r="Y35"/>
      <c r="Z35" s="88">
        <v>167500</v>
      </c>
      <c r="AA35" s="85">
        <v>0.0012443266419027124</v>
      </c>
    </row>
    <row r="36" spans="1:27" ht="15">
      <c r="A36" s="40" t="s">
        <v>317</v>
      </c>
      <c r="C36"/>
      <c r="E36"/>
      <c r="G36"/>
      <c r="I36"/>
      <c r="K36"/>
      <c r="M36"/>
      <c r="N36" s="88">
        <v>33500</v>
      </c>
      <c r="O36" s="85">
        <v>0.008163369410681756</v>
      </c>
      <c r="P36" s="88">
        <v>301500</v>
      </c>
      <c r="Q36" s="85">
        <v>0.011976156211819923</v>
      </c>
      <c r="S36"/>
      <c r="U36"/>
      <c r="V36" s="88">
        <v>0</v>
      </c>
      <c r="W36" s="85"/>
      <c r="Y36"/>
      <c r="Z36" s="88">
        <v>335000</v>
      </c>
      <c r="AA36" s="85">
        <v>0.0024886532838054253</v>
      </c>
    </row>
    <row r="37" spans="1:27" ht="15">
      <c r="A37" s="1" t="s">
        <v>1039</v>
      </c>
      <c r="B37" s="99">
        <v>0</v>
      </c>
      <c r="C37" s="100">
        <v>0</v>
      </c>
      <c r="D37" s="99">
        <v>0</v>
      </c>
      <c r="E37" s="100">
        <v>0</v>
      </c>
      <c r="F37" s="99">
        <v>0</v>
      </c>
      <c r="G37" s="100">
        <v>0</v>
      </c>
      <c r="H37" s="99">
        <v>0</v>
      </c>
      <c r="I37" s="100">
        <v>0</v>
      </c>
      <c r="J37" s="99">
        <v>0</v>
      </c>
      <c r="K37" s="100">
        <v>0</v>
      </c>
      <c r="L37" s="99">
        <v>0</v>
      </c>
      <c r="M37" s="100">
        <v>0</v>
      </c>
      <c r="N37" s="99">
        <v>0</v>
      </c>
      <c r="O37" s="100">
        <v>0</v>
      </c>
      <c r="P37" s="99">
        <v>0</v>
      </c>
      <c r="Q37" s="100">
        <v>0</v>
      </c>
      <c r="R37" s="99">
        <v>0</v>
      </c>
      <c r="S37" s="100">
        <v>0</v>
      </c>
      <c r="T37" s="99">
        <v>75375</v>
      </c>
      <c r="U37" s="100">
        <v>0.014389339603813039</v>
      </c>
      <c r="V37" s="99">
        <v>568039.668</v>
      </c>
      <c r="W37" s="100">
        <v>0.019112575045089182</v>
      </c>
      <c r="X37" s="99">
        <v>179476.623525</v>
      </c>
      <c r="Y37" s="100">
        <v>0.023528198269698975</v>
      </c>
      <c r="Z37" s="99">
        <v>822891.291525</v>
      </c>
      <c r="AA37" s="100">
        <v>0.006113107805577847</v>
      </c>
    </row>
    <row r="38" spans="1:27" ht="15">
      <c r="A38" s="2" t="s">
        <v>1046</v>
      </c>
      <c r="B38" s="101">
        <v>0</v>
      </c>
      <c r="C38" s="102">
        <v>0</v>
      </c>
      <c r="D38" s="101">
        <v>0</v>
      </c>
      <c r="E38" s="102">
        <v>0</v>
      </c>
      <c r="F38" s="101">
        <v>0</v>
      </c>
      <c r="G38" s="102">
        <v>0</v>
      </c>
      <c r="H38" s="101">
        <v>0</v>
      </c>
      <c r="I38" s="102">
        <v>0</v>
      </c>
      <c r="J38" s="101">
        <v>0</v>
      </c>
      <c r="K38" s="102">
        <v>0</v>
      </c>
      <c r="L38" s="101">
        <v>0</v>
      </c>
      <c r="M38" s="102">
        <v>0</v>
      </c>
      <c r="N38" s="101">
        <v>0</v>
      </c>
      <c r="O38" s="102">
        <v>0</v>
      </c>
      <c r="P38" s="101">
        <v>0</v>
      </c>
      <c r="Q38" s="102">
        <v>0</v>
      </c>
      <c r="R38" s="101">
        <v>0</v>
      </c>
      <c r="S38" s="102">
        <v>0</v>
      </c>
      <c r="T38" s="101">
        <v>0</v>
      </c>
      <c r="U38" s="102">
        <v>0</v>
      </c>
      <c r="V38" s="101">
        <v>196602.12</v>
      </c>
      <c r="W38" s="102">
        <v>0.00661498304467643</v>
      </c>
      <c r="X38" s="101">
        <v>130587.313125</v>
      </c>
      <c r="Y38" s="102">
        <v>0.01711913303452739</v>
      </c>
      <c r="Z38" s="101">
        <v>327189.433125</v>
      </c>
      <c r="AA38" s="102">
        <v>0.0024306300214118415</v>
      </c>
    </row>
    <row r="39" spans="1:27" ht="15">
      <c r="A39" s="86" t="s">
        <v>1040</v>
      </c>
      <c r="C39"/>
      <c r="E39"/>
      <c r="G39"/>
      <c r="I39"/>
      <c r="K39"/>
      <c r="M39"/>
      <c r="O39"/>
      <c r="Q39"/>
      <c r="S39"/>
      <c r="U39"/>
      <c r="V39" s="110">
        <v>196602.12</v>
      </c>
      <c r="W39" s="85">
        <v>0.00661498304467643</v>
      </c>
      <c r="X39" s="110">
        <v>130587.313125</v>
      </c>
      <c r="Y39" s="85">
        <v>0.01711913303452739</v>
      </c>
      <c r="Z39" s="14">
        <v>327189.433125</v>
      </c>
      <c r="AA39" s="85">
        <v>0.0024306300214118415</v>
      </c>
    </row>
    <row r="40" spans="1:27" ht="15">
      <c r="A40" s="2" t="s">
        <v>1048</v>
      </c>
      <c r="B40" s="101">
        <v>0</v>
      </c>
      <c r="C40" s="102">
        <v>0</v>
      </c>
      <c r="D40" s="101">
        <v>0</v>
      </c>
      <c r="E40" s="102">
        <v>0</v>
      </c>
      <c r="F40" s="101">
        <v>0</v>
      </c>
      <c r="G40" s="102">
        <v>0</v>
      </c>
      <c r="H40" s="101">
        <v>0</v>
      </c>
      <c r="I40" s="102">
        <v>0</v>
      </c>
      <c r="J40" s="101">
        <v>0</v>
      </c>
      <c r="K40" s="102">
        <v>0</v>
      </c>
      <c r="L40" s="101">
        <v>0</v>
      </c>
      <c r="M40" s="102">
        <v>0</v>
      </c>
      <c r="N40" s="101">
        <v>0</v>
      </c>
      <c r="O40" s="102">
        <v>0</v>
      </c>
      <c r="P40" s="101">
        <v>0</v>
      </c>
      <c r="Q40" s="102">
        <v>0</v>
      </c>
      <c r="R40" s="101">
        <v>0</v>
      </c>
      <c r="S40" s="102">
        <v>0</v>
      </c>
      <c r="T40" s="101">
        <v>75375</v>
      </c>
      <c r="U40" s="102">
        <v>0.014389339603813039</v>
      </c>
      <c r="V40" s="101">
        <v>276375</v>
      </c>
      <c r="W40" s="102">
        <v>0.009299065233744418</v>
      </c>
      <c r="X40" s="101">
        <v>0</v>
      </c>
      <c r="Y40" s="102">
        <v>0</v>
      </c>
      <c r="Z40" s="101">
        <v>351750</v>
      </c>
      <c r="AA40" s="102">
        <v>0.0026130859479956965</v>
      </c>
    </row>
    <row r="41" spans="1:27" ht="15">
      <c r="A41" s="86" t="s">
        <v>1040</v>
      </c>
      <c r="C41"/>
      <c r="E41"/>
      <c r="G41"/>
      <c r="I41"/>
      <c r="K41"/>
      <c r="M41"/>
      <c r="O41"/>
      <c r="Q41"/>
      <c r="S41"/>
      <c r="T41" s="110">
        <v>75375</v>
      </c>
      <c r="U41" s="85">
        <v>0.014389339603813039</v>
      </c>
      <c r="V41" s="110">
        <v>276375</v>
      </c>
      <c r="W41" s="85">
        <v>0.009299065233744418</v>
      </c>
      <c r="Y41"/>
      <c r="Z41" s="14">
        <v>351750</v>
      </c>
      <c r="AA41" s="85">
        <v>0.0026130859479956965</v>
      </c>
    </row>
    <row r="42" spans="1:27" ht="15">
      <c r="A42" s="2" t="s">
        <v>1082</v>
      </c>
      <c r="B42" s="101">
        <v>0</v>
      </c>
      <c r="C42" s="102">
        <v>0</v>
      </c>
      <c r="D42" s="101">
        <v>0</v>
      </c>
      <c r="E42" s="102">
        <v>0</v>
      </c>
      <c r="F42" s="101">
        <v>0</v>
      </c>
      <c r="G42" s="102">
        <v>0</v>
      </c>
      <c r="H42" s="101">
        <v>0</v>
      </c>
      <c r="I42" s="102">
        <v>0</v>
      </c>
      <c r="J42" s="101">
        <v>0</v>
      </c>
      <c r="K42" s="102">
        <v>0</v>
      </c>
      <c r="L42" s="101">
        <v>0</v>
      </c>
      <c r="M42" s="102">
        <v>0</v>
      </c>
      <c r="N42" s="101">
        <v>0</v>
      </c>
      <c r="O42" s="102">
        <v>0</v>
      </c>
      <c r="P42" s="101">
        <v>0</v>
      </c>
      <c r="Q42" s="102">
        <v>0</v>
      </c>
      <c r="R42" s="101">
        <v>0</v>
      </c>
      <c r="S42" s="102">
        <v>0</v>
      </c>
      <c r="T42" s="101">
        <v>0</v>
      </c>
      <c r="U42" s="102">
        <v>0</v>
      </c>
      <c r="V42" s="101">
        <v>95062.548</v>
      </c>
      <c r="W42" s="102">
        <v>0.0031985267666683314</v>
      </c>
      <c r="X42" s="101">
        <v>48889.3104</v>
      </c>
      <c r="Y42" s="102">
        <v>0.006409065235171585</v>
      </c>
      <c r="Z42" s="101">
        <v>143951.8584</v>
      </c>
      <c r="AA42" s="102">
        <v>0.001069391836170309</v>
      </c>
    </row>
    <row r="43" spans="1:27" ht="15">
      <c r="A43" s="86" t="s">
        <v>1040</v>
      </c>
      <c r="C43"/>
      <c r="E43"/>
      <c r="G43"/>
      <c r="I43"/>
      <c r="K43"/>
      <c r="M43"/>
      <c r="O43"/>
      <c r="Q43"/>
      <c r="S43"/>
      <c r="U43"/>
      <c r="V43" s="110">
        <v>95062.548</v>
      </c>
      <c r="W43" s="85">
        <v>0.0031985267666683314</v>
      </c>
      <c r="X43" s="110">
        <v>48889.3104</v>
      </c>
      <c r="Y43" s="85">
        <v>0.006409065235171585</v>
      </c>
      <c r="Z43" s="14">
        <v>143951.8584</v>
      </c>
      <c r="AA43" s="85">
        <v>0.001069391836170309</v>
      </c>
    </row>
    <row r="44" spans="1:27" ht="15">
      <c r="A44" s="1" t="s">
        <v>1083</v>
      </c>
      <c r="B44" s="99">
        <v>0</v>
      </c>
      <c r="C44" s="100">
        <v>0</v>
      </c>
      <c r="D44" s="99">
        <v>0</v>
      </c>
      <c r="E44" s="100">
        <v>0</v>
      </c>
      <c r="F44" s="99">
        <v>0</v>
      </c>
      <c r="G44" s="100">
        <v>0</v>
      </c>
      <c r="H44" s="99">
        <v>75728.224</v>
      </c>
      <c r="I44" s="100">
        <v>0.010577044187338399</v>
      </c>
      <c r="J44" s="99">
        <v>1447574.128</v>
      </c>
      <c r="K44" s="100">
        <v>0.03779862347133708</v>
      </c>
      <c r="L44" s="99">
        <v>663350.116</v>
      </c>
      <c r="M44" s="100">
        <v>0.08134668481191536</v>
      </c>
      <c r="N44" s="99">
        <v>0</v>
      </c>
      <c r="O44" s="100">
        <v>0</v>
      </c>
      <c r="P44" s="99">
        <v>0</v>
      </c>
      <c r="Q44" s="100">
        <v>0</v>
      </c>
      <c r="R44" s="99">
        <v>0</v>
      </c>
      <c r="S44" s="100">
        <v>0</v>
      </c>
      <c r="T44" s="99">
        <v>0</v>
      </c>
      <c r="U44" s="100">
        <v>0</v>
      </c>
      <c r="V44" s="99">
        <v>0</v>
      </c>
      <c r="W44" s="100">
        <v>0</v>
      </c>
      <c r="X44" s="99">
        <v>0</v>
      </c>
      <c r="Y44" s="100">
        <v>0</v>
      </c>
      <c r="Z44" s="99">
        <v>2186652.468</v>
      </c>
      <c r="AA44" s="100">
        <v>0.016244238343371457</v>
      </c>
    </row>
    <row r="45" spans="1:27" ht="15">
      <c r="A45" s="2" t="s">
        <v>1046</v>
      </c>
      <c r="B45" s="101">
        <v>0</v>
      </c>
      <c r="C45" s="102">
        <v>0</v>
      </c>
      <c r="D45" s="101">
        <v>0</v>
      </c>
      <c r="E45" s="102">
        <v>0</v>
      </c>
      <c r="F45" s="101">
        <v>0</v>
      </c>
      <c r="G45" s="102">
        <v>0</v>
      </c>
      <c r="H45" s="101">
        <v>75728.224</v>
      </c>
      <c r="I45" s="102">
        <v>0.010577044187338399</v>
      </c>
      <c r="J45" s="101">
        <v>1447574.128</v>
      </c>
      <c r="K45" s="102">
        <v>0.03779862347133708</v>
      </c>
      <c r="L45" s="101">
        <v>663350.116</v>
      </c>
      <c r="M45" s="102">
        <v>0.08134668481191536</v>
      </c>
      <c r="N45" s="101">
        <v>0</v>
      </c>
      <c r="O45" s="102">
        <v>0</v>
      </c>
      <c r="P45" s="101">
        <v>0</v>
      </c>
      <c r="Q45" s="102">
        <v>0</v>
      </c>
      <c r="R45" s="101">
        <v>0</v>
      </c>
      <c r="S45" s="102">
        <v>0</v>
      </c>
      <c r="T45" s="101">
        <v>0</v>
      </c>
      <c r="U45" s="102">
        <v>0</v>
      </c>
      <c r="V45" s="101">
        <v>0</v>
      </c>
      <c r="W45" s="102">
        <v>0</v>
      </c>
      <c r="X45" s="101">
        <v>0</v>
      </c>
      <c r="Y45" s="102">
        <v>0</v>
      </c>
      <c r="Z45" s="101">
        <v>2186652.468</v>
      </c>
      <c r="AA45" s="102">
        <v>0.016244238343371457</v>
      </c>
    </row>
    <row r="46" spans="1:27" ht="15">
      <c r="A46" s="86" t="s">
        <v>1086</v>
      </c>
      <c r="C46"/>
      <c r="E46"/>
      <c r="G46"/>
      <c r="H46" s="14">
        <v>75728.224</v>
      </c>
      <c r="I46" s="85">
        <v>0.010577044187338399</v>
      </c>
      <c r="J46" s="14">
        <v>1447574.128</v>
      </c>
      <c r="K46" s="85">
        <v>0.03779862347133708</v>
      </c>
      <c r="L46" s="14">
        <v>663350.116</v>
      </c>
      <c r="M46" s="85">
        <v>0.08134668481191536</v>
      </c>
      <c r="O46"/>
      <c r="Q46"/>
      <c r="S46"/>
      <c r="U46"/>
      <c r="W46"/>
      <c r="Y46"/>
      <c r="Z46" s="14">
        <v>2186652.468</v>
      </c>
      <c r="AA46" s="85">
        <v>0.016244238343371457</v>
      </c>
    </row>
    <row r="47" spans="1:27" ht="15">
      <c r="A47" s="3" t="s">
        <v>35</v>
      </c>
      <c r="B47" s="25">
        <v>3292.8325534882997</v>
      </c>
      <c r="C47" s="103">
        <v>0.019430312694888152</v>
      </c>
      <c r="D47" s="25">
        <v>107668.19869565648</v>
      </c>
      <c r="E47" s="103">
        <v>0.05606948889856783</v>
      </c>
      <c r="F47" s="25">
        <v>31156.958620582</v>
      </c>
      <c r="G47" s="103">
        <v>0.10229303412105276</v>
      </c>
      <c r="H47" s="25">
        <v>741802.1996276856</v>
      </c>
      <c r="I47" s="103">
        <v>0.10360832763920161</v>
      </c>
      <c r="J47" s="25">
        <v>6640190.970645178</v>
      </c>
      <c r="K47" s="103">
        <v>0.1733866842618711</v>
      </c>
      <c r="L47" s="25">
        <v>2512454.5550025217</v>
      </c>
      <c r="M47" s="103">
        <v>0.30810252966029655</v>
      </c>
      <c r="N47" s="25">
        <v>459874.64428</v>
      </c>
      <c r="O47" s="103">
        <v>0.11206348071234346</v>
      </c>
      <c r="P47" s="25">
        <v>5365616.371596001</v>
      </c>
      <c r="Q47" s="103">
        <v>0.21313253677921098</v>
      </c>
      <c r="R47" s="25">
        <v>1958709.26295</v>
      </c>
      <c r="S47" s="103">
        <v>0.3379681869423108</v>
      </c>
      <c r="T47" s="25">
        <v>284506.5936954828</v>
      </c>
      <c r="U47" s="103">
        <v>0.05431326031453872</v>
      </c>
      <c r="V47" s="25">
        <v>4345464.7458500415</v>
      </c>
      <c r="W47" s="103">
        <v>0.14620989649062383</v>
      </c>
      <c r="X47" s="25">
        <v>2076368.9429883566</v>
      </c>
      <c r="Y47" s="103">
        <v>0.2721982351360114</v>
      </c>
      <c r="Z47" s="25">
        <v>24527106.276504993</v>
      </c>
      <c r="AA47" s="103">
        <v>0.18220735396199642</v>
      </c>
    </row>
    <row r="49" spans="1:26" ht="15">
      <c r="A49" s="149" t="s">
        <v>1047</v>
      </c>
      <c r="Z49" s="88"/>
    </row>
    <row r="50" ht="15">
      <c r="A50" s="149" t="s">
        <v>1153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6"/>
  <sheetViews>
    <sheetView zoomScale="80" zoomScaleNormal="80" workbookViewId="0" topLeftCell="A1"/>
  </sheetViews>
  <sheetFormatPr defaultColWidth="11.421875" defaultRowHeight="15"/>
  <cols>
    <col min="1" max="1" width="5.28125" style="0" customWidth="1"/>
    <col min="2" max="2" width="5.8515625" style="0" customWidth="1"/>
    <col min="3" max="3" width="73.28125" style="0" customWidth="1"/>
    <col min="4" max="4" width="10.7109375" style="0" customWidth="1"/>
    <col min="5" max="5" width="10.57421875" style="0" customWidth="1"/>
    <col min="6" max="6" width="13.421875" style="0" bestFit="1" customWidth="1"/>
    <col min="7" max="7" width="11.7109375" style="0" customWidth="1"/>
    <col min="8" max="8" width="15.00390625" style="0" bestFit="1" customWidth="1"/>
    <col min="9" max="9" width="11.7109375" style="0" customWidth="1"/>
    <col min="10" max="10" width="13.8515625" style="0" bestFit="1" customWidth="1"/>
    <col min="11" max="11" width="11.7109375" style="0" customWidth="1"/>
    <col min="12" max="12" width="13.8515625" style="0" bestFit="1" customWidth="1"/>
    <col min="13" max="13" width="11.7109375" style="0" customWidth="1"/>
    <col min="14" max="14" width="15.00390625" style="0" bestFit="1" customWidth="1"/>
    <col min="15" max="15" width="11.7109375" style="0" customWidth="1"/>
    <col min="16" max="16" width="16.28125" style="0" bestFit="1" customWidth="1"/>
    <col min="18" max="18" width="15.00390625" style="0" bestFit="1" customWidth="1"/>
    <col min="20" max="20" width="13.421875" style="0" bestFit="1" customWidth="1"/>
    <col min="22" max="22" width="15.00390625" style="0" bestFit="1" customWidth="1"/>
    <col min="24" max="24" width="15.8515625" style="0" bestFit="1" customWidth="1"/>
    <col min="26" max="26" width="15.00390625" style="0" bestFit="1" customWidth="1"/>
    <col min="28" max="28" width="13.8515625" style="0" bestFit="1" customWidth="1"/>
    <col min="30" max="30" width="15.00390625" style="0" bestFit="1" customWidth="1"/>
    <col min="32" max="32" width="16.28125" style="0" bestFit="1" customWidth="1"/>
    <col min="34" max="34" width="15.00390625" style="0" bestFit="1" customWidth="1"/>
    <col min="36" max="36" width="17.140625" style="0" bestFit="1" customWidth="1"/>
  </cols>
  <sheetData>
    <row r="2" spans="1:37" ht="15">
      <c r="A2" s="127" t="s">
        <v>202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13" ht="15">
      <c r="A3" s="8"/>
      <c r="B3" s="8"/>
      <c r="C3" s="8"/>
      <c r="D3" s="108"/>
      <c r="E3" s="108"/>
      <c r="F3" s="8"/>
      <c r="G3" s="8"/>
      <c r="H3" s="8"/>
      <c r="I3" s="8"/>
      <c r="J3" s="8"/>
      <c r="K3" s="8"/>
      <c r="L3" s="108"/>
      <c r="M3" s="108"/>
    </row>
    <row r="4" spans="1:37" ht="1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1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13" ht="15">
      <c r="A6" s="8"/>
      <c r="B6" s="8"/>
      <c r="C6" s="8"/>
      <c r="D6" s="108"/>
      <c r="E6" s="108"/>
      <c r="F6" s="8"/>
      <c r="G6" s="8"/>
      <c r="H6" s="8"/>
      <c r="I6" s="8"/>
      <c r="J6" s="8"/>
      <c r="K6" s="8"/>
      <c r="L6" s="108"/>
      <c r="M6" s="108"/>
    </row>
    <row r="7" spans="1:37" ht="15.75" customHeight="1">
      <c r="A7" s="126"/>
      <c r="B7" s="126"/>
      <c r="C7" s="126"/>
      <c r="D7" s="126" t="s">
        <v>1001</v>
      </c>
      <c r="E7" s="126"/>
      <c r="F7" s="126" t="s">
        <v>335</v>
      </c>
      <c r="G7" s="126"/>
      <c r="H7" s="126" t="s">
        <v>336</v>
      </c>
      <c r="I7" s="126"/>
      <c r="J7" s="126" t="s">
        <v>337</v>
      </c>
      <c r="K7" s="126"/>
      <c r="L7" s="126" t="s">
        <v>1002</v>
      </c>
      <c r="M7" s="126"/>
      <c r="N7" s="126" t="s">
        <v>338</v>
      </c>
      <c r="O7" s="126"/>
      <c r="P7" s="126" t="s">
        <v>339</v>
      </c>
      <c r="Q7" s="126"/>
      <c r="R7" s="126" t="s">
        <v>340</v>
      </c>
      <c r="S7" s="126"/>
      <c r="T7" s="126" t="s">
        <v>1003</v>
      </c>
      <c r="U7" s="126"/>
      <c r="V7" s="126" t="s">
        <v>341</v>
      </c>
      <c r="W7" s="126"/>
      <c r="X7" s="126" t="s">
        <v>342</v>
      </c>
      <c r="Y7" s="126"/>
      <c r="Z7" s="126" t="s">
        <v>343</v>
      </c>
      <c r="AA7" s="126"/>
      <c r="AB7" s="126" t="s">
        <v>1004</v>
      </c>
      <c r="AC7" s="126"/>
      <c r="AD7" s="126" t="s">
        <v>344</v>
      </c>
      <c r="AE7" s="126"/>
      <c r="AF7" s="126" t="s">
        <v>345</v>
      </c>
      <c r="AG7" s="126"/>
      <c r="AH7" s="126" t="s">
        <v>346</v>
      </c>
      <c r="AI7" s="126"/>
      <c r="AJ7" s="126" t="s">
        <v>191</v>
      </c>
      <c r="AK7" s="126"/>
    </row>
    <row r="8" spans="1:37" ht="15.75" customHeight="1">
      <c r="A8" s="126"/>
      <c r="B8" s="126"/>
      <c r="C8" s="126"/>
      <c r="D8" s="107" t="s">
        <v>200</v>
      </c>
      <c r="E8" s="107" t="s">
        <v>201</v>
      </c>
      <c r="F8" s="17" t="s">
        <v>200</v>
      </c>
      <c r="G8" s="17" t="s">
        <v>201</v>
      </c>
      <c r="H8" s="17" t="s">
        <v>200</v>
      </c>
      <c r="I8" s="17" t="s">
        <v>201</v>
      </c>
      <c r="J8" s="17" t="s">
        <v>200</v>
      </c>
      <c r="K8" s="17" t="s">
        <v>201</v>
      </c>
      <c r="L8" s="107" t="s">
        <v>200</v>
      </c>
      <c r="M8" s="107" t="s">
        <v>201</v>
      </c>
      <c r="N8" s="17" t="s">
        <v>200</v>
      </c>
      <c r="O8" s="17" t="s">
        <v>201</v>
      </c>
      <c r="P8" s="17" t="s">
        <v>200</v>
      </c>
      <c r="Q8" s="17" t="s">
        <v>201</v>
      </c>
      <c r="R8" s="17" t="s">
        <v>200</v>
      </c>
      <c r="S8" s="17" t="s">
        <v>201</v>
      </c>
      <c r="T8" s="107" t="s">
        <v>200</v>
      </c>
      <c r="U8" s="107" t="s">
        <v>201</v>
      </c>
      <c r="V8" s="17" t="s">
        <v>200</v>
      </c>
      <c r="W8" s="17" t="s">
        <v>201</v>
      </c>
      <c r="X8" s="17" t="s">
        <v>200</v>
      </c>
      <c r="Y8" s="17" t="s">
        <v>201</v>
      </c>
      <c r="Z8" s="17" t="s">
        <v>200</v>
      </c>
      <c r="AA8" s="17" t="s">
        <v>201</v>
      </c>
      <c r="AB8" s="107" t="s">
        <v>200</v>
      </c>
      <c r="AC8" s="107" t="s">
        <v>201</v>
      </c>
      <c r="AD8" s="17" t="s">
        <v>200</v>
      </c>
      <c r="AE8" s="17" t="s">
        <v>201</v>
      </c>
      <c r="AF8" s="17" t="s">
        <v>200</v>
      </c>
      <c r="AG8" s="17" t="s">
        <v>201</v>
      </c>
      <c r="AH8" s="17" t="s">
        <v>200</v>
      </c>
      <c r="AI8" s="17" t="s">
        <v>201</v>
      </c>
      <c r="AJ8" s="17" t="s">
        <v>200</v>
      </c>
      <c r="AK8" s="17" t="s">
        <v>201</v>
      </c>
    </row>
    <row r="9" spans="1:37" s="84" customFormat="1" ht="15">
      <c r="A9" s="48" t="s">
        <v>203</v>
      </c>
      <c r="B9" s="45"/>
      <c r="C9" s="46"/>
      <c r="D9" s="70">
        <v>3871.198320302</v>
      </c>
      <c r="E9" s="71">
        <v>1.0005752405496604</v>
      </c>
      <c r="F9" s="70">
        <v>135495.81621239032</v>
      </c>
      <c r="G9" s="71">
        <v>0.7995323281977504</v>
      </c>
      <c r="H9" s="70">
        <v>1171156.6794238687</v>
      </c>
      <c r="I9" s="71">
        <v>0.609893703349281</v>
      </c>
      <c r="J9" s="70">
        <v>125256.9876583232</v>
      </c>
      <c r="K9" s="71">
        <v>0.4112377420551262</v>
      </c>
      <c r="L9" s="70">
        <v>459284.44901</v>
      </c>
      <c r="M9" s="71">
        <v>1.0025672962786691</v>
      </c>
      <c r="N9" s="70">
        <v>6076709.914686116</v>
      </c>
      <c r="O9" s="71">
        <v>0.8487407453431418</v>
      </c>
      <c r="P9" s="70">
        <v>23749875.381877568</v>
      </c>
      <c r="Q9" s="71">
        <v>0.6201496556802016</v>
      </c>
      <c r="R9" s="70">
        <v>3478541.261624488</v>
      </c>
      <c r="S9" s="71">
        <v>0.4265738300023296</v>
      </c>
      <c r="T9" s="70">
        <v>240673.0112752</v>
      </c>
      <c r="U9" s="71">
        <v>1.0373283401847986</v>
      </c>
      <c r="V9" s="70">
        <v>3254204.0887662293</v>
      </c>
      <c r="W9" s="71">
        <v>0.792993137741783</v>
      </c>
      <c r="X9" s="70">
        <v>14780803.217040386</v>
      </c>
      <c r="Y9" s="71">
        <v>0.5871217521175658</v>
      </c>
      <c r="Z9" s="70">
        <v>2084897.0425973276</v>
      </c>
      <c r="AA9" s="71">
        <v>0.3597414311436743</v>
      </c>
      <c r="AB9" s="70">
        <v>261026.49595399667</v>
      </c>
      <c r="AC9" s="71">
        <v>1.0442528841573115</v>
      </c>
      <c r="AD9" s="70">
        <v>3997478.188017986</v>
      </c>
      <c r="AE9" s="71">
        <v>0.7631319563015055</v>
      </c>
      <c r="AF9" s="70">
        <v>17850312.055177137</v>
      </c>
      <c r="AG9" s="71">
        <v>0.6006014156265457</v>
      </c>
      <c r="AH9" s="70">
        <v>2852797.49707601</v>
      </c>
      <c r="AI9" s="71">
        <v>0.37398288320905354</v>
      </c>
      <c r="AJ9" s="70">
        <v>80522383.28471735</v>
      </c>
      <c r="AK9" s="71">
        <v>0.5981859509891072</v>
      </c>
    </row>
    <row r="10" spans="1:37" s="84" customFormat="1" ht="15">
      <c r="A10" s="55"/>
      <c r="B10" s="48" t="s">
        <v>204</v>
      </c>
      <c r="C10" s="55"/>
      <c r="D10" s="63">
        <v>3859.896020302</v>
      </c>
      <c r="E10" s="64">
        <v>0.9976539741598821</v>
      </c>
      <c r="F10" s="63">
        <v>20178.567305358203</v>
      </c>
      <c r="G10" s="64">
        <v>0.11906948382862867</v>
      </c>
      <c r="H10" s="63">
        <v>51937.863641154305</v>
      </c>
      <c r="I10" s="64">
        <v>0.027047257260007552</v>
      </c>
      <c r="J10" s="63">
        <v>5393.8255310984005</v>
      </c>
      <c r="K10" s="64">
        <v>0.017708749618814617</v>
      </c>
      <c r="L10" s="63">
        <v>440086.16651999997</v>
      </c>
      <c r="M10" s="64">
        <v>0.9606595630412775</v>
      </c>
      <c r="N10" s="63">
        <v>958536.8165638001</v>
      </c>
      <c r="O10" s="64">
        <v>0.13387988953743316</v>
      </c>
      <c r="P10" s="63">
        <v>2117698.00705482</v>
      </c>
      <c r="Q10" s="64">
        <v>0.05529669814233243</v>
      </c>
      <c r="R10" s="63">
        <v>168799.10741375998</v>
      </c>
      <c r="S10" s="64">
        <v>0.020699849832120594</v>
      </c>
      <c r="T10" s="63">
        <v>229475.4398552</v>
      </c>
      <c r="U10" s="64">
        <v>0.9890655203793514</v>
      </c>
      <c r="V10" s="63">
        <v>540183.17344975</v>
      </c>
      <c r="W10" s="64">
        <v>0.1316332774419309</v>
      </c>
      <c r="X10" s="63">
        <v>1027186.5734931264</v>
      </c>
      <c r="Y10" s="64">
        <v>0.0408018138070903</v>
      </c>
      <c r="Z10" s="63">
        <v>82008.75259219999</v>
      </c>
      <c r="AA10" s="64">
        <v>0.014150313143076137</v>
      </c>
      <c r="AB10" s="63">
        <v>137045.66377199997</v>
      </c>
      <c r="AC10" s="64">
        <v>0.5482597815678679</v>
      </c>
      <c r="AD10" s="63">
        <v>0</v>
      </c>
      <c r="AE10" s="64">
        <v>0</v>
      </c>
      <c r="AF10" s="63">
        <v>605774.1262799999</v>
      </c>
      <c r="AG10" s="64">
        <v>0.02038220937925734</v>
      </c>
      <c r="AH10" s="63">
        <v>0</v>
      </c>
      <c r="AI10" s="64">
        <v>0</v>
      </c>
      <c r="AJ10" s="63">
        <v>6388163.979492569</v>
      </c>
      <c r="AK10" s="64">
        <v>0.04745649332851258</v>
      </c>
    </row>
    <row r="11" spans="1:37" s="84" customFormat="1" ht="15">
      <c r="A11" s="55"/>
      <c r="B11" s="55"/>
      <c r="C11" s="49" t="s">
        <v>41</v>
      </c>
      <c r="D11" s="50">
        <v>3859.896020302</v>
      </c>
      <c r="E11" s="51">
        <v>0.9976539741598821</v>
      </c>
      <c r="F11" s="50">
        <v>17464.238582658203</v>
      </c>
      <c r="G11" s="51">
        <v>0.1030528006289602</v>
      </c>
      <c r="H11" s="50">
        <v>43955.423740674305</v>
      </c>
      <c r="I11" s="51">
        <v>0.022890307196706233</v>
      </c>
      <c r="J11" s="50">
        <v>4815.4593285434</v>
      </c>
      <c r="K11" s="51">
        <v>0.015809885406396273</v>
      </c>
      <c r="L11" s="50">
        <v>440086.16651999997</v>
      </c>
      <c r="M11" s="51">
        <v>0.9606595630412775</v>
      </c>
      <c r="N11" s="50">
        <v>958536.8165638001</v>
      </c>
      <c r="O11" s="51">
        <v>0.13387988953743316</v>
      </c>
      <c r="P11" s="50">
        <v>2117698.00705482</v>
      </c>
      <c r="Q11" s="51">
        <v>0.05529669814233243</v>
      </c>
      <c r="R11" s="50">
        <v>168799.10741375998</v>
      </c>
      <c r="S11" s="51">
        <v>0.020699849832120594</v>
      </c>
      <c r="T11" s="50">
        <v>229475.4398552</v>
      </c>
      <c r="U11" s="51">
        <v>0.9890655203793514</v>
      </c>
      <c r="V11" s="50">
        <v>540183.17344975</v>
      </c>
      <c r="W11" s="51">
        <v>0.1316332774419309</v>
      </c>
      <c r="X11" s="50">
        <v>1011452.2396173673</v>
      </c>
      <c r="Y11" s="51">
        <v>0.040176815994868005</v>
      </c>
      <c r="Z11" s="50">
        <v>82008.75259219999</v>
      </c>
      <c r="AA11" s="51">
        <v>0.014150313143076137</v>
      </c>
      <c r="AB11" s="50">
        <v>137045.66377199997</v>
      </c>
      <c r="AC11" s="51">
        <v>0.5482597815678679</v>
      </c>
      <c r="AD11" s="50">
        <v>0</v>
      </c>
      <c r="AE11" s="51">
        <v>0</v>
      </c>
      <c r="AF11" s="50">
        <v>605774.1262799999</v>
      </c>
      <c r="AG11" s="51">
        <v>0.02038220937925734</v>
      </c>
      <c r="AH11" s="50">
        <v>0</v>
      </c>
      <c r="AI11" s="51">
        <v>0</v>
      </c>
      <c r="AJ11" s="50">
        <v>6361154.510791075</v>
      </c>
      <c r="AK11" s="51">
        <v>0.047255844961414634</v>
      </c>
    </row>
    <row r="12" spans="1:37" s="84" customFormat="1" ht="15">
      <c r="A12" s="55"/>
      <c r="B12" s="55"/>
      <c r="C12" s="49" t="s">
        <v>42</v>
      </c>
      <c r="D12" s="50">
        <v>0</v>
      </c>
      <c r="E12" s="51">
        <v>0</v>
      </c>
      <c r="F12" s="50">
        <v>2714.3287227</v>
      </c>
      <c r="G12" s="51">
        <v>0.01601668319966846</v>
      </c>
      <c r="H12" s="50">
        <v>7982.439900480001</v>
      </c>
      <c r="I12" s="51">
        <v>0.0041569500633013194</v>
      </c>
      <c r="J12" s="50">
        <v>578.366202555</v>
      </c>
      <c r="K12" s="51">
        <v>0.0018988642124183426</v>
      </c>
      <c r="L12" s="50">
        <v>0</v>
      </c>
      <c r="M12" s="51">
        <v>0</v>
      </c>
      <c r="N12" s="50">
        <v>0</v>
      </c>
      <c r="O12" s="51">
        <v>0</v>
      </c>
      <c r="P12" s="50">
        <v>0</v>
      </c>
      <c r="Q12" s="51">
        <v>0</v>
      </c>
      <c r="R12" s="50">
        <v>0</v>
      </c>
      <c r="S12" s="51">
        <v>0</v>
      </c>
      <c r="T12" s="50">
        <v>0</v>
      </c>
      <c r="U12" s="51">
        <v>0</v>
      </c>
      <c r="V12" s="50">
        <v>0</v>
      </c>
      <c r="W12" s="51">
        <v>0</v>
      </c>
      <c r="X12" s="50">
        <v>15734.3338757592</v>
      </c>
      <c r="Y12" s="51">
        <v>0.0006249978122222956</v>
      </c>
      <c r="Z12" s="50">
        <v>0</v>
      </c>
      <c r="AA12" s="51">
        <v>0</v>
      </c>
      <c r="AB12" s="50">
        <v>0</v>
      </c>
      <c r="AC12" s="51">
        <v>0</v>
      </c>
      <c r="AD12" s="50">
        <v>0</v>
      </c>
      <c r="AE12" s="51">
        <v>0</v>
      </c>
      <c r="AF12" s="50">
        <v>0</v>
      </c>
      <c r="AG12" s="51">
        <v>0</v>
      </c>
      <c r="AH12" s="50">
        <v>0</v>
      </c>
      <c r="AI12" s="51">
        <v>0</v>
      </c>
      <c r="AJ12" s="50">
        <v>27009.468701494203</v>
      </c>
      <c r="AK12" s="51">
        <v>0.00020064836709795045</v>
      </c>
    </row>
    <row r="13" spans="1:37" s="84" customFormat="1" ht="15">
      <c r="A13" s="55"/>
      <c r="B13" s="55"/>
      <c r="C13" s="49" t="s">
        <v>205</v>
      </c>
      <c r="D13" s="50">
        <v>0</v>
      </c>
      <c r="E13" s="51">
        <v>0</v>
      </c>
      <c r="F13" s="50">
        <v>0</v>
      </c>
      <c r="G13" s="51">
        <v>0</v>
      </c>
      <c r="H13" s="50">
        <v>0</v>
      </c>
      <c r="I13" s="51">
        <v>0</v>
      </c>
      <c r="J13" s="50">
        <v>0</v>
      </c>
      <c r="K13" s="51">
        <v>0</v>
      </c>
      <c r="L13" s="50"/>
      <c r="M13" s="51">
        <v>0</v>
      </c>
      <c r="N13" s="50"/>
      <c r="O13" s="51">
        <v>0</v>
      </c>
      <c r="P13" s="50"/>
      <c r="Q13" s="51">
        <v>0</v>
      </c>
      <c r="R13" s="50"/>
      <c r="S13" s="51">
        <v>0</v>
      </c>
      <c r="T13" s="50"/>
      <c r="U13" s="51">
        <v>0</v>
      </c>
      <c r="V13" s="50"/>
      <c r="W13" s="51">
        <v>0</v>
      </c>
      <c r="X13" s="50"/>
      <c r="Y13" s="51">
        <v>0</v>
      </c>
      <c r="Z13" s="50"/>
      <c r="AA13" s="51">
        <v>0</v>
      </c>
      <c r="AB13" s="50"/>
      <c r="AC13" s="51">
        <v>0</v>
      </c>
      <c r="AD13" s="50"/>
      <c r="AE13" s="51">
        <v>0</v>
      </c>
      <c r="AF13" s="50"/>
      <c r="AG13" s="51">
        <v>0</v>
      </c>
      <c r="AH13" s="50"/>
      <c r="AI13" s="51">
        <v>0</v>
      </c>
      <c r="AJ13" s="50">
        <v>0</v>
      </c>
      <c r="AK13" s="51">
        <v>0</v>
      </c>
    </row>
    <row r="14" spans="1:37" s="84" customFormat="1" ht="15">
      <c r="A14" s="55"/>
      <c r="B14" s="55"/>
      <c r="C14" s="49" t="s">
        <v>206</v>
      </c>
      <c r="D14" s="50">
        <v>0</v>
      </c>
      <c r="E14" s="51">
        <v>0</v>
      </c>
      <c r="F14" s="50">
        <v>0</v>
      </c>
      <c r="G14" s="51">
        <v>0</v>
      </c>
      <c r="H14" s="50">
        <v>0</v>
      </c>
      <c r="I14" s="51">
        <v>0</v>
      </c>
      <c r="J14" s="50">
        <v>0</v>
      </c>
      <c r="K14" s="51">
        <v>0</v>
      </c>
      <c r="L14" s="50"/>
      <c r="M14" s="51">
        <v>0</v>
      </c>
      <c r="N14" s="50"/>
      <c r="O14" s="51">
        <v>0</v>
      </c>
      <c r="P14" s="50"/>
      <c r="Q14" s="51">
        <v>0</v>
      </c>
      <c r="R14" s="50"/>
      <c r="S14" s="51">
        <v>0</v>
      </c>
      <c r="T14" s="50"/>
      <c r="U14" s="51">
        <v>0</v>
      </c>
      <c r="V14" s="50"/>
      <c r="W14" s="51">
        <v>0</v>
      </c>
      <c r="X14" s="50"/>
      <c r="Y14" s="51">
        <v>0</v>
      </c>
      <c r="Z14" s="50"/>
      <c r="AA14" s="51">
        <v>0</v>
      </c>
      <c r="AB14" s="50"/>
      <c r="AC14" s="51">
        <v>0</v>
      </c>
      <c r="AD14" s="50"/>
      <c r="AE14" s="51">
        <v>0</v>
      </c>
      <c r="AF14" s="50"/>
      <c r="AG14" s="51">
        <v>0</v>
      </c>
      <c r="AH14" s="50"/>
      <c r="AI14" s="51">
        <v>0</v>
      </c>
      <c r="AJ14" s="50">
        <v>0</v>
      </c>
      <c r="AK14" s="51">
        <v>0</v>
      </c>
    </row>
    <row r="15" spans="1:37" s="84" customFormat="1" ht="15">
      <c r="A15" s="55"/>
      <c r="B15" s="45"/>
      <c r="C15" s="52" t="s">
        <v>207</v>
      </c>
      <c r="D15" s="53">
        <v>0</v>
      </c>
      <c r="E15" s="54">
        <v>0</v>
      </c>
      <c r="F15" s="53">
        <v>0</v>
      </c>
      <c r="G15" s="54">
        <v>0</v>
      </c>
      <c r="H15" s="53">
        <v>0</v>
      </c>
      <c r="I15" s="54">
        <v>0</v>
      </c>
      <c r="J15" s="53">
        <v>0</v>
      </c>
      <c r="K15" s="54">
        <v>0</v>
      </c>
      <c r="L15" s="53"/>
      <c r="M15" s="54">
        <v>0</v>
      </c>
      <c r="N15" s="53"/>
      <c r="O15" s="54">
        <v>0</v>
      </c>
      <c r="P15" s="53"/>
      <c r="Q15" s="54">
        <v>0</v>
      </c>
      <c r="R15" s="53"/>
      <c r="S15" s="54">
        <v>0</v>
      </c>
      <c r="T15" s="53"/>
      <c r="U15" s="54">
        <v>0</v>
      </c>
      <c r="V15" s="53"/>
      <c r="W15" s="54">
        <v>0</v>
      </c>
      <c r="X15" s="53"/>
      <c r="Y15" s="54">
        <v>0</v>
      </c>
      <c r="Z15" s="53"/>
      <c r="AA15" s="54">
        <v>0</v>
      </c>
      <c r="AB15" s="53"/>
      <c r="AC15" s="54">
        <v>0</v>
      </c>
      <c r="AD15" s="53"/>
      <c r="AE15" s="54">
        <v>0</v>
      </c>
      <c r="AF15" s="53"/>
      <c r="AG15" s="54">
        <v>0</v>
      </c>
      <c r="AH15" s="53"/>
      <c r="AI15" s="54">
        <v>0</v>
      </c>
      <c r="AJ15" s="53">
        <v>0</v>
      </c>
      <c r="AK15" s="54">
        <v>0</v>
      </c>
    </row>
    <row r="16" spans="1:37" s="84" customFormat="1" ht="15">
      <c r="A16" s="55"/>
      <c r="B16" s="48" t="s">
        <v>208</v>
      </c>
      <c r="C16" s="55"/>
      <c r="D16" s="63">
        <v>0</v>
      </c>
      <c r="E16" s="64">
        <v>0</v>
      </c>
      <c r="F16" s="63">
        <v>0</v>
      </c>
      <c r="G16" s="64">
        <v>0</v>
      </c>
      <c r="H16" s="63">
        <v>0</v>
      </c>
      <c r="I16" s="64">
        <v>0</v>
      </c>
      <c r="J16" s="63">
        <v>0</v>
      </c>
      <c r="K16" s="64">
        <v>0</v>
      </c>
      <c r="L16" s="63"/>
      <c r="M16" s="64">
        <v>0</v>
      </c>
      <c r="N16" s="63"/>
      <c r="O16" s="64">
        <v>0</v>
      </c>
      <c r="P16" s="63"/>
      <c r="Q16" s="64">
        <v>0</v>
      </c>
      <c r="R16" s="63"/>
      <c r="S16" s="64">
        <v>0</v>
      </c>
      <c r="T16" s="63"/>
      <c r="U16" s="64">
        <v>0</v>
      </c>
      <c r="V16" s="63"/>
      <c r="W16" s="64">
        <v>0</v>
      </c>
      <c r="X16" s="63"/>
      <c r="Y16" s="64">
        <v>0</v>
      </c>
      <c r="Z16" s="63"/>
      <c r="AA16" s="64">
        <v>0</v>
      </c>
      <c r="AB16" s="63"/>
      <c r="AC16" s="64">
        <v>0</v>
      </c>
      <c r="AD16" s="63"/>
      <c r="AE16" s="64">
        <v>0</v>
      </c>
      <c r="AF16" s="63"/>
      <c r="AG16" s="64">
        <v>0</v>
      </c>
      <c r="AH16" s="63"/>
      <c r="AI16" s="64">
        <v>0</v>
      </c>
      <c r="AJ16" s="63">
        <v>0</v>
      </c>
      <c r="AK16" s="64">
        <v>0</v>
      </c>
    </row>
    <row r="17" spans="1:37" s="84" customFormat="1" ht="15">
      <c r="A17" s="55"/>
      <c r="B17" s="55"/>
      <c r="C17" s="49" t="s">
        <v>209</v>
      </c>
      <c r="D17" s="50">
        <v>0</v>
      </c>
      <c r="E17" s="51">
        <v>0</v>
      </c>
      <c r="F17" s="50">
        <v>0</v>
      </c>
      <c r="G17" s="51">
        <v>0</v>
      </c>
      <c r="H17" s="50">
        <v>0</v>
      </c>
      <c r="I17" s="51">
        <v>0</v>
      </c>
      <c r="J17" s="50">
        <v>0</v>
      </c>
      <c r="K17" s="51">
        <v>0</v>
      </c>
      <c r="L17" s="50"/>
      <c r="M17" s="51">
        <v>0</v>
      </c>
      <c r="N17" s="50"/>
      <c r="O17" s="51">
        <v>0</v>
      </c>
      <c r="P17" s="50"/>
      <c r="Q17" s="51">
        <v>0</v>
      </c>
      <c r="R17" s="50"/>
      <c r="S17" s="51">
        <v>0</v>
      </c>
      <c r="T17" s="50"/>
      <c r="U17" s="51">
        <v>0</v>
      </c>
      <c r="V17" s="50"/>
      <c r="W17" s="51">
        <v>0</v>
      </c>
      <c r="X17" s="50"/>
      <c r="Y17" s="51">
        <v>0</v>
      </c>
      <c r="Z17" s="50"/>
      <c r="AA17" s="51">
        <v>0</v>
      </c>
      <c r="AB17" s="50"/>
      <c r="AC17" s="51">
        <v>0</v>
      </c>
      <c r="AD17" s="50"/>
      <c r="AE17" s="51">
        <v>0</v>
      </c>
      <c r="AF17" s="50"/>
      <c r="AG17" s="51">
        <v>0</v>
      </c>
      <c r="AH17" s="50"/>
      <c r="AI17" s="51">
        <v>0</v>
      </c>
      <c r="AJ17" s="50">
        <v>0</v>
      </c>
      <c r="AK17" s="51">
        <v>0</v>
      </c>
    </row>
    <row r="18" spans="1:37" s="84" customFormat="1" ht="15">
      <c r="A18" s="55"/>
      <c r="B18" s="55"/>
      <c r="C18" s="49" t="s">
        <v>210</v>
      </c>
      <c r="D18" s="50">
        <v>0</v>
      </c>
      <c r="E18" s="51">
        <v>0</v>
      </c>
      <c r="F18" s="50">
        <v>0</v>
      </c>
      <c r="G18" s="51">
        <v>0</v>
      </c>
      <c r="H18" s="50">
        <v>0</v>
      </c>
      <c r="I18" s="51">
        <v>0</v>
      </c>
      <c r="J18" s="50">
        <v>0</v>
      </c>
      <c r="K18" s="51">
        <v>0</v>
      </c>
      <c r="L18" s="50"/>
      <c r="M18" s="51">
        <v>0</v>
      </c>
      <c r="N18" s="50"/>
      <c r="O18" s="51">
        <v>0</v>
      </c>
      <c r="P18" s="50"/>
      <c r="Q18" s="51">
        <v>0</v>
      </c>
      <c r="R18" s="50"/>
      <c r="S18" s="51">
        <v>0</v>
      </c>
      <c r="T18" s="50"/>
      <c r="U18" s="51">
        <v>0</v>
      </c>
      <c r="V18" s="50"/>
      <c r="W18" s="51">
        <v>0</v>
      </c>
      <c r="X18" s="50"/>
      <c r="Y18" s="51">
        <v>0</v>
      </c>
      <c r="Z18" s="50"/>
      <c r="AA18" s="51">
        <v>0</v>
      </c>
      <c r="AB18" s="50"/>
      <c r="AC18" s="51">
        <v>0</v>
      </c>
      <c r="AD18" s="50"/>
      <c r="AE18" s="51">
        <v>0</v>
      </c>
      <c r="AF18" s="50"/>
      <c r="AG18" s="51">
        <v>0</v>
      </c>
      <c r="AH18" s="50"/>
      <c r="AI18" s="51">
        <v>0</v>
      </c>
      <c r="AJ18" s="50">
        <v>0</v>
      </c>
      <c r="AK18" s="51">
        <v>0</v>
      </c>
    </row>
    <row r="19" spans="1:37" s="84" customFormat="1" ht="15">
      <c r="A19" s="55"/>
      <c r="B19" s="55"/>
      <c r="C19" s="49" t="s">
        <v>211</v>
      </c>
      <c r="D19" s="50">
        <v>0</v>
      </c>
      <c r="E19" s="51">
        <v>0</v>
      </c>
      <c r="F19" s="50">
        <v>0</v>
      </c>
      <c r="G19" s="51">
        <v>0</v>
      </c>
      <c r="H19" s="50">
        <v>0</v>
      </c>
      <c r="I19" s="51">
        <v>0</v>
      </c>
      <c r="J19" s="50">
        <v>0</v>
      </c>
      <c r="K19" s="51">
        <v>0</v>
      </c>
      <c r="L19" s="50"/>
      <c r="M19" s="51">
        <v>0</v>
      </c>
      <c r="N19" s="50"/>
      <c r="O19" s="51">
        <v>0</v>
      </c>
      <c r="P19" s="50"/>
      <c r="Q19" s="51">
        <v>0</v>
      </c>
      <c r="R19" s="50"/>
      <c r="S19" s="51">
        <v>0</v>
      </c>
      <c r="T19" s="50"/>
      <c r="U19" s="51">
        <v>0</v>
      </c>
      <c r="V19" s="50"/>
      <c r="W19" s="51">
        <v>0</v>
      </c>
      <c r="X19" s="50"/>
      <c r="Y19" s="51">
        <v>0</v>
      </c>
      <c r="Z19" s="50"/>
      <c r="AA19" s="51">
        <v>0</v>
      </c>
      <c r="AB19" s="50"/>
      <c r="AC19" s="51">
        <v>0</v>
      </c>
      <c r="AD19" s="50"/>
      <c r="AE19" s="51">
        <v>0</v>
      </c>
      <c r="AF19" s="50"/>
      <c r="AG19" s="51">
        <v>0</v>
      </c>
      <c r="AH19" s="50"/>
      <c r="AI19" s="51">
        <v>0</v>
      </c>
      <c r="AJ19" s="50">
        <v>0</v>
      </c>
      <c r="AK19" s="51">
        <v>0</v>
      </c>
    </row>
    <row r="20" spans="1:37" s="84" customFormat="1" ht="15">
      <c r="A20" s="55"/>
      <c r="B20" s="55"/>
      <c r="C20" s="49" t="s">
        <v>212</v>
      </c>
      <c r="D20" s="50">
        <v>0</v>
      </c>
      <c r="E20" s="51">
        <v>0</v>
      </c>
      <c r="F20" s="50">
        <v>0</v>
      </c>
      <c r="G20" s="51">
        <v>0</v>
      </c>
      <c r="H20" s="50">
        <v>0</v>
      </c>
      <c r="I20" s="51">
        <v>0</v>
      </c>
      <c r="J20" s="50">
        <v>0</v>
      </c>
      <c r="K20" s="51">
        <v>0</v>
      </c>
      <c r="L20" s="50"/>
      <c r="M20" s="51">
        <v>0</v>
      </c>
      <c r="N20" s="50"/>
      <c r="O20" s="51">
        <v>0</v>
      </c>
      <c r="P20" s="50"/>
      <c r="Q20" s="51">
        <v>0</v>
      </c>
      <c r="R20" s="50"/>
      <c r="S20" s="51">
        <v>0</v>
      </c>
      <c r="T20" s="50"/>
      <c r="U20" s="51">
        <v>0</v>
      </c>
      <c r="V20" s="50"/>
      <c r="W20" s="51">
        <v>0</v>
      </c>
      <c r="X20" s="50"/>
      <c r="Y20" s="51">
        <v>0</v>
      </c>
      <c r="Z20" s="50"/>
      <c r="AA20" s="51">
        <v>0</v>
      </c>
      <c r="AB20" s="50"/>
      <c r="AC20" s="51">
        <v>0</v>
      </c>
      <c r="AD20" s="50"/>
      <c r="AE20" s="51">
        <v>0</v>
      </c>
      <c r="AF20" s="50"/>
      <c r="AG20" s="51">
        <v>0</v>
      </c>
      <c r="AH20" s="50"/>
      <c r="AI20" s="51">
        <v>0</v>
      </c>
      <c r="AJ20" s="50">
        <v>0</v>
      </c>
      <c r="AK20" s="51">
        <v>0</v>
      </c>
    </row>
    <row r="21" spans="1:37" s="84" customFormat="1" ht="15">
      <c r="A21" s="55"/>
      <c r="B21" s="45"/>
      <c r="C21" s="52" t="s">
        <v>213</v>
      </c>
      <c r="D21" s="53">
        <v>0</v>
      </c>
      <c r="E21" s="54">
        <v>0</v>
      </c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/>
      <c r="M21" s="54">
        <v>0</v>
      </c>
      <c r="N21" s="53"/>
      <c r="O21" s="54">
        <v>0</v>
      </c>
      <c r="P21" s="53"/>
      <c r="Q21" s="54">
        <v>0</v>
      </c>
      <c r="R21" s="53"/>
      <c r="S21" s="54">
        <v>0</v>
      </c>
      <c r="T21" s="53"/>
      <c r="U21" s="54">
        <v>0</v>
      </c>
      <c r="V21" s="53"/>
      <c r="W21" s="54">
        <v>0</v>
      </c>
      <c r="X21" s="53"/>
      <c r="Y21" s="54">
        <v>0</v>
      </c>
      <c r="Z21" s="53"/>
      <c r="AA21" s="54">
        <v>0</v>
      </c>
      <c r="AB21" s="53"/>
      <c r="AC21" s="54">
        <v>0</v>
      </c>
      <c r="AD21" s="53"/>
      <c r="AE21" s="54">
        <v>0</v>
      </c>
      <c r="AF21" s="53"/>
      <c r="AG21" s="54">
        <v>0</v>
      </c>
      <c r="AH21" s="53"/>
      <c r="AI21" s="54">
        <v>0</v>
      </c>
      <c r="AJ21" s="53">
        <v>0</v>
      </c>
      <c r="AK21" s="54">
        <v>0</v>
      </c>
    </row>
    <row r="22" spans="1:37" s="84" customFormat="1" ht="15">
      <c r="A22" s="55"/>
      <c r="B22" s="56" t="s">
        <v>214</v>
      </c>
      <c r="C22" s="55"/>
      <c r="D22" s="63">
        <v>0</v>
      </c>
      <c r="E22" s="64">
        <v>0</v>
      </c>
      <c r="F22" s="63">
        <v>63756.4840907783</v>
      </c>
      <c r="G22" s="64">
        <v>0.37621361004164644</v>
      </c>
      <c r="H22" s="63">
        <v>490438.64626554714</v>
      </c>
      <c r="I22" s="64">
        <v>0.2554017301798146</v>
      </c>
      <c r="J22" s="63">
        <v>37830.078370385396</v>
      </c>
      <c r="K22" s="64">
        <v>0.12420190124037364</v>
      </c>
      <c r="L22" s="63">
        <v>0</v>
      </c>
      <c r="M22" s="64">
        <v>0</v>
      </c>
      <c r="N22" s="63">
        <v>2809235.1762060598</v>
      </c>
      <c r="O22" s="64">
        <v>0.3923689612918542</v>
      </c>
      <c r="P22" s="63">
        <v>5996404.102322289</v>
      </c>
      <c r="Q22" s="64">
        <v>0.15657631375245276</v>
      </c>
      <c r="R22" s="63">
        <v>330796.13591888256</v>
      </c>
      <c r="S22" s="64">
        <v>0.04056556011153671</v>
      </c>
      <c r="T22" s="63">
        <v>0</v>
      </c>
      <c r="U22" s="64">
        <v>0</v>
      </c>
      <c r="V22" s="63">
        <v>1275568.7385398066</v>
      </c>
      <c r="W22" s="64">
        <v>0.31083399466918715</v>
      </c>
      <c r="X22" s="63">
        <v>4061559.966963196</v>
      </c>
      <c r="Y22" s="64">
        <v>0.16133292413938768</v>
      </c>
      <c r="Z22" s="63">
        <v>273494.6023353107</v>
      </c>
      <c r="AA22" s="64">
        <v>0.04719050276535745</v>
      </c>
      <c r="AB22" s="63">
        <v>0</v>
      </c>
      <c r="AC22" s="64">
        <v>0</v>
      </c>
      <c r="AD22" s="63">
        <v>1717577.1098543531</v>
      </c>
      <c r="AE22" s="64">
        <v>0.32789121498414564</v>
      </c>
      <c r="AF22" s="63">
        <v>5265652.009824354</v>
      </c>
      <c r="AG22" s="64">
        <v>0.1771710232023666</v>
      </c>
      <c r="AH22" s="63">
        <v>341383.03162011865</v>
      </c>
      <c r="AI22" s="64">
        <v>0.044753057507515674</v>
      </c>
      <c r="AJ22" s="63">
        <v>22663696.082311083</v>
      </c>
      <c r="AK22" s="64">
        <v>0.1683644229206317</v>
      </c>
    </row>
    <row r="23" spans="1:37" s="84" customFormat="1" ht="15">
      <c r="A23" s="55"/>
      <c r="B23" s="55"/>
      <c r="C23" s="49" t="s">
        <v>39</v>
      </c>
      <c r="D23" s="50">
        <v>0</v>
      </c>
      <c r="E23" s="51">
        <v>0</v>
      </c>
      <c r="F23" s="50">
        <v>15710.614971906203</v>
      </c>
      <c r="G23" s="51">
        <v>0.0927050363401402</v>
      </c>
      <c r="H23" s="50">
        <v>98196.1767032434</v>
      </c>
      <c r="I23" s="51">
        <v>0.0511368213292717</v>
      </c>
      <c r="J23" s="50">
        <v>5234.9339657635</v>
      </c>
      <c r="K23" s="51">
        <v>0.017187084442432044</v>
      </c>
      <c r="L23" s="50">
        <v>0</v>
      </c>
      <c r="M23" s="51">
        <v>0</v>
      </c>
      <c r="N23" s="50">
        <v>986375.6866175422</v>
      </c>
      <c r="O23" s="51">
        <v>0.13776817508185582</v>
      </c>
      <c r="P23" s="50">
        <v>1523452.650091815</v>
      </c>
      <c r="Q23" s="51">
        <v>0.03977994078741311</v>
      </c>
      <c r="R23" s="50">
        <v>71978.97132467391</v>
      </c>
      <c r="S23" s="51">
        <v>0.008826787773463119</v>
      </c>
      <c r="T23" s="50">
        <v>0</v>
      </c>
      <c r="U23" s="51">
        <v>0</v>
      </c>
      <c r="V23" s="50">
        <v>499567.37066448893</v>
      </c>
      <c r="W23" s="51">
        <v>0.12173591021663292</v>
      </c>
      <c r="X23" s="50">
        <v>1320348.1802055254</v>
      </c>
      <c r="Y23" s="51">
        <v>0.052446753101603745</v>
      </c>
      <c r="Z23" s="50">
        <v>21810.32612882329</v>
      </c>
      <c r="AA23" s="51">
        <v>0.0037632927549835554</v>
      </c>
      <c r="AB23" s="50">
        <v>0</v>
      </c>
      <c r="AC23" s="51">
        <v>0</v>
      </c>
      <c r="AD23" s="50">
        <v>684368.9734103075</v>
      </c>
      <c r="AE23" s="51">
        <v>0.13064832600615336</v>
      </c>
      <c r="AF23" s="50">
        <v>1446049.8348804123</v>
      </c>
      <c r="AG23" s="51">
        <v>0.04865458795404178</v>
      </c>
      <c r="AH23" s="50">
        <v>7726.520382352201</v>
      </c>
      <c r="AI23" s="51">
        <v>0.0010128957182300152</v>
      </c>
      <c r="AJ23" s="50">
        <v>6680820.239346853</v>
      </c>
      <c r="AK23" s="51">
        <v>0.049630582767654606</v>
      </c>
    </row>
    <row r="24" spans="1:37" s="84" customFormat="1" ht="15">
      <c r="A24" s="55"/>
      <c r="B24" s="55"/>
      <c r="C24" s="49" t="s">
        <v>38</v>
      </c>
      <c r="D24" s="50">
        <v>0</v>
      </c>
      <c r="E24" s="51">
        <v>0</v>
      </c>
      <c r="F24" s="50">
        <v>21053.332100326705</v>
      </c>
      <c r="G24" s="51">
        <v>0.1242312869949366</v>
      </c>
      <c r="H24" s="50">
        <v>194958.74177724388</v>
      </c>
      <c r="I24" s="51">
        <v>0.10152707243349572</v>
      </c>
      <c r="J24" s="50">
        <v>19872.322653499</v>
      </c>
      <c r="K24" s="51">
        <v>0.06524385784933752</v>
      </c>
      <c r="L24" s="50">
        <v>0</v>
      </c>
      <c r="M24" s="51">
        <v>0</v>
      </c>
      <c r="N24" s="50">
        <v>589433.3039627658</v>
      </c>
      <c r="O24" s="51">
        <v>0.08232679669739831</v>
      </c>
      <c r="P24" s="50">
        <v>529602.4733213485</v>
      </c>
      <c r="Q24" s="51">
        <v>0.013828821675764639</v>
      </c>
      <c r="R24" s="50">
        <v>5992.7326282802005</v>
      </c>
      <c r="S24" s="51">
        <v>0.0007348893450329789</v>
      </c>
      <c r="T24" s="50">
        <v>0</v>
      </c>
      <c r="U24" s="51">
        <v>0</v>
      </c>
      <c r="V24" s="50">
        <v>217354.2900797273</v>
      </c>
      <c r="W24" s="51">
        <v>0.052965473519919246</v>
      </c>
      <c r="X24" s="50">
        <v>544247.6133967103</v>
      </c>
      <c r="Y24" s="51">
        <v>0.021618555343115017</v>
      </c>
      <c r="Z24" s="50">
        <v>29617.0283572866</v>
      </c>
      <c r="AA24" s="51">
        <v>0.005110310940918174</v>
      </c>
      <c r="AB24" s="50">
        <v>0</v>
      </c>
      <c r="AC24" s="51">
        <v>0</v>
      </c>
      <c r="AD24" s="50">
        <v>257243.9317027533</v>
      </c>
      <c r="AE24" s="51">
        <v>0.04910872695576788</v>
      </c>
      <c r="AF24" s="50">
        <v>560609.3839438688</v>
      </c>
      <c r="AG24" s="51">
        <v>0.018862571621685413</v>
      </c>
      <c r="AH24" s="50">
        <v>32903.027898138</v>
      </c>
      <c r="AI24" s="51">
        <v>0.004313369333878701</v>
      </c>
      <c r="AJ24" s="50">
        <v>3002888.181821948</v>
      </c>
      <c r="AK24" s="51">
        <v>0.02230790308833341</v>
      </c>
    </row>
    <row r="25" spans="1:37" s="84" customFormat="1" ht="15">
      <c r="A25" s="55"/>
      <c r="B25" s="55"/>
      <c r="C25" s="49" t="s">
        <v>36</v>
      </c>
      <c r="D25" s="50">
        <v>0</v>
      </c>
      <c r="E25" s="51">
        <v>0</v>
      </c>
      <c r="F25" s="50">
        <v>170.449158054</v>
      </c>
      <c r="G25" s="51">
        <v>0.0010057846506835461</v>
      </c>
      <c r="H25" s="50">
        <v>2336.156107446</v>
      </c>
      <c r="I25" s="51">
        <v>0.001216580945150048</v>
      </c>
      <c r="J25" s="50">
        <v>0</v>
      </c>
      <c r="K25" s="51">
        <v>0</v>
      </c>
      <c r="L25" s="50">
        <v>0</v>
      </c>
      <c r="M25" s="51">
        <v>0</v>
      </c>
      <c r="N25" s="50">
        <v>42947.656746637505</v>
      </c>
      <c r="O25" s="51">
        <v>0.0059985463696049035</v>
      </c>
      <c r="P25" s="50">
        <v>146388.0243996138</v>
      </c>
      <c r="Q25" s="51">
        <v>0.00382244039041979</v>
      </c>
      <c r="R25" s="50">
        <v>2352.9952188783</v>
      </c>
      <c r="S25" s="51">
        <v>0.00028854801682741675</v>
      </c>
      <c r="T25" s="50">
        <v>0</v>
      </c>
      <c r="U25" s="51">
        <v>0</v>
      </c>
      <c r="V25" s="50">
        <v>45639.70667790891</v>
      </c>
      <c r="W25" s="51">
        <v>0.011121605534535206</v>
      </c>
      <c r="X25" s="50">
        <v>59187.601674186306</v>
      </c>
      <c r="Y25" s="51">
        <v>0.0023510446549022536</v>
      </c>
      <c r="Z25" s="50">
        <v>23449.8086686317</v>
      </c>
      <c r="AA25" s="51">
        <v>0.0040461795274023</v>
      </c>
      <c r="AB25" s="50">
        <v>0</v>
      </c>
      <c r="AC25" s="51">
        <v>0</v>
      </c>
      <c r="AD25" s="50">
        <v>28554.967794892502</v>
      </c>
      <c r="AE25" s="51">
        <v>0.005451238858728391</v>
      </c>
      <c r="AF25" s="50">
        <v>117796.57493324301</v>
      </c>
      <c r="AG25" s="51">
        <v>0.003963448338727776</v>
      </c>
      <c r="AH25" s="50">
        <v>0</v>
      </c>
      <c r="AI25" s="51">
        <v>0</v>
      </c>
      <c r="AJ25" s="50">
        <v>468823.941379492</v>
      </c>
      <c r="AK25" s="51">
        <v>0.003482806690270671</v>
      </c>
    </row>
    <row r="26" spans="1:37" s="84" customFormat="1" ht="15">
      <c r="A26" s="55"/>
      <c r="B26" s="55"/>
      <c r="C26" s="49" t="s">
        <v>224</v>
      </c>
      <c r="D26" s="50">
        <v>0</v>
      </c>
      <c r="E26" s="51">
        <v>0</v>
      </c>
      <c r="F26" s="50">
        <v>2515.2787121761</v>
      </c>
      <c r="G26" s="51">
        <v>0.01484213093089215</v>
      </c>
      <c r="H26" s="50">
        <v>9022.7709957145</v>
      </c>
      <c r="I26" s="51">
        <v>0.004698714795150955</v>
      </c>
      <c r="J26" s="50">
        <v>476.425833177</v>
      </c>
      <c r="K26" s="51">
        <v>0.0015641784746323712</v>
      </c>
      <c r="L26" s="50">
        <v>0</v>
      </c>
      <c r="M26" s="51">
        <v>0</v>
      </c>
      <c r="N26" s="50">
        <v>73377.4786638753</v>
      </c>
      <c r="O26" s="51">
        <v>0.01024871300538211</v>
      </c>
      <c r="P26" s="50">
        <v>38810.840453599994</v>
      </c>
      <c r="Q26" s="51">
        <v>0.0010134170793302292</v>
      </c>
      <c r="R26" s="50">
        <v>0</v>
      </c>
      <c r="S26" s="51">
        <v>0</v>
      </c>
      <c r="T26" s="50">
        <v>0</v>
      </c>
      <c r="U26" s="51">
        <v>0</v>
      </c>
      <c r="V26" s="50">
        <v>13600.235368315</v>
      </c>
      <c r="W26" s="51">
        <v>0.003314141653247008</v>
      </c>
      <c r="X26" s="50">
        <v>55895.196648544</v>
      </c>
      <c r="Y26" s="51">
        <v>0.0022202640350028396</v>
      </c>
      <c r="Z26" s="50">
        <v>4760.367978140999</v>
      </c>
      <c r="AA26" s="51">
        <v>0.0008213842478732468</v>
      </c>
      <c r="AB26" s="50">
        <v>0</v>
      </c>
      <c r="AC26" s="51">
        <v>0</v>
      </c>
      <c r="AD26" s="50">
        <v>159935.63361151397</v>
      </c>
      <c r="AE26" s="51">
        <v>0.03053224738689339</v>
      </c>
      <c r="AF26" s="50">
        <v>534141.87463232</v>
      </c>
      <c r="AG26" s="51">
        <v>0.017972031248414205</v>
      </c>
      <c r="AH26" s="50">
        <v>0</v>
      </c>
      <c r="AI26" s="51">
        <v>0</v>
      </c>
      <c r="AJ26" s="50">
        <v>892536.102897377</v>
      </c>
      <c r="AK26" s="51">
        <v>0.006630486278777475</v>
      </c>
    </row>
    <row r="27" spans="1:37" s="84" customFormat="1" ht="15">
      <c r="A27" s="55"/>
      <c r="B27" s="55"/>
      <c r="C27" s="49" t="s">
        <v>847</v>
      </c>
      <c r="D27" s="50">
        <v>0</v>
      </c>
      <c r="E27" s="51">
        <v>0</v>
      </c>
      <c r="F27" s="50">
        <v>0</v>
      </c>
      <c r="G27" s="51">
        <v>0</v>
      </c>
      <c r="H27" s="50">
        <v>0</v>
      </c>
      <c r="I27" s="51">
        <v>0</v>
      </c>
      <c r="J27" s="50">
        <v>0</v>
      </c>
      <c r="K27" s="51">
        <v>0</v>
      </c>
      <c r="L27" s="50">
        <v>0</v>
      </c>
      <c r="M27" s="51">
        <v>0</v>
      </c>
      <c r="N27" s="50">
        <v>39627.59220000001</v>
      </c>
      <c r="O27" s="51">
        <v>0.0055348293093104425</v>
      </c>
      <c r="P27" s="50">
        <v>209145.6255</v>
      </c>
      <c r="Q27" s="51">
        <v>0.0054611481346893585</v>
      </c>
      <c r="R27" s="50">
        <v>52102.9453</v>
      </c>
      <c r="S27" s="51">
        <v>0.006389388901669487</v>
      </c>
      <c r="T27" s="50">
        <v>0</v>
      </c>
      <c r="U27" s="51">
        <v>0</v>
      </c>
      <c r="V27" s="50">
        <v>7338.443</v>
      </c>
      <c r="W27" s="51">
        <v>0.001788251376365124</v>
      </c>
      <c r="X27" s="50">
        <v>146768.86</v>
      </c>
      <c r="Y27" s="51">
        <v>0.005829939616552995</v>
      </c>
      <c r="Z27" s="50">
        <v>44030.658</v>
      </c>
      <c r="AA27" s="51">
        <v>0.007597330515364402</v>
      </c>
      <c r="AB27" s="50">
        <v>0</v>
      </c>
      <c r="AC27" s="51">
        <v>0</v>
      </c>
      <c r="AD27" s="50">
        <v>80722.873</v>
      </c>
      <c r="AE27" s="51">
        <v>0.015410266446334597</v>
      </c>
      <c r="AF27" s="50">
        <v>154107.303</v>
      </c>
      <c r="AG27" s="51">
        <v>0.005185179063205488</v>
      </c>
      <c r="AH27" s="50">
        <v>0</v>
      </c>
      <c r="AI27" s="51">
        <v>0</v>
      </c>
      <c r="AJ27" s="50">
        <v>733844.3</v>
      </c>
      <c r="AK27" s="51">
        <v>0.005451594110438488</v>
      </c>
    </row>
    <row r="28" spans="1:37" s="84" customFormat="1" ht="15">
      <c r="A28" s="55"/>
      <c r="B28" s="55"/>
      <c r="C28" s="49" t="s">
        <v>886</v>
      </c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1">
        <v>0</v>
      </c>
      <c r="J28" s="50">
        <v>0</v>
      </c>
      <c r="K28" s="51">
        <v>0</v>
      </c>
      <c r="L28" s="50">
        <v>0</v>
      </c>
      <c r="M28" s="51">
        <v>0</v>
      </c>
      <c r="N28" s="50">
        <v>36756.907668001506</v>
      </c>
      <c r="O28" s="51">
        <v>0.005133877649030426</v>
      </c>
      <c r="P28" s="50">
        <v>420088.731193331</v>
      </c>
      <c r="Q28" s="51">
        <v>0.010969231535566969</v>
      </c>
      <c r="R28" s="50">
        <v>0</v>
      </c>
      <c r="S28" s="51">
        <v>0</v>
      </c>
      <c r="T28" s="50">
        <v>0</v>
      </c>
      <c r="U28" s="51">
        <v>0</v>
      </c>
      <c r="V28" s="50">
        <v>56613.915535968</v>
      </c>
      <c r="W28" s="51">
        <v>0.013795830038962441</v>
      </c>
      <c r="X28" s="50">
        <v>209623.43276820803</v>
      </c>
      <c r="Y28" s="51">
        <v>0.008326643371442753</v>
      </c>
      <c r="Z28" s="50">
        <v>13045.1134296735</v>
      </c>
      <c r="AA28" s="51">
        <v>0.0022508870600037013</v>
      </c>
      <c r="AB28" s="50">
        <v>0</v>
      </c>
      <c r="AC28" s="51">
        <v>0</v>
      </c>
      <c r="AD28" s="50">
        <v>0</v>
      </c>
      <c r="AE28" s="51">
        <v>0</v>
      </c>
      <c r="AF28" s="50">
        <v>246580.227695214</v>
      </c>
      <c r="AG28" s="51">
        <v>0.008296573940079047</v>
      </c>
      <c r="AH28" s="50">
        <v>75017.76040630201</v>
      </c>
      <c r="AI28" s="51">
        <v>0.009834332215094235</v>
      </c>
      <c r="AJ28" s="50">
        <v>1057726.088696698</v>
      </c>
      <c r="AK28" s="51">
        <v>0.00785765225075136</v>
      </c>
    </row>
    <row r="29" spans="1:37" s="84" customFormat="1" ht="15">
      <c r="A29" s="55"/>
      <c r="B29" s="55"/>
      <c r="C29" s="49" t="s">
        <v>215</v>
      </c>
      <c r="D29" s="50">
        <v>0</v>
      </c>
      <c r="E29" s="51">
        <v>0</v>
      </c>
      <c r="F29" s="50">
        <v>2174.0722798995</v>
      </c>
      <c r="G29" s="51">
        <v>0.012828743500784832</v>
      </c>
      <c r="H29" s="50">
        <v>9692.4919430505</v>
      </c>
      <c r="I29" s="51">
        <v>0.005047479905710096</v>
      </c>
      <c r="J29" s="50">
        <v>0</v>
      </c>
      <c r="K29" s="51">
        <v>0</v>
      </c>
      <c r="L29" s="50">
        <v>0</v>
      </c>
      <c r="M29" s="51">
        <v>0</v>
      </c>
      <c r="N29" s="50">
        <v>242384.1323378241</v>
      </c>
      <c r="O29" s="51">
        <v>0.033854057874734306</v>
      </c>
      <c r="P29" s="50">
        <v>115269.64148306499</v>
      </c>
      <c r="Q29" s="51">
        <v>0.003009886465789606</v>
      </c>
      <c r="R29" s="50">
        <v>10079.024183338699</v>
      </c>
      <c r="S29" s="51">
        <v>0.001235991648569676</v>
      </c>
      <c r="T29" s="50">
        <v>0</v>
      </c>
      <c r="U29" s="51">
        <v>0</v>
      </c>
      <c r="V29" s="50">
        <v>70746.529197075</v>
      </c>
      <c r="W29" s="51">
        <v>0.01723970305550166</v>
      </c>
      <c r="X29" s="50">
        <v>158374.5073307925</v>
      </c>
      <c r="Y29" s="51">
        <v>0.006290938108668623</v>
      </c>
      <c r="Z29" s="50">
        <v>0</v>
      </c>
      <c r="AA29" s="51">
        <v>0</v>
      </c>
      <c r="AB29" s="50">
        <v>0</v>
      </c>
      <c r="AC29" s="51">
        <v>0</v>
      </c>
      <c r="AD29" s="50">
        <v>51876.738012275004</v>
      </c>
      <c r="AE29" s="51">
        <v>0.009903442796638963</v>
      </c>
      <c r="AF29" s="50">
        <v>148072.6728013525</v>
      </c>
      <c r="AG29" s="51">
        <v>0.004982134576986593</v>
      </c>
      <c r="AH29" s="50">
        <v>0</v>
      </c>
      <c r="AI29" s="51">
        <v>0</v>
      </c>
      <c r="AJ29" s="50">
        <v>808669.8095686728</v>
      </c>
      <c r="AK29" s="51">
        <v>0.006007459036111598</v>
      </c>
    </row>
    <row r="30" spans="1:37" s="84" customFormat="1" ht="15">
      <c r="A30" s="55"/>
      <c r="B30" s="55"/>
      <c r="C30" s="49" t="s">
        <v>47</v>
      </c>
      <c r="D30" s="50">
        <v>0</v>
      </c>
      <c r="E30" s="51">
        <v>0</v>
      </c>
      <c r="F30" s="50">
        <v>0</v>
      </c>
      <c r="G30" s="51">
        <v>0</v>
      </c>
      <c r="H30" s="50">
        <v>0</v>
      </c>
      <c r="I30" s="51">
        <v>0</v>
      </c>
      <c r="J30" s="50">
        <v>0</v>
      </c>
      <c r="K30" s="51">
        <v>0</v>
      </c>
      <c r="L30" s="50">
        <v>0</v>
      </c>
      <c r="M30" s="51">
        <v>0</v>
      </c>
      <c r="N30" s="50">
        <v>0</v>
      </c>
      <c r="O30" s="51">
        <v>0</v>
      </c>
      <c r="P30" s="50">
        <v>0</v>
      </c>
      <c r="Q30" s="51">
        <v>0</v>
      </c>
      <c r="R30" s="50">
        <v>0</v>
      </c>
      <c r="S30" s="51">
        <v>0</v>
      </c>
      <c r="T30" s="50">
        <v>0</v>
      </c>
      <c r="U30" s="51">
        <v>0</v>
      </c>
      <c r="V30" s="50">
        <v>0</v>
      </c>
      <c r="W30" s="51">
        <v>0</v>
      </c>
      <c r="X30" s="50">
        <v>0</v>
      </c>
      <c r="Y30" s="51">
        <v>0</v>
      </c>
      <c r="Z30" s="50">
        <v>3289.5290952141</v>
      </c>
      <c r="AA30" s="51">
        <v>0.0005675963274555001</v>
      </c>
      <c r="AB30" s="50">
        <v>0</v>
      </c>
      <c r="AC30" s="51">
        <v>0</v>
      </c>
      <c r="AD30" s="50">
        <v>0</v>
      </c>
      <c r="AE30" s="51">
        <v>0</v>
      </c>
      <c r="AF30" s="50">
        <v>0</v>
      </c>
      <c r="AG30" s="51">
        <v>0</v>
      </c>
      <c r="AH30" s="50">
        <v>0</v>
      </c>
      <c r="AI30" s="51">
        <v>0</v>
      </c>
      <c r="AJ30" s="50">
        <v>3289.5290952141</v>
      </c>
      <c r="AK30" s="51">
        <v>2.4437305626800174E-05</v>
      </c>
    </row>
    <row r="31" spans="1:37" s="84" customFormat="1" ht="15">
      <c r="A31" s="55"/>
      <c r="B31" s="55"/>
      <c r="C31" s="49" t="s">
        <v>37</v>
      </c>
      <c r="D31" s="50">
        <v>0</v>
      </c>
      <c r="E31" s="51">
        <v>0</v>
      </c>
      <c r="F31" s="50">
        <v>0</v>
      </c>
      <c r="G31" s="51">
        <v>0</v>
      </c>
      <c r="H31" s="50">
        <v>0</v>
      </c>
      <c r="I31" s="51">
        <v>0</v>
      </c>
      <c r="J31" s="50">
        <v>0</v>
      </c>
      <c r="K31" s="51">
        <v>0</v>
      </c>
      <c r="L31" s="50">
        <v>0</v>
      </c>
      <c r="M31" s="51">
        <v>0</v>
      </c>
      <c r="N31" s="50">
        <v>0</v>
      </c>
      <c r="O31" s="51">
        <v>0</v>
      </c>
      <c r="P31" s="50">
        <v>0</v>
      </c>
      <c r="Q31" s="51">
        <v>0</v>
      </c>
      <c r="R31" s="50">
        <v>0</v>
      </c>
      <c r="S31" s="51">
        <v>0</v>
      </c>
      <c r="T31" s="50">
        <v>0</v>
      </c>
      <c r="U31" s="51">
        <v>0</v>
      </c>
      <c r="V31" s="50">
        <v>0</v>
      </c>
      <c r="W31" s="51">
        <v>0</v>
      </c>
      <c r="X31" s="50">
        <v>0</v>
      </c>
      <c r="Y31" s="51">
        <v>0</v>
      </c>
      <c r="Z31" s="50">
        <v>0</v>
      </c>
      <c r="AA31" s="51">
        <v>0</v>
      </c>
      <c r="AB31" s="50">
        <v>0</v>
      </c>
      <c r="AC31" s="51">
        <v>0</v>
      </c>
      <c r="AD31" s="50">
        <v>0</v>
      </c>
      <c r="AE31" s="51">
        <v>0</v>
      </c>
      <c r="AF31" s="50">
        <v>0</v>
      </c>
      <c r="AG31" s="51">
        <v>0</v>
      </c>
      <c r="AH31" s="50">
        <v>0</v>
      </c>
      <c r="AI31" s="51">
        <v>0</v>
      </c>
      <c r="AJ31" s="50">
        <v>0</v>
      </c>
      <c r="AK31" s="51">
        <v>0</v>
      </c>
    </row>
    <row r="32" spans="1:37" s="84" customFormat="1" ht="15">
      <c r="A32" s="55"/>
      <c r="B32" s="55"/>
      <c r="C32" s="49" t="s">
        <v>40</v>
      </c>
      <c r="D32" s="50">
        <v>0</v>
      </c>
      <c r="E32" s="51">
        <v>0</v>
      </c>
      <c r="F32" s="50">
        <v>7072.5486176764</v>
      </c>
      <c r="G32" s="51">
        <v>0.041733622636132</v>
      </c>
      <c r="H32" s="50">
        <v>42253.787877734496</v>
      </c>
      <c r="I32" s="51">
        <v>0.02200416017945928</v>
      </c>
      <c r="J32" s="50">
        <v>1078.6939671523999</v>
      </c>
      <c r="K32" s="51">
        <v>0.0035415163633847986</v>
      </c>
      <c r="L32" s="50">
        <v>0</v>
      </c>
      <c r="M32" s="51">
        <v>0</v>
      </c>
      <c r="N32" s="50">
        <v>412682.88530808635</v>
      </c>
      <c r="O32" s="51">
        <v>0.05763987167138547</v>
      </c>
      <c r="P32" s="50">
        <v>2024068.6246642098</v>
      </c>
      <c r="Q32" s="51">
        <v>0.05285187566147878</v>
      </c>
      <c r="R32" s="50">
        <v>67362.22567901251</v>
      </c>
      <c r="S32" s="51">
        <v>0.008260635836746792</v>
      </c>
      <c r="T32" s="50">
        <v>0</v>
      </c>
      <c r="U32" s="51">
        <v>0</v>
      </c>
      <c r="V32" s="50">
        <v>204951.04545158352</v>
      </c>
      <c r="W32" s="51">
        <v>0.04994301776497621</v>
      </c>
      <c r="X32" s="50">
        <v>901885.3986377842</v>
      </c>
      <c r="Y32" s="51">
        <v>0.03582461167245633</v>
      </c>
      <c r="Z32" s="50">
        <v>57823.4075840726</v>
      </c>
      <c r="AA32" s="51">
        <v>0.009977219485133021</v>
      </c>
      <c r="AB32" s="50">
        <v>0</v>
      </c>
      <c r="AC32" s="51">
        <v>0</v>
      </c>
      <c r="AD32" s="50">
        <v>206497.9481399197</v>
      </c>
      <c r="AE32" s="51">
        <v>0.03942114896551744</v>
      </c>
      <c r="AF32" s="50">
        <v>915460.5440253869</v>
      </c>
      <c r="AG32" s="51">
        <v>0.030802088893030214</v>
      </c>
      <c r="AH32" s="50">
        <v>60231.924347495005</v>
      </c>
      <c r="AI32" s="51">
        <v>0.007896006902625798</v>
      </c>
      <c r="AJ32" s="50">
        <v>4901369.034300114</v>
      </c>
      <c r="AK32" s="51">
        <v>0.03641136758911404</v>
      </c>
    </row>
    <row r="33" spans="1:37" s="84" customFormat="1" ht="15">
      <c r="A33" s="55"/>
      <c r="B33" s="55"/>
      <c r="C33" s="49" t="s">
        <v>45</v>
      </c>
      <c r="D33" s="50">
        <v>0</v>
      </c>
      <c r="E33" s="51">
        <v>0</v>
      </c>
      <c r="F33" s="50">
        <v>287.359440759</v>
      </c>
      <c r="G33" s="51">
        <v>0.0016956476526146583</v>
      </c>
      <c r="H33" s="50">
        <v>4680.766001696599</v>
      </c>
      <c r="I33" s="51">
        <v>0.0024375642998428725</v>
      </c>
      <c r="J33" s="50">
        <v>447.003574514</v>
      </c>
      <c r="K33" s="51">
        <v>0.0014675807243197162</v>
      </c>
      <c r="L33" s="50">
        <v>0</v>
      </c>
      <c r="M33" s="51">
        <v>0</v>
      </c>
      <c r="N33" s="50">
        <v>0</v>
      </c>
      <c r="O33" s="51">
        <v>0</v>
      </c>
      <c r="P33" s="50">
        <v>60821.2220779799</v>
      </c>
      <c r="Q33" s="51">
        <v>0.0015881455933233813</v>
      </c>
      <c r="R33" s="50">
        <v>0</v>
      </c>
      <c r="S33" s="51">
        <v>0</v>
      </c>
      <c r="T33" s="50">
        <v>0</v>
      </c>
      <c r="U33" s="51">
        <v>0</v>
      </c>
      <c r="V33" s="50">
        <v>0</v>
      </c>
      <c r="W33" s="51">
        <v>0</v>
      </c>
      <c r="X33" s="50">
        <v>31449.894349735</v>
      </c>
      <c r="Y33" s="51">
        <v>0.0012492499090469619</v>
      </c>
      <c r="Z33" s="50">
        <v>0</v>
      </c>
      <c r="AA33" s="51">
        <v>0</v>
      </c>
      <c r="AB33" s="50">
        <v>0</v>
      </c>
      <c r="AC33" s="51">
        <v>0</v>
      </c>
      <c r="AD33" s="50">
        <v>0</v>
      </c>
      <c r="AE33" s="51">
        <v>0</v>
      </c>
      <c r="AF33" s="50">
        <v>0</v>
      </c>
      <c r="AG33" s="51">
        <v>0</v>
      </c>
      <c r="AH33" s="50">
        <v>0</v>
      </c>
      <c r="AI33" s="51">
        <v>0</v>
      </c>
      <c r="AJ33" s="50">
        <v>97686.24544468451</v>
      </c>
      <c r="AK33" s="51">
        <v>0.0007256931209210055</v>
      </c>
    </row>
    <row r="34" spans="1:37" s="84" customFormat="1" ht="15">
      <c r="A34" s="55"/>
      <c r="B34" s="55"/>
      <c r="C34" s="49" t="s">
        <v>220</v>
      </c>
      <c r="D34" s="50"/>
      <c r="E34" s="51">
        <v>0</v>
      </c>
      <c r="F34" s="50"/>
      <c r="G34" s="51">
        <v>0</v>
      </c>
      <c r="H34" s="50"/>
      <c r="I34" s="51">
        <v>0</v>
      </c>
      <c r="J34" s="50"/>
      <c r="K34" s="51">
        <v>0</v>
      </c>
      <c r="L34" s="50"/>
      <c r="M34" s="51">
        <v>0</v>
      </c>
      <c r="N34" s="50"/>
      <c r="O34" s="51">
        <v>0</v>
      </c>
      <c r="P34" s="50"/>
      <c r="Q34" s="51">
        <v>0</v>
      </c>
      <c r="R34" s="50"/>
      <c r="S34" s="51">
        <v>0</v>
      </c>
      <c r="T34" s="50"/>
      <c r="U34" s="51">
        <v>0</v>
      </c>
      <c r="V34" s="50"/>
      <c r="W34" s="51">
        <v>0</v>
      </c>
      <c r="X34" s="50">
        <v>36298.9042344622</v>
      </c>
      <c r="Y34" s="51">
        <v>0.001441861848855094</v>
      </c>
      <c r="Z34" s="50">
        <v>23524.4502197968</v>
      </c>
      <c r="AA34" s="51">
        <v>0.004059058656630411</v>
      </c>
      <c r="AB34" s="50"/>
      <c r="AC34" s="51">
        <v>0</v>
      </c>
      <c r="AD34" s="50"/>
      <c r="AE34" s="51">
        <v>0</v>
      </c>
      <c r="AF34" s="50"/>
      <c r="AG34" s="51">
        <v>0</v>
      </c>
      <c r="AH34" s="50"/>
      <c r="AI34" s="51">
        <v>0</v>
      </c>
      <c r="AJ34" s="50">
        <v>59823.354454259</v>
      </c>
      <c r="AK34" s="51">
        <v>0.0004444166791368584</v>
      </c>
    </row>
    <row r="35" spans="1:37" s="84" customFormat="1" ht="15">
      <c r="A35" s="55"/>
      <c r="B35" s="55"/>
      <c r="C35" s="49" t="s">
        <v>221</v>
      </c>
      <c r="D35" s="50"/>
      <c r="E35" s="51">
        <v>0</v>
      </c>
      <c r="F35" s="50"/>
      <c r="G35" s="51">
        <v>0</v>
      </c>
      <c r="H35" s="50"/>
      <c r="I35" s="51">
        <v>0</v>
      </c>
      <c r="J35" s="50"/>
      <c r="K35" s="51">
        <v>0</v>
      </c>
      <c r="L35" s="50"/>
      <c r="M35" s="51">
        <v>0</v>
      </c>
      <c r="N35" s="50"/>
      <c r="O35" s="51">
        <v>0</v>
      </c>
      <c r="P35" s="50"/>
      <c r="Q35" s="51">
        <v>0</v>
      </c>
      <c r="R35" s="50"/>
      <c r="S35" s="51">
        <v>0</v>
      </c>
      <c r="T35" s="50"/>
      <c r="U35" s="51">
        <v>0</v>
      </c>
      <c r="V35" s="50"/>
      <c r="W35" s="51">
        <v>0</v>
      </c>
      <c r="X35" s="50">
        <v>0</v>
      </c>
      <c r="Y35" s="51">
        <v>0</v>
      </c>
      <c r="Z35" s="50">
        <v>0</v>
      </c>
      <c r="AA35" s="51">
        <v>0</v>
      </c>
      <c r="AB35" s="50"/>
      <c r="AC35" s="51">
        <v>0</v>
      </c>
      <c r="AD35" s="50"/>
      <c r="AE35" s="51">
        <v>0</v>
      </c>
      <c r="AF35" s="50"/>
      <c r="AG35" s="51">
        <v>0</v>
      </c>
      <c r="AH35" s="50"/>
      <c r="AI35" s="51">
        <v>0</v>
      </c>
      <c r="AJ35" s="50">
        <v>0</v>
      </c>
      <c r="AK35" s="51">
        <v>0</v>
      </c>
    </row>
    <row r="36" spans="1:37" s="84" customFormat="1" ht="15">
      <c r="A36" s="55"/>
      <c r="B36" s="55"/>
      <c r="C36" s="49" t="s">
        <v>217</v>
      </c>
      <c r="D36" s="50"/>
      <c r="E36" s="51">
        <v>0</v>
      </c>
      <c r="F36" s="50"/>
      <c r="G36" s="51">
        <v>0</v>
      </c>
      <c r="H36" s="50"/>
      <c r="I36" s="51">
        <v>0</v>
      </c>
      <c r="J36" s="50"/>
      <c r="K36" s="51">
        <v>0</v>
      </c>
      <c r="L36" s="50"/>
      <c r="M36" s="51">
        <v>0</v>
      </c>
      <c r="N36" s="50"/>
      <c r="O36" s="51">
        <v>0</v>
      </c>
      <c r="P36" s="50"/>
      <c r="Q36" s="51">
        <v>0</v>
      </c>
      <c r="R36" s="50"/>
      <c r="S36" s="51">
        <v>0</v>
      </c>
      <c r="T36" s="50"/>
      <c r="U36" s="51">
        <v>0</v>
      </c>
      <c r="V36" s="50"/>
      <c r="W36" s="51">
        <v>0</v>
      </c>
      <c r="X36" s="50"/>
      <c r="Y36" s="51">
        <v>0</v>
      </c>
      <c r="Z36" s="50"/>
      <c r="AA36" s="51">
        <v>0</v>
      </c>
      <c r="AB36" s="50"/>
      <c r="AC36" s="51">
        <v>0</v>
      </c>
      <c r="AD36" s="50"/>
      <c r="AE36" s="51">
        <v>0</v>
      </c>
      <c r="AF36" s="50"/>
      <c r="AG36" s="51">
        <v>0</v>
      </c>
      <c r="AH36" s="50"/>
      <c r="AI36" s="51">
        <v>0</v>
      </c>
      <c r="AJ36" s="50">
        <v>0</v>
      </c>
      <c r="AK36" s="51">
        <v>0</v>
      </c>
    </row>
    <row r="37" spans="1:37" s="84" customFormat="1" ht="15">
      <c r="A37" s="55"/>
      <c r="B37" s="55"/>
      <c r="C37" s="49" t="s">
        <v>218</v>
      </c>
      <c r="D37" s="50"/>
      <c r="E37" s="51">
        <v>0</v>
      </c>
      <c r="F37" s="50"/>
      <c r="G37" s="51">
        <v>0</v>
      </c>
      <c r="H37" s="50"/>
      <c r="I37" s="51">
        <v>0</v>
      </c>
      <c r="J37" s="50"/>
      <c r="K37" s="51">
        <v>0</v>
      </c>
      <c r="L37" s="50"/>
      <c r="M37" s="51">
        <v>0</v>
      </c>
      <c r="N37" s="50"/>
      <c r="O37" s="51">
        <v>0</v>
      </c>
      <c r="P37" s="50"/>
      <c r="Q37" s="51">
        <v>0</v>
      </c>
      <c r="R37" s="50"/>
      <c r="S37" s="51">
        <v>0</v>
      </c>
      <c r="T37" s="50"/>
      <c r="U37" s="51">
        <v>0</v>
      </c>
      <c r="V37" s="50"/>
      <c r="W37" s="51">
        <v>0</v>
      </c>
      <c r="X37" s="50"/>
      <c r="Y37" s="51">
        <v>0</v>
      </c>
      <c r="Z37" s="50"/>
      <c r="AA37" s="51">
        <v>0</v>
      </c>
      <c r="AB37" s="50"/>
      <c r="AC37" s="51">
        <v>0</v>
      </c>
      <c r="AD37" s="50"/>
      <c r="AE37" s="51">
        <v>0</v>
      </c>
      <c r="AF37" s="50"/>
      <c r="AG37" s="51">
        <v>0</v>
      </c>
      <c r="AH37" s="50"/>
      <c r="AI37" s="51">
        <v>0</v>
      </c>
      <c r="AJ37" s="50">
        <v>0</v>
      </c>
      <c r="AK37" s="51">
        <v>0</v>
      </c>
    </row>
    <row r="38" spans="1:37" s="84" customFormat="1" ht="15">
      <c r="A38" s="55"/>
      <c r="B38" s="55"/>
      <c r="C38" s="49" t="s">
        <v>207</v>
      </c>
      <c r="D38" s="50"/>
      <c r="E38" s="51">
        <v>0</v>
      </c>
      <c r="F38" s="50"/>
      <c r="G38" s="51">
        <v>0</v>
      </c>
      <c r="H38" s="50"/>
      <c r="I38" s="51">
        <v>0</v>
      </c>
      <c r="J38" s="50"/>
      <c r="K38" s="51">
        <v>0</v>
      </c>
      <c r="L38" s="50"/>
      <c r="M38" s="51">
        <v>0</v>
      </c>
      <c r="N38" s="50"/>
      <c r="O38" s="51">
        <v>0</v>
      </c>
      <c r="P38" s="50"/>
      <c r="Q38" s="51">
        <v>0</v>
      </c>
      <c r="R38" s="50"/>
      <c r="S38" s="51">
        <v>0</v>
      </c>
      <c r="T38" s="50"/>
      <c r="U38" s="51">
        <v>0</v>
      </c>
      <c r="V38" s="50"/>
      <c r="W38" s="51">
        <v>0</v>
      </c>
      <c r="X38" s="50"/>
      <c r="Y38" s="51">
        <v>0</v>
      </c>
      <c r="Z38" s="50"/>
      <c r="AA38" s="51">
        <v>0</v>
      </c>
      <c r="AB38" s="50"/>
      <c r="AC38" s="51">
        <v>0</v>
      </c>
      <c r="AD38" s="50"/>
      <c r="AE38" s="51">
        <v>0</v>
      </c>
      <c r="AF38" s="50"/>
      <c r="AG38" s="51">
        <v>0</v>
      </c>
      <c r="AH38" s="50"/>
      <c r="AI38" s="51">
        <v>0</v>
      </c>
      <c r="AJ38" s="50">
        <v>0</v>
      </c>
      <c r="AK38" s="51">
        <v>0</v>
      </c>
    </row>
    <row r="39" spans="1:37" s="84" customFormat="1" ht="15">
      <c r="A39" s="55"/>
      <c r="B39" s="45"/>
      <c r="C39" s="49" t="s">
        <v>46</v>
      </c>
      <c r="D39" s="50">
        <v>0</v>
      </c>
      <c r="E39" s="51">
        <v>0</v>
      </c>
      <c r="F39" s="50">
        <v>14772.828809980398</v>
      </c>
      <c r="G39" s="51">
        <v>0.08717135733546251</v>
      </c>
      <c r="H39" s="50">
        <v>129297.7548594177</v>
      </c>
      <c r="I39" s="51">
        <v>0.06733333629173391</v>
      </c>
      <c r="J39" s="50">
        <v>10720.698376279499</v>
      </c>
      <c r="K39" s="51">
        <v>0.035197683386267206</v>
      </c>
      <c r="L39" s="50">
        <v>0</v>
      </c>
      <c r="M39" s="51">
        <v>0</v>
      </c>
      <c r="N39" s="50">
        <v>385649.5327013271</v>
      </c>
      <c r="O39" s="51">
        <v>0.053864093633152435</v>
      </c>
      <c r="P39" s="50">
        <v>928756.2691373244</v>
      </c>
      <c r="Q39" s="51">
        <v>0.024251406428676882</v>
      </c>
      <c r="R39" s="50">
        <v>120927.2415846989</v>
      </c>
      <c r="S39" s="51">
        <v>0.01482931858922724</v>
      </c>
      <c r="T39" s="50">
        <v>0</v>
      </c>
      <c r="U39" s="51">
        <v>0</v>
      </c>
      <c r="V39" s="50">
        <v>159757.2025647398</v>
      </c>
      <c r="W39" s="51">
        <v>0.038930061509047334</v>
      </c>
      <c r="X39" s="50">
        <v>597480.377717248</v>
      </c>
      <c r="Y39" s="51">
        <v>0.023733062477741068</v>
      </c>
      <c r="Z39" s="50">
        <v>52143.9128736711</v>
      </c>
      <c r="AA39" s="51">
        <v>0.008997243249593138</v>
      </c>
      <c r="AB39" s="50">
        <v>0</v>
      </c>
      <c r="AC39" s="51">
        <v>0</v>
      </c>
      <c r="AD39" s="50">
        <v>248376.04418269132</v>
      </c>
      <c r="AE39" s="51">
        <v>0.04741581756811167</v>
      </c>
      <c r="AF39" s="50">
        <v>1142833.5939125565</v>
      </c>
      <c r="AG39" s="51">
        <v>0.03845240756619607</v>
      </c>
      <c r="AH39" s="50">
        <v>165503.7985858314</v>
      </c>
      <c r="AI39" s="51">
        <v>0.021696453337686925</v>
      </c>
      <c r="AJ39" s="50">
        <v>3956219.255305766</v>
      </c>
      <c r="AK39" s="51">
        <v>0.029390024003495368</v>
      </c>
    </row>
    <row r="40" spans="1:37" s="84" customFormat="1" ht="15" customHeight="1">
      <c r="A40" s="55"/>
      <c r="B40" s="56" t="s">
        <v>219</v>
      </c>
      <c r="C40" s="90"/>
      <c r="D40" s="78">
        <v>0</v>
      </c>
      <c r="E40" s="79">
        <v>0</v>
      </c>
      <c r="F40" s="78">
        <v>3014.551647323</v>
      </c>
      <c r="G40" s="79">
        <v>0.017788235566465558</v>
      </c>
      <c r="H40" s="78">
        <v>11931.848137009001</v>
      </c>
      <c r="I40" s="79">
        <v>0.006213651150127512</v>
      </c>
      <c r="J40" s="78">
        <v>902.5603734499999</v>
      </c>
      <c r="K40" s="79">
        <v>0.0029632429853612705</v>
      </c>
      <c r="L40" s="78">
        <v>0</v>
      </c>
      <c r="M40" s="79">
        <v>0</v>
      </c>
      <c r="N40" s="78">
        <v>226332.4675013987</v>
      </c>
      <c r="O40" s="79">
        <v>0.03161210422406877</v>
      </c>
      <c r="P40" s="78">
        <v>954463.8660688064</v>
      </c>
      <c r="Q40" s="79">
        <v>0.024922675525001867</v>
      </c>
      <c r="R40" s="78">
        <v>103009.67672908641</v>
      </c>
      <c r="S40" s="79">
        <v>0.012632085987994738</v>
      </c>
      <c r="T40" s="78">
        <v>0</v>
      </c>
      <c r="U40" s="79">
        <v>0</v>
      </c>
      <c r="V40" s="78">
        <v>90784.87196220449</v>
      </c>
      <c r="W40" s="79">
        <v>0.022122699902355818</v>
      </c>
      <c r="X40" s="78">
        <v>700752.5883598033</v>
      </c>
      <c r="Y40" s="79">
        <v>0.027835232053181246</v>
      </c>
      <c r="Z40" s="78">
        <v>40419.503779206396</v>
      </c>
      <c r="AA40" s="79">
        <v>0.006974238937734056</v>
      </c>
      <c r="AB40" s="78">
        <v>0</v>
      </c>
      <c r="AC40" s="79">
        <v>0</v>
      </c>
      <c r="AD40" s="78">
        <v>94070.12403895179</v>
      </c>
      <c r="AE40" s="79">
        <v>0.017958301311698757</v>
      </c>
      <c r="AF40" s="78">
        <v>407365.506657764</v>
      </c>
      <c r="AG40" s="79">
        <v>0.013706443854863477</v>
      </c>
      <c r="AH40" s="78">
        <v>50926.996136222006</v>
      </c>
      <c r="AI40" s="79">
        <v>0.006676192357754714</v>
      </c>
      <c r="AJ40" s="78">
        <v>2683974.5613912256</v>
      </c>
      <c r="AK40" s="79">
        <v>0.01993875255479552</v>
      </c>
    </row>
    <row r="41" spans="1:37" s="84" customFormat="1" ht="15">
      <c r="A41" s="55"/>
      <c r="B41" s="55"/>
      <c r="C41" s="49" t="s">
        <v>44</v>
      </c>
      <c r="D41" s="50">
        <v>0</v>
      </c>
      <c r="E41" s="51">
        <v>0</v>
      </c>
      <c r="F41" s="50">
        <v>0</v>
      </c>
      <c r="G41" s="51">
        <v>0</v>
      </c>
      <c r="H41" s="50">
        <v>0</v>
      </c>
      <c r="I41" s="51">
        <v>0</v>
      </c>
      <c r="J41" s="50">
        <v>0</v>
      </c>
      <c r="K41" s="51">
        <v>0</v>
      </c>
      <c r="L41" s="50">
        <v>0</v>
      </c>
      <c r="M41" s="51">
        <v>0</v>
      </c>
      <c r="N41" s="50">
        <v>0</v>
      </c>
      <c r="O41" s="51">
        <v>0</v>
      </c>
      <c r="P41" s="50">
        <v>0</v>
      </c>
      <c r="Q41" s="5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51">
        <v>0</v>
      </c>
      <c r="X41" s="50">
        <v>0</v>
      </c>
      <c r="Y41" s="51">
        <v>0</v>
      </c>
      <c r="Z41" s="50">
        <v>0</v>
      </c>
      <c r="AA41" s="51">
        <v>0</v>
      </c>
      <c r="AB41" s="50">
        <v>0</v>
      </c>
      <c r="AC41" s="51">
        <v>0</v>
      </c>
      <c r="AD41" s="50">
        <v>0</v>
      </c>
      <c r="AE41" s="51">
        <v>0</v>
      </c>
      <c r="AF41" s="50">
        <v>0</v>
      </c>
      <c r="AG41" s="51">
        <v>0</v>
      </c>
      <c r="AH41" s="50">
        <v>0</v>
      </c>
      <c r="AI41" s="51">
        <v>0</v>
      </c>
      <c r="AJ41" s="50">
        <v>0</v>
      </c>
      <c r="AK41" s="51">
        <v>0</v>
      </c>
    </row>
    <row r="42" spans="1:37" s="84" customFormat="1" ht="15">
      <c r="A42" s="55"/>
      <c r="B42" s="55"/>
      <c r="C42" s="49" t="s">
        <v>43</v>
      </c>
      <c r="D42" s="50">
        <v>0</v>
      </c>
      <c r="E42" s="51">
        <v>0</v>
      </c>
      <c r="F42" s="50">
        <v>0</v>
      </c>
      <c r="G42" s="51">
        <v>0</v>
      </c>
      <c r="H42" s="50">
        <v>0</v>
      </c>
      <c r="I42" s="51">
        <v>0</v>
      </c>
      <c r="J42" s="50">
        <v>0</v>
      </c>
      <c r="K42" s="51">
        <v>0</v>
      </c>
      <c r="L42" s="50">
        <v>0</v>
      </c>
      <c r="M42" s="51">
        <v>0</v>
      </c>
      <c r="N42" s="50">
        <v>0</v>
      </c>
      <c r="O42" s="51">
        <v>0</v>
      </c>
      <c r="P42" s="50">
        <v>0</v>
      </c>
      <c r="Q42" s="51">
        <v>0</v>
      </c>
      <c r="R42" s="50">
        <v>0</v>
      </c>
      <c r="S42" s="51">
        <v>0</v>
      </c>
      <c r="T42" s="50">
        <v>0</v>
      </c>
      <c r="U42" s="51">
        <v>0</v>
      </c>
      <c r="V42" s="50">
        <v>0</v>
      </c>
      <c r="W42" s="51">
        <v>0</v>
      </c>
      <c r="X42" s="50">
        <v>0</v>
      </c>
      <c r="Y42" s="51">
        <v>0</v>
      </c>
      <c r="Z42" s="50">
        <v>0</v>
      </c>
      <c r="AA42" s="51">
        <v>0</v>
      </c>
      <c r="AB42" s="50">
        <v>0</v>
      </c>
      <c r="AC42" s="51">
        <v>0</v>
      </c>
      <c r="AD42" s="50">
        <v>0</v>
      </c>
      <c r="AE42" s="51">
        <v>0</v>
      </c>
      <c r="AF42" s="50">
        <v>0</v>
      </c>
      <c r="AG42" s="51">
        <v>0</v>
      </c>
      <c r="AH42" s="50">
        <v>0</v>
      </c>
      <c r="AI42" s="51">
        <v>0</v>
      </c>
      <c r="AJ42" s="50">
        <v>0</v>
      </c>
      <c r="AK42" s="51">
        <v>0</v>
      </c>
    </row>
    <row r="43" spans="1:37" s="84" customFormat="1" ht="15">
      <c r="A43" s="55"/>
      <c r="B43" s="55"/>
      <c r="C43" s="49" t="s">
        <v>37</v>
      </c>
      <c r="D43" s="50">
        <v>0</v>
      </c>
      <c r="E43" s="51">
        <v>0</v>
      </c>
      <c r="F43" s="50">
        <v>0</v>
      </c>
      <c r="G43" s="51">
        <v>0</v>
      </c>
      <c r="H43" s="50">
        <v>0</v>
      </c>
      <c r="I43" s="51">
        <v>0</v>
      </c>
      <c r="J43" s="50">
        <v>0</v>
      </c>
      <c r="K43" s="51">
        <v>0</v>
      </c>
      <c r="L43" s="50">
        <v>0</v>
      </c>
      <c r="M43" s="51">
        <v>0</v>
      </c>
      <c r="N43" s="50">
        <v>2867.762525386</v>
      </c>
      <c r="O43" s="51">
        <v>0.0004005435404084067</v>
      </c>
      <c r="P43" s="50">
        <v>12644.225680111</v>
      </c>
      <c r="Q43" s="51">
        <v>0.0003301622461500132</v>
      </c>
      <c r="R43" s="50">
        <v>0</v>
      </c>
      <c r="S43" s="51">
        <v>0</v>
      </c>
      <c r="T43" s="50">
        <v>0</v>
      </c>
      <c r="U43" s="51">
        <v>0</v>
      </c>
      <c r="V43" s="50">
        <v>4040.9381039530003</v>
      </c>
      <c r="W43" s="51">
        <v>0.0009847065823363657</v>
      </c>
      <c r="X43" s="50">
        <v>9385.404628536</v>
      </c>
      <c r="Y43" s="51">
        <v>0.0003728062087644605</v>
      </c>
      <c r="Z43" s="50">
        <v>0</v>
      </c>
      <c r="AA43" s="51">
        <v>0</v>
      </c>
      <c r="AB43" s="50">
        <v>0</v>
      </c>
      <c r="AC43" s="51">
        <v>0</v>
      </c>
      <c r="AD43" s="50">
        <v>0</v>
      </c>
      <c r="AE43" s="51">
        <v>0</v>
      </c>
      <c r="AF43" s="50">
        <v>28025.861043545</v>
      </c>
      <c r="AG43" s="51">
        <v>0.0009429735326125059</v>
      </c>
      <c r="AH43" s="50">
        <v>0</v>
      </c>
      <c r="AI43" s="51">
        <v>0</v>
      </c>
      <c r="AJ43" s="50">
        <v>56964.191981531</v>
      </c>
      <c r="AK43" s="51">
        <v>0.00042317648786316354</v>
      </c>
    </row>
    <row r="44" spans="1:37" s="84" customFormat="1" ht="15">
      <c r="A44" s="55"/>
      <c r="B44" s="55"/>
      <c r="C44" s="49" t="s">
        <v>40</v>
      </c>
      <c r="D44" s="50">
        <v>0</v>
      </c>
      <c r="E44" s="51">
        <v>0</v>
      </c>
      <c r="F44" s="50">
        <v>0</v>
      </c>
      <c r="G44" s="51">
        <v>0</v>
      </c>
      <c r="H44" s="50">
        <v>0</v>
      </c>
      <c r="I44" s="51">
        <v>0</v>
      </c>
      <c r="J44" s="50">
        <v>0</v>
      </c>
      <c r="K44" s="51">
        <v>0</v>
      </c>
      <c r="L44" s="50">
        <v>0</v>
      </c>
      <c r="M44" s="51">
        <v>0</v>
      </c>
      <c r="N44" s="50">
        <v>10025.2136185869</v>
      </c>
      <c r="O44" s="51">
        <v>0.0014002325926896202</v>
      </c>
      <c r="P44" s="50">
        <v>313751.5556683982</v>
      </c>
      <c r="Q44" s="51">
        <v>0.008192586954176373</v>
      </c>
      <c r="R44" s="50">
        <v>42853.7745359564</v>
      </c>
      <c r="S44" s="51">
        <v>0.005255162253076819</v>
      </c>
      <c r="T44" s="50">
        <v>0</v>
      </c>
      <c r="U44" s="51">
        <v>0</v>
      </c>
      <c r="V44" s="50">
        <v>22020.4794344305</v>
      </c>
      <c r="W44" s="51">
        <v>0.00536600920070378</v>
      </c>
      <c r="X44" s="50">
        <v>313269.4117407597</v>
      </c>
      <c r="Y44" s="51">
        <v>0.012443659739277848</v>
      </c>
      <c r="Z44" s="50">
        <v>21650.957643682497</v>
      </c>
      <c r="AA44" s="51">
        <v>0.003735794300262585</v>
      </c>
      <c r="AB44" s="50">
        <v>0</v>
      </c>
      <c r="AC44" s="51">
        <v>0</v>
      </c>
      <c r="AD44" s="50">
        <v>17905.0237591221</v>
      </c>
      <c r="AE44" s="51">
        <v>0.0034181289218487435</v>
      </c>
      <c r="AF44" s="50">
        <v>152759.6976175095</v>
      </c>
      <c r="AG44" s="51">
        <v>0.0051398367914329895</v>
      </c>
      <c r="AH44" s="50">
        <v>23278.2228920568</v>
      </c>
      <c r="AI44" s="51">
        <v>0.0030516210569019723</v>
      </c>
      <c r="AJ44" s="50">
        <v>917514.3369105025</v>
      </c>
      <c r="AK44" s="51">
        <v>0.006816044977584714</v>
      </c>
    </row>
    <row r="45" spans="1:37" s="84" customFormat="1" ht="15">
      <c r="A45" s="55"/>
      <c r="B45" s="55"/>
      <c r="C45" s="49" t="s">
        <v>46</v>
      </c>
      <c r="D45" s="50">
        <v>0</v>
      </c>
      <c r="E45" s="51">
        <v>0</v>
      </c>
      <c r="F45" s="50">
        <v>3014.551647323</v>
      </c>
      <c r="G45" s="51">
        <v>0.017788235566465558</v>
      </c>
      <c r="H45" s="50">
        <v>11931.848137009001</v>
      </c>
      <c r="I45" s="51">
        <v>0.006213651150127512</v>
      </c>
      <c r="J45" s="50">
        <v>902.5603734499999</v>
      </c>
      <c r="K45" s="51">
        <v>0.0029632429853612705</v>
      </c>
      <c r="L45" s="50">
        <v>0</v>
      </c>
      <c r="M45" s="51">
        <v>0</v>
      </c>
      <c r="N45" s="50">
        <v>84580.7377167464</v>
      </c>
      <c r="O45" s="51">
        <v>0.011813484497242482</v>
      </c>
      <c r="P45" s="50">
        <v>186739.74126680498</v>
      </c>
      <c r="Q45" s="51">
        <v>0.0048760923746482355</v>
      </c>
      <c r="R45" s="50">
        <v>35560.878713930004</v>
      </c>
      <c r="S45" s="51">
        <v>0.004360833777824822</v>
      </c>
      <c r="T45" s="50">
        <v>0</v>
      </c>
      <c r="U45" s="51">
        <v>0</v>
      </c>
      <c r="V45" s="50">
        <v>15170.234756947599</v>
      </c>
      <c r="W45" s="51">
        <v>0.0036967232945590207</v>
      </c>
      <c r="X45" s="50">
        <v>82948.9085615488</v>
      </c>
      <c r="Y45" s="51">
        <v>0.0032948891758974304</v>
      </c>
      <c r="Z45" s="50">
        <v>3068.7052697299996</v>
      </c>
      <c r="AA45" s="51">
        <v>0.0005294939764102384</v>
      </c>
      <c r="AB45" s="50">
        <v>0</v>
      </c>
      <c r="AC45" s="51">
        <v>0</v>
      </c>
      <c r="AD45" s="50">
        <v>0</v>
      </c>
      <c r="AE45" s="51">
        <v>0</v>
      </c>
      <c r="AF45" s="50">
        <v>0</v>
      </c>
      <c r="AG45" s="51">
        <v>0</v>
      </c>
      <c r="AH45" s="50">
        <v>0</v>
      </c>
      <c r="AI45" s="51">
        <v>0</v>
      </c>
      <c r="AJ45" s="50">
        <v>423918.1664434898</v>
      </c>
      <c r="AK45" s="51">
        <v>0.00314920996114736</v>
      </c>
    </row>
    <row r="46" spans="1:37" s="84" customFormat="1" ht="15">
      <c r="A46" s="55"/>
      <c r="B46" s="55"/>
      <c r="C46" s="49" t="s">
        <v>45</v>
      </c>
      <c r="D46" s="50">
        <v>0</v>
      </c>
      <c r="E46" s="51">
        <v>0</v>
      </c>
      <c r="F46" s="50">
        <v>0</v>
      </c>
      <c r="G46" s="51">
        <v>0</v>
      </c>
      <c r="H46" s="50">
        <v>0</v>
      </c>
      <c r="I46" s="51">
        <v>0</v>
      </c>
      <c r="J46" s="50">
        <v>0</v>
      </c>
      <c r="K46" s="51">
        <v>0</v>
      </c>
      <c r="L46" s="50">
        <v>0</v>
      </c>
      <c r="M46" s="51">
        <v>0</v>
      </c>
      <c r="N46" s="50">
        <v>0</v>
      </c>
      <c r="O46" s="51">
        <v>0</v>
      </c>
      <c r="P46" s="50">
        <v>0</v>
      </c>
      <c r="Q46" s="51">
        <v>0</v>
      </c>
      <c r="R46" s="50">
        <v>0</v>
      </c>
      <c r="S46" s="51">
        <v>0</v>
      </c>
      <c r="T46" s="50">
        <v>0</v>
      </c>
      <c r="U46" s="51">
        <v>0</v>
      </c>
      <c r="V46" s="50">
        <v>0</v>
      </c>
      <c r="W46" s="51">
        <v>0</v>
      </c>
      <c r="X46" s="50">
        <v>0</v>
      </c>
      <c r="Y46" s="51">
        <v>0</v>
      </c>
      <c r="Z46" s="50">
        <v>0</v>
      </c>
      <c r="AA46" s="51">
        <v>0</v>
      </c>
      <c r="AB46" s="50">
        <v>0</v>
      </c>
      <c r="AC46" s="51">
        <v>0</v>
      </c>
      <c r="AD46" s="50">
        <v>0</v>
      </c>
      <c r="AE46" s="51">
        <v>0</v>
      </c>
      <c r="AF46" s="50">
        <v>0</v>
      </c>
      <c r="AG46" s="51">
        <v>0</v>
      </c>
      <c r="AH46" s="50">
        <v>0</v>
      </c>
      <c r="AI46" s="51">
        <v>0</v>
      </c>
      <c r="AJ46" s="50">
        <v>0</v>
      </c>
      <c r="AK46" s="51">
        <v>0</v>
      </c>
    </row>
    <row r="47" spans="1:37" s="84" customFormat="1" ht="15">
      <c r="A47" s="55"/>
      <c r="B47" s="55"/>
      <c r="C47" s="49" t="s">
        <v>220</v>
      </c>
      <c r="D47" s="50">
        <v>0</v>
      </c>
      <c r="E47" s="51">
        <v>0</v>
      </c>
      <c r="F47" s="50">
        <v>0</v>
      </c>
      <c r="G47" s="51">
        <v>0</v>
      </c>
      <c r="H47" s="50">
        <v>0</v>
      </c>
      <c r="I47" s="51">
        <v>0</v>
      </c>
      <c r="J47" s="50">
        <v>0</v>
      </c>
      <c r="K47" s="51">
        <v>0</v>
      </c>
      <c r="L47" s="50">
        <v>0</v>
      </c>
      <c r="M47" s="51">
        <v>0</v>
      </c>
      <c r="N47" s="50">
        <v>0</v>
      </c>
      <c r="O47" s="51">
        <v>0</v>
      </c>
      <c r="P47" s="50">
        <v>0</v>
      </c>
      <c r="Q47" s="51">
        <v>0</v>
      </c>
      <c r="R47" s="50">
        <v>0</v>
      </c>
      <c r="S47" s="51">
        <v>0</v>
      </c>
      <c r="T47" s="50">
        <v>0</v>
      </c>
      <c r="U47" s="51">
        <v>0</v>
      </c>
      <c r="V47" s="50">
        <v>0</v>
      </c>
      <c r="W47" s="51">
        <v>0</v>
      </c>
      <c r="X47" s="50">
        <v>0</v>
      </c>
      <c r="Y47" s="51">
        <v>0</v>
      </c>
      <c r="Z47" s="50">
        <v>0</v>
      </c>
      <c r="AA47" s="51">
        <v>0</v>
      </c>
      <c r="AB47" s="50">
        <v>0</v>
      </c>
      <c r="AC47" s="51">
        <v>0</v>
      </c>
      <c r="AD47" s="50">
        <v>0</v>
      </c>
      <c r="AE47" s="51">
        <v>0</v>
      </c>
      <c r="AF47" s="50">
        <v>0</v>
      </c>
      <c r="AG47" s="51">
        <v>0</v>
      </c>
      <c r="AH47" s="50">
        <v>0</v>
      </c>
      <c r="AI47" s="51">
        <v>0</v>
      </c>
      <c r="AJ47" s="50">
        <v>0</v>
      </c>
      <c r="AK47" s="51">
        <v>0</v>
      </c>
    </row>
    <row r="48" spans="1:37" s="84" customFormat="1" ht="15">
      <c r="A48" s="55"/>
      <c r="B48" s="55"/>
      <c r="C48" s="49" t="s">
        <v>221</v>
      </c>
      <c r="D48" s="50">
        <v>0</v>
      </c>
      <c r="E48" s="51">
        <v>0</v>
      </c>
      <c r="F48" s="50">
        <v>0</v>
      </c>
      <c r="G48" s="51">
        <v>0</v>
      </c>
      <c r="H48" s="50">
        <v>0</v>
      </c>
      <c r="I48" s="51">
        <v>0</v>
      </c>
      <c r="J48" s="50">
        <v>0</v>
      </c>
      <c r="K48" s="51">
        <v>0</v>
      </c>
      <c r="L48" s="50">
        <v>0</v>
      </c>
      <c r="M48" s="51">
        <v>0</v>
      </c>
      <c r="N48" s="50">
        <v>0</v>
      </c>
      <c r="O48" s="51">
        <v>0</v>
      </c>
      <c r="P48" s="50">
        <v>0</v>
      </c>
      <c r="Q48" s="51">
        <v>0</v>
      </c>
      <c r="R48" s="50">
        <v>0</v>
      </c>
      <c r="S48" s="51">
        <v>0</v>
      </c>
      <c r="T48" s="50">
        <v>0</v>
      </c>
      <c r="U48" s="51">
        <v>0</v>
      </c>
      <c r="V48" s="50">
        <v>0</v>
      </c>
      <c r="W48" s="51">
        <v>0</v>
      </c>
      <c r="X48" s="50">
        <v>0</v>
      </c>
      <c r="Y48" s="51">
        <v>0</v>
      </c>
      <c r="Z48" s="50">
        <v>0</v>
      </c>
      <c r="AA48" s="51">
        <v>0</v>
      </c>
      <c r="AB48" s="50">
        <v>0</v>
      </c>
      <c r="AC48" s="51">
        <v>0</v>
      </c>
      <c r="AD48" s="50">
        <v>0</v>
      </c>
      <c r="AE48" s="51">
        <v>0</v>
      </c>
      <c r="AF48" s="50">
        <v>0</v>
      </c>
      <c r="AG48" s="51">
        <v>0</v>
      </c>
      <c r="AH48" s="50">
        <v>0</v>
      </c>
      <c r="AI48" s="51">
        <v>0</v>
      </c>
      <c r="AJ48" s="50">
        <v>0</v>
      </c>
      <c r="AK48" s="51">
        <v>0</v>
      </c>
    </row>
    <row r="49" spans="1:37" s="84" customFormat="1" ht="15">
      <c r="A49" s="55"/>
      <c r="B49" s="55"/>
      <c r="C49" s="49" t="s">
        <v>222</v>
      </c>
      <c r="D49" s="50">
        <v>0</v>
      </c>
      <c r="E49" s="51">
        <v>0</v>
      </c>
      <c r="F49" s="50">
        <v>0</v>
      </c>
      <c r="G49" s="51">
        <v>0</v>
      </c>
      <c r="H49" s="50">
        <v>0</v>
      </c>
      <c r="I49" s="51">
        <v>0</v>
      </c>
      <c r="J49" s="50">
        <v>0</v>
      </c>
      <c r="K49" s="51">
        <v>0</v>
      </c>
      <c r="L49" s="50">
        <v>0</v>
      </c>
      <c r="M49" s="51">
        <v>0</v>
      </c>
      <c r="N49" s="50">
        <v>0</v>
      </c>
      <c r="O49" s="51">
        <v>0</v>
      </c>
      <c r="P49" s="50">
        <v>0</v>
      </c>
      <c r="Q49" s="51">
        <v>0</v>
      </c>
      <c r="R49" s="50">
        <v>0</v>
      </c>
      <c r="S49" s="51">
        <v>0</v>
      </c>
      <c r="T49" s="50">
        <v>0</v>
      </c>
      <c r="U49" s="51">
        <v>0</v>
      </c>
      <c r="V49" s="50">
        <v>0</v>
      </c>
      <c r="W49" s="51">
        <v>0</v>
      </c>
      <c r="X49" s="50">
        <v>0</v>
      </c>
      <c r="Y49" s="51">
        <v>0</v>
      </c>
      <c r="Z49" s="50">
        <v>0</v>
      </c>
      <c r="AA49" s="51">
        <v>0</v>
      </c>
      <c r="AB49" s="50">
        <v>0</v>
      </c>
      <c r="AC49" s="51">
        <v>0</v>
      </c>
      <c r="AD49" s="50">
        <v>0</v>
      </c>
      <c r="AE49" s="51">
        <v>0</v>
      </c>
      <c r="AF49" s="50">
        <v>0</v>
      </c>
      <c r="AG49" s="51">
        <v>0</v>
      </c>
      <c r="AH49" s="50">
        <v>0</v>
      </c>
      <c r="AI49" s="51">
        <v>0</v>
      </c>
      <c r="AJ49" s="50">
        <v>0</v>
      </c>
      <c r="AK49" s="51">
        <v>0</v>
      </c>
    </row>
    <row r="50" spans="1:37" s="84" customFormat="1" ht="15">
      <c r="A50" s="55"/>
      <c r="B50" s="55"/>
      <c r="C50" s="49" t="s">
        <v>223</v>
      </c>
      <c r="D50" s="50">
        <v>0</v>
      </c>
      <c r="E50" s="51">
        <v>0</v>
      </c>
      <c r="F50" s="50">
        <v>0</v>
      </c>
      <c r="G50" s="51">
        <v>0</v>
      </c>
      <c r="H50" s="50">
        <v>0</v>
      </c>
      <c r="I50" s="51">
        <v>0</v>
      </c>
      <c r="J50" s="50">
        <v>0</v>
      </c>
      <c r="K50" s="51">
        <v>0</v>
      </c>
      <c r="L50" s="50">
        <v>0</v>
      </c>
      <c r="M50" s="51">
        <v>0</v>
      </c>
      <c r="N50" s="50">
        <v>0</v>
      </c>
      <c r="O50" s="51">
        <v>0</v>
      </c>
      <c r="P50" s="50">
        <v>0</v>
      </c>
      <c r="Q50" s="51">
        <v>0</v>
      </c>
      <c r="R50" s="50">
        <v>0</v>
      </c>
      <c r="S50" s="51">
        <v>0</v>
      </c>
      <c r="T50" s="50">
        <v>0</v>
      </c>
      <c r="U50" s="51">
        <v>0</v>
      </c>
      <c r="V50" s="50">
        <v>0</v>
      </c>
      <c r="W50" s="51">
        <v>0</v>
      </c>
      <c r="X50" s="50">
        <v>0</v>
      </c>
      <c r="Y50" s="51">
        <v>0</v>
      </c>
      <c r="Z50" s="50">
        <v>0</v>
      </c>
      <c r="AA50" s="51">
        <v>0</v>
      </c>
      <c r="AB50" s="50">
        <v>0</v>
      </c>
      <c r="AC50" s="51">
        <v>0</v>
      </c>
      <c r="AD50" s="50">
        <v>0</v>
      </c>
      <c r="AE50" s="51">
        <v>0</v>
      </c>
      <c r="AF50" s="50">
        <v>0</v>
      </c>
      <c r="AG50" s="51">
        <v>0</v>
      </c>
      <c r="AH50" s="50">
        <v>0</v>
      </c>
      <c r="AI50" s="51">
        <v>0</v>
      </c>
      <c r="AJ50" s="50"/>
      <c r="AK50" s="51">
        <v>0</v>
      </c>
    </row>
    <row r="51" spans="1:37" s="84" customFormat="1" ht="15">
      <c r="A51" s="55"/>
      <c r="B51" s="55"/>
      <c r="C51" s="49" t="s">
        <v>39</v>
      </c>
      <c r="D51" s="50">
        <v>0</v>
      </c>
      <c r="E51" s="51">
        <v>0</v>
      </c>
      <c r="F51" s="50">
        <v>0</v>
      </c>
      <c r="G51" s="51">
        <v>0</v>
      </c>
      <c r="H51" s="50">
        <v>0</v>
      </c>
      <c r="I51" s="51">
        <v>0</v>
      </c>
      <c r="J51" s="50">
        <v>0</v>
      </c>
      <c r="K51" s="51">
        <v>0</v>
      </c>
      <c r="L51" s="50">
        <v>0</v>
      </c>
      <c r="M51" s="51">
        <v>0</v>
      </c>
      <c r="N51" s="50">
        <v>75886.58106178879</v>
      </c>
      <c r="O51" s="51">
        <v>0.01059916209201707</v>
      </c>
      <c r="P51" s="50">
        <v>326307.6502583964</v>
      </c>
      <c r="Q51" s="51">
        <v>0.00852044794761203</v>
      </c>
      <c r="R51" s="50">
        <v>23178.9191794</v>
      </c>
      <c r="S51" s="51">
        <v>0.002842432958536652</v>
      </c>
      <c r="T51" s="50">
        <v>0</v>
      </c>
      <c r="U51" s="51">
        <v>0</v>
      </c>
      <c r="V51" s="50">
        <v>31766.669961050397</v>
      </c>
      <c r="W51" s="51">
        <v>0.007740986920574978</v>
      </c>
      <c r="X51" s="50">
        <v>149196.5493425412</v>
      </c>
      <c r="Y51" s="51">
        <v>0.005926372076917983</v>
      </c>
      <c r="Z51" s="50">
        <v>11451.5279663939</v>
      </c>
      <c r="AA51" s="51">
        <v>0.001975919661855456</v>
      </c>
      <c r="AB51" s="50">
        <v>0</v>
      </c>
      <c r="AC51" s="51">
        <v>0</v>
      </c>
      <c r="AD51" s="50">
        <v>28278.281398868</v>
      </c>
      <c r="AE51" s="51">
        <v>0.005398418500305152</v>
      </c>
      <c r="AF51" s="50">
        <v>7059.5535190765</v>
      </c>
      <c r="AG51" s="51">
        <v>0.00023752961988241463</v>
      </c>
      <c r="AH51" s="50">
        <v>0</v>
      </c>
      <c r="AI51" s="51">
        <v>0</v>
      </c>
      <c r="AJ51" s="50">
        <v>653125.7326875152</v>
      </c>
      <c r="AK51" s="51">
        <v>0.004851950744449579</v>
      </c>
    </row>
    <row r="52" spans="1:37" s="84" customFormat="1" ht="15">
      <c r="A52" s="55"/>
      <c r="B52" s="55"/>
      <c r="C52" s="49" t="s">
        <v>38</v>
      </c>
      <c r="D52" s="50">
        <v>0</v>
      </c>
      <c r="E52" s="51">
        <v>0</v>
      </c>
      <c r="F52" s="50">
        <v>0</v>
      </c>
      <c r="G52" s="51">
        <v>0</v>
      </c>
      <c r="H52" s="50">
        <v>0</v>
      </c>
      <c r="I52" s="51">
        <v>0</v>
      </c>
      <c r="J52" s="50">
        <v>0</v>
      </c>
      <c r="K52" s="51">
        <v>0</v>
      </c>
      <c r="L52" s="50">
        <v>0</v>
      </c>
      <c r="M52" s="51">
        <v>0</v>
      </c>
      <c r="N52" s="50">
        <v>48723.8596794906</v>
      </c>
      <c r="O52" s="51">
        <v>0.006805314974871823</v>
      </c>
      <c r="P52" s="50">
        <v>72037.01461821591</v>
      </c>
      <c r="Q52" s="51">
        <v>0.001881009019769624</v>
      </c>
      <c r="R52" s="50">
        <v>0</v>
      </c>
      <c r="S52" s="51">
        <v>0</v>
      </c>
      <c r="T52" s="50">
        <v>0</v>
      </c>
      <c r="U52" s="51">
        <v>0</v>
      </c>
      <c r="V52" s="50">
        <v>10706.028206823</v>
      </c>
      <c r="W52" s="51">
        <v>0.0026088735275664157</v>
      </c>
      <c r="X52" s="50">
        <v>48177.126930703496</v>
      </c>
      <c r="Y52" s="51">
        <v>0.0019136875554188438</v>
      </c>
      <c r="Z52" s="50">
        <v>0</v>
      </c>
      <c r="AA52" s="51">
        <v>0</v>
      </c>
      <c r="AB52" s="50">
        <v>0</v>
      </c>
      <c r="AC52" s="51">
        <v>0</v>
      </c>
      <c r="AD52" s="50">
        <v>0</v>
      </c>
      <c r="AE52" s="51">
        <v>0</v>
      </c>
      <c r="AF52" s="50">
        <v>52438.745051</v>
      </c>
      <c r="AG52" s="51">
        <v>0.0017643828530255674</v>
      </c>
      <c r="AH52" s="50">
        <v>0</v>
      </c>
      <c r="AI52" s="51">
        <v>0</v>
      </c>
      <c r="AJ52" s="50">
        <v>232082.774486233</v>
      </c>
      <c r="AK52" s="51">
        <v>0.0017241001756413063</v>
      </c>
    </row>
    <row r="53" spans="1:37" s="84" customFormat="1" ht="15">
      <c r="A53" s="55"/>
      <c r="B53" s="45"/>
      <c r="C53" s="49" t="s">
        <v>224</v>
      </c>
      <c r="D53" s="50">
        <v>0</v>
      </c>
      <c r="E53" s="51">
        <v>0</v>
      </c>
      <c r="F53" s="50">
        <v>0</v>
      </c>
      <c r="G53" s="51">
        <v>0</v>
      </c>
      <c r="H53" s="50">
        <v>0</v>
      </c>
      <c r="I53" s="51">
        <v>0</v>
      </c>
      <c r="J53" s="50">
        <v>0</v>
      </c>
      <c r="K53" s="51">
        <v>0</v>
      </c>
      <c r="L53" s="50">
        <v>0</v>
      </c>
      <c r="M53" s="51">
        <v>0</v>
      </c>
      <c r="N53" s="50">
        <v>4248.312899400001</v>
      </c>
      <c r="O53" s="51">
        <v>0.0005933665268393659</v>
      </c>
      <c r="P53" s="50">
        <v>22091.22707688</v>
      </c>
      <c r="Q53" s="51">
        <v>0.0005768395263132208</v>
      </c>
      <c r="R53" s="50">
        <v>1416.1042997999998</v>
      </c>
      <c r="S53" s="51">
        <v>0.00017365699855644357</v>
      </c>
      <c r="T53" s="50">
        <v>0</v>
      </c>
      <c r="U53" s="51">
        <v>0</v>
      </c>
      <c r="V53" s="50">
        <v>7080.5214989999995</v>
      </c>
      <c r="W53" s="51">
        <v>0.0017254003766152574</v>
      </c>
      <c r="X53" s="50">
        <v>68539.44811032001</v>
      </c>
      <c r="Y53" s="51">
        <v>0.0027225178681297446</v>
      </c>
      <c r="Z53" s="50">
        <v>4248.312899400001</v>
      </c>
      <c r="AA53" s="51">
        <v>0.0007330309992057771</v>
      </c>
      <c r="AB53" s="50">
        <v>0</v>
      </c>
      <c r="AC53" s="51">
        <v>0</v>
      </c>
      <c r="AD53" s="50">
        <v>0</v>
      </c>
      <c r="AE53" s="51">
        <v>0</v>
      </c>
      <c r="AF53" s="50">
        <v>0</v>
      </c>
      <c r="AG53" s="51">
        <v>0</v>
      </c>
      <c r="AH53" s="50">
        <v>0</v>
      </c>
      <c r="AI53" s="51">
        <v>0</v>
      </c>
      <c r="AJ53" s="50">
        <v>107623.92678479999</v>
      </c>
      <c r="AK53" s="51">
        <v>0.0007995183248030661</v>
      </c>
    </row>
    <row r="54" spans="1:37" s="84" customFormat="1" ht="15">
      <c r="A54" s="55"/>
      <c r="B54" s="45"/>
      <c r="C54" s="49" t="s">
        <v>36</v>
      </c>
      <c r="D54" s="50">
        <v>0</v>
      </c>
      <c r="E54" s="51">
        <v>0</v>
      </c>
      <c r="F54" s="50">
        <v>0</v>
      </c>
      <c r="G54" s="51">
        <v>0</v>
      </c>
      <c r="H54" s="50">
        <v>0</v>
      </c>
      <c r="I54" s="51">
        <v>0</v>
      </c>
      <c r="J54" s="50">
        <v>0</v>
      </c>
      <c r="K54" s="51">
        <v>0</v>
      </c>
      <c r="L54" s="50">
        <v>0</v>
      </c>
      <c r="M54" s="51">
        <v>0</v>
      </c>
      <c r="N54" s="50">
        <v>0</v>
      </c>
      <c r="O54" s="51">
        <v>0</v>
      </c>
      <c r="P54" s="50">
        <v>0</v>
      </c>
      <c r="Q54" s="51">
        <v>0</v>
      </c>
      <c r="R54" s="50">
        <v>0</v>
      </c>
      <c r="S54" s="51">
        <v>0</v>
      </c>
      <c r="T54" s="50">
        <v>0</v>
      </c>
      <c r="U54" s="51">
        <v>0</v>
      </c>
      <c r="V54" s="50">
        <v>0</v>
      </c>
      <c r="W54" s="51">
        <v>0</v>
      </c>
      <c r="X54" s="50">
        <v>0</v>
      </c>
      <c r="Y54" s="51">
        <v>0</v>
      </c>
      <c r="Z54" s="50">
        <v>0</v>
      </c>
      <c r="AA54" s="51">
        <v>0</v>
      </c>
      <c r="AB54" s="50">
        <v>0</v>
      </c>
      <c r="AC54" s="51">
        <v>0</v>
      </c>
      <c r="AD54" s="50">
        <v>0</v>
      </c>
      <c r="AE54" s="51">
        <v>0</v>
      </c>
      <c r="AF54" s="50">
        <v>13233.3538815</v>
      </c>
      <c r="AG54" s="51">
        <v>0.00044525670196397425</v>
      </c>
      <c r="AH54" s="50">
        <v>0</v>
      </c>
      <c r="AI54" s="51">
        <v>0</v>
      </c>
      <c r="AJ54" s="50">
        <v>13233.3538815</v>
      </c>
      <c r="AK54" s="51">
        <v>9.830814803866937E-05</v>
      </c>
    </row>
    <row r="55" spans="1:37" s="84" customFormat="1" ht="15">
      <c r="A55" s="55"/>
      <c r="B55" s="55"/>
      <c r="C55" s="49" t="s">
        <v>215</v>
      </c>
      <c r="D55" s="50">
        <v>0</v>
      </c>
      <c r="E55" s="51">
        <v>0</v>
      </c>
      <c r="F55" s="50">
        <v>0</v>
      </c>
      <c r="G55" s="51">
        <v>0</v>
      </c>
      <c r="H55" s="50">
        <v>0</v>
      </c>
      <c r="I55" s="51">
        <v>0</v>
      </c>
      <c r="J55" s="50">
        <v>0</v>
      </c>
      <c r="K55" s="51">
        <v>0</v>
      </c>
      <c r="L55" s="50">
        <v>0</v>
      </c>
      <c r="M55" s="51">
        <v>0</v>
      </c>
      <c r="N55" s="50">
        <v>0</v>
      </c>
      <c r="O55" s="51">
        <v>0</v>
      </c>
      <c r="P55" s="50">
        <v>20892.4515</v>
      </c>
      <c r="Q55" s="51">
        <v>0.0005455374563323721</v>
      </c>
      <c r="R55" s="50">
        <v>0</v>
      </c>
      <c r="S55" s="51">
        <v>0</v>
      </c>
      <c r="T55" s="50">
        <v>0</v>
      </c>
      <c r="U55" s="51">
        <v>0</v>
      </c>
      <c r="V55" s="50">
        <v>0</v>
      </c>
      <c r="W55" s="51">
        <v>0</v>
      </c>
      <c r="X55" s="50">
        <v>29235.739045394</v>
      </c>
      <c r="Y55" s="51">
        <v>0.0011612994287749305</v>
      </c>
      <c r="Z55" s="50">
        <v>0</v>
      </c>
      <c r="AA55" s="51">
        <v>0</v>
      </c>
      <c r="AB55" s="50">
        <v>0</v>
      </c>
      <c r="AC55" s="51">
        <v>0</v>
      </c>
      <c r="AD55" s="50">
        <v>47886.8188809617</v>
      </c>
      <c r="AE55" s="51">
        <v>0.009141753889544864</v>
      </c>
      <c r="AF55" s="50">
        <v>153848.29554513303</v>
      </c>
      <c r="AG55" s="51">
        <v>0.005176464355946025</v>
      </c>
      <c r="AH55" s="50">
        <v>27648.7732441652</v>
      </c>
      <c r="AI55" s="51">
        <v>0.0036245713008527416</v>
      </c>
      <c r="AJ55" s="50">
        <v>279512.0782156539</v>
      </c>
      <c r="AK55" s="51">
        <v>0.002076443735267659</v>
      </c>
    </row>
    <row r="56" spans="1:37" s="84" customFormat="1" ht="15" customHeight="1">
      <c r="A56" s="55"/>
      <c r="B56" s="66" t="s">
        <v>225</v>
      </c>
      <c r="C56" s="90"/>
      <c r="D56" s="78">
        <v>0</v>
      </c>
      <c r="E56" s="79">
        <v>0</v>
      </c>
      <c r="F56" s="78">
        <v>0</v>
      </c>
      <c r="G56" s="79">
        <v>0</v>
      </c>
      <c r="H56" s="78">
        <v>0</v>
      </c>
      <c r="I56" s="79">
        <v>0</v>
      </c>
      <c r="J56" s="78">
        <v>0</v>
      </c>
      <c r="K56" s="79">
        <v>0</v>
      </c>
      <c r="L56" s="78"/>
      <c r="M56" s="79">
        <v>0</v>
      </c>
      <c r="N56" s="78"/>
      <c r="O56" s="79">
        <v>0</v>
      </c>
      <c r="P56" s="78"/>
      <c r="Q56" s="79">
        <v>0</v>
      </c>
      <c r="R56" s="78"/>
      <c r="S56" s="79">
        <v>0</v>
      </c>
      <c r="T56" s="78"/>
      <c r="U56" s="79">
        <v>0</v>
      </c>
      <c r="V56" s="78"/>
      <c r="W56" s="79">
        <v>0</v>
      </c>
      <c r="X56" s="78"/>
      <c r="Y56" s="79">
        <v>0</v>
      </c>
      <c r="Z56" s="78"/>
      <c r="AA56" s="79">
        <v>0</v>
      </c>
      <c r="AB56" s="78"/>
      <c r="AC56" s="79">
        <v>0</v>
      </c>
      <c r="AD56" s="78"/>
      <c r="AE56" s="79">
        <v>0</v>
      </c>
      <c r="AF56" s="78"/>
      <c r="AG56" s="79">
        <v>0</v>
      </c>
      <c r="AH56" s="78"/>
      <c r="AI56" s="79">
        <v>0</v>
      </c>
      <c r="AJ56" s="78">
        <v>0</v>
      </c>
      <c r="AK56" s="79">
        <v>0</v>
      </c>
    </row>
    <row r="57" spans="1:37" s="84" customFormat="1" ht="15">
      <c r="A57" s="55"/>
      <c r="B57" s="56"/>
      <c r="C57" s="49" t="s">
        <v>39</v>
      </c>
      <c r="D57" s="50">
        <v>0</v>
      </c>
      <c r="E57" s="51">
        <v>0</v>
      </c>
      <c r="F57" s="50">
        <v>0</v>
      </c>
      <c r="G57" s="51">
        <v>0</v>
      </c>
      <c r="H57" s="50">
        <v>0</v>
      </c>
      <c r="I57" s="51">
        <v>0</v>
      </c>
      <c r="J57" s="50">
        <v>0</v>
      </c>
      <c r="K57" s="51">
        <v>0</v>
      </c>
      <c r="L57" s="50"/>
      <c r="M57" s="51">
        <v>0</v>
      </c>
      <c r="N57" s="50"/>
      <c r="O57" s="51">
        <v>0</v>
      </c>
      <c r="P57" s="50"/>
      <c r="Q57" s="51">
        <v>0</v>
      </c>
      <c r="R57" s="50"/>
      <c r="S57" s="51">
        <v>0</v>
      </c>
      <c r="T57" s="50"/>
      <c r="U57" s="51">
        <v>0</v>
      </c>
      <c r="V57" s="50"/>
      <c r="W57" s="51">
        <v>0</v>
      </c>
      <c r="X57" s="50"/>
      <c r="Y57" s="51">
        <v>0</v>
      </c>
      <c r="Z57" s="50"/>
      <c r="AA57" s="51">
        <v>0</v>
      </c>
      <c r="AB57" s="50"/>
      <c r="AC57" s="51">
        <v>0</v>
      </c>
      <c r="AD57" s="50"/>
      <c r="AE57" s="51">
        <v>0</v>
      </c>
      <c r="AF57" s="50"/>
      <c r="AG57" s="51">
        <v>0</v>
      </c>
      <c r="AH57" s="50"/>
      <c r="AI57" s="51">
        <v>0</v>
      </c>
      <c r="AJ57" s="50">
        <v>0</v>
      </c>
      <c r="AK57" s="51">
        <v>0</v>
      </c>
    </row>
    <row r="58" spans="1:37" s="84" customFormat="1" ht="15">
      <c r="A58" s="55"/>
      <c r="B58" s="56"/>
      <c r="C58" s="49" t="s">
        <v>38</v>
      </c>
      <c r="D58" s="50">
        <v>0</v>
      </c>
      <c r="E58" s="51">
        <v>0</v>
      </c>
      <c r="F58" s="50">
        <v>0</v>
      </c>
      <c r="G58" s="51">
        <v>0</v>
      </c>
      <c r="H58" s="50">
        <v>0</v>
      </c>
      <c r="I58" s="51">
        <v>0</v>
      </c>
      <c r="J58" s="50">
        <v>0</v>
      </c>
      <c r="K58" s="51">
        <v>0</v>
      </c>
      <c r="L58" s="50"/>
      <c r="M58" s="51">
        <v>0</v>
      </c>
      <c r="N58" s="50"/>
      <c r="O58" s="51">
        <v>0</v>
      </c>
      <c r="P58" s="50"/>
      <c r="Q58" s="51">
        <v>0</v>
      </c>
      <c r="R58" s="50"/>
      <c r="S58" s="51">
        <v>0</v>
      </c>
      <c r="T58" s="50"/>
      <c r="U58" s="51">
        <v>0</v>
      </c>
      <c r="V58" s="50"/>
      <c r="W58" s="51">
        <v>0</v>
      </c>
      <c r="X58" s="50"/>
      <c r="Y58" s="51">
        <v>0</v>
      </c>
      <c r="Z58" s="50"/>
      <c r="AA58" s="51">
        <v>0</v>
      </c>
      <c r="AB58" s="50"/>
      <c r="AC58" s="51">
        <v>0</v>
      </c>
      <c r="AD58" s="50"/>
      <c r="AE58" s="51">
        <v>0</v>
      </c>
      <c r="AF58" s="50"/>
      <c r="AG58" s="51">
        <v>0</v>
      </c>
      <c r="AH58" s="50"/>
      <c r="AI58" s="51">
        <v>0</v>
      </c>
      <c r="AJ58" s="50">
        <v>0</v>
      </c>
      <c r="AK58" s="51">
        <v>0</v>
      </c>
    </row>
    <row r="59" spans="1:37" s="84" customFormat="1" ht="15">
      <c r="A59" s="55"/>
      <c r="B59" s="56"/>
      <c r="C59" s="49" t="s">
        <v>36</v>
      </c>
      <c r="D59" s="50">
        <v>0</v>
      </c>
      <c r="E59" s="51">
        <v>0</v>
      </c>
      <c r="F59" s="50">
        <v>0</v>
      </c>
      <c r="G59" s="51">
        <v>0</v>
      </c>
      <c r="H59" s="50">
        <v>0</v>
      </c>
      <c r="I59" s="51">
        <v>0</v>
      </c>
      <c r="J59" s="50">
        <v>0</v>
      </c>
      <c r="K59" s="51">
        <v>0</v>
      </c>
      <c r="L59" s="50"/>
      <c r="M59" s="51">
        <v>0</v>
      </c>
      <c r="N59" s="50"/>
      <c r="O59" s="51">
        <v>0</v>
      </c>
      <c r="P59" s="50"/>
      <c r="Q59" s="51">
        <v>0</v>
      </c>
      <c r="R59" s="50"/>
      <c r="S59" s="51">
        <v>0</v>
      </c>
      <c r="T59" s="50"/>
      <c r="U59" s="51">
        <v>0</v>
      </c>
      <c r="V59" s="50"/>
      <c r="W59" s="51">
        <v>0</v>
      </c>
      <c r="X59" s="50"/>
      <c r="Y59" s="51">
        <v>0</v>
      </c>
      <c r="Z59" s="50"/>
      <c r="AA59" s="51">
        <v>0</v>
      </c>
      <c r="AB59" s="50"/>
      <c r="AC59" s="51">
        <v>0</v>
      </c>
      <c r="AD59" s="50"/>
      <c r="AE59" s="51">
        <v>0</v>
      </c>
      <c r="AF59" s="50"/>
      <c r="AG59" s="51">
        <v>0</v>
      </c>
      <c r="AH59" s="50"/>
      <c r="AI59" s="51">
        <v>0</v>
      </c>
      <c r="AJ59" s="50">
        <v>0</v>
      </c>
      <c r="AK59" s="51">
        <v>0</v>
      </c>
    </row>
    <row r="60" spans="1:37" s="84" customFormat="1" ht="15">
      <c r="A60" s="55"/>
      <c r="B60" s="56"/>
      <c r="C60" s="49" t="s">
        <v>47</v>
      </c>
      <c r="D60" s="50">
        <v>0</v>
      </c>
      <c r="E60" s="51">
        <v>0</v>
      </c>
      <c r="F60" s="50">
        <v>0</v>
      </c>
      <c r="G60" s="51">
        <v>0</v>
      </c>
      <c r="H60" s="50">
        <v>0</v>
      </c>
      <c r="I60" s="51">
        <v>0</v>
      </c>
      <c r="J60" s="50">
        <v>0</v>
      </c>
      <c r="K60" s="51">
        <v>0</v>
      </c>
      <c r="L60" s="50"/>
      <c r="M60" s="51">
        <v>0</v>
      </c>
      <c r="N60" s="50"/>
      <c r="O60" s="51">
        <v>0</v>
      </c>
      <c r="P60" s="50"/>
      <c r="Q60" s="51">
        <v>0</v>
      </c>
      <c r="R60" s="50"/>
      <c r="S60" s="51">
        <v>0</v>
      </c>
      <c r="T60" s="50"/>
      <c r="U60" s="51">
        <v>0</v>
      </c>
      <c r="V60" s="50"/>
      <c r="W60" s="51">
        <v>0</v>
      </c>
      <c r="X60" s="50"/>
      <c r="Y60" s="51">
        <v>0</v>
      </c>
      <c r="Z60" s="50"/>
      <c r="AA60" s="51">
        <v>0</v>
      </c>
      <c r="AB60" s="50"/>
      <c r="AC60" s="51">
        <v>0</v>
      </c>
      <c r="AD60" s="50"/>
      <c r="AE60" s="51">
        <v>0</v>
      </c>
      <c r="AF60" s="50"/>
      <c r="AG60" s="51">
        <v>0</v>
      </c>
      <c r="AH60" s="50"/>
      <c r="AI60" s="51">
        <v>0</v>
      </c>
      <c r="AJ60" s="50">
        <v>0</v>
      </c>
      <c r="AK60" s="51">
        <v>0</v>
      </c>
    </row>
    <row r="61" spans="1:37" s="84" customFormat="1" ht="15">
      <c r="A61" s="55"/>
      <c r="B61" s="56"/>
      <c r="C61" s="49" t="s">
        <v>226</v>
      </c>
      <c r="D61" s="50">
        <v>0</v>
      </c>
      <c r="E61" s="51">
        <v>0</v>
      </c>
      <c r="F61" s="50">
        <v>0</v>
      </c>
      <c r="G61" s="51">
        <v>0</v>
      </c>
      <c r="H61" s="50">
        <v>0</v>
      </c>
      <c r="I61" s="51">
        <v>0</v>
      </c>
      <c r="J61" s="50">
        <v>0</v>
      </c>
      <c r="K61" s="51">
        <v>0</v>
      </c>
      <c r="L61" s="50"/>
      <c r="M61" s="51">
        <v>0</v>
      </c>
      <c r="N61" s="50"/>
      <c r="O61" s="51">
        <v>0</v>
      </c>
      <c r="P61" s="50"/>
      <c r="Q61" s="51">
        <v>0</v>
      </c>
      <c r="R61" s="50"/>
      <c r="S61" s="51">
        <v>0</v>
      </c>
      <c r="T61" s="50"/>
      <c r="U61" s="51">
        <v>0</v>
      </c>
      <c r="V61" s="50"/>
      <c r="W61" s="51">
        <v>0</v>
      </c>
      <c r="X61" s="50"/>
      <c r="Y61" s="51">
        <v>0</v>
      </c>
      <c r="Z61" s="50"/>
      <c r="AA61" s="51">
        <v>0</v>
      </c>
      <c r="AB61" s="50"/>
      <c r="AC61" s="51">
        <v>0</v>
      </c>
      <c r="AD61" s="50"/>
      <c r="AE61" s="51">
        <v>0</v>
      </c>
      <c r="AF61" s="50"/>
      <c r="AG61" s="51">
        <v>0</v>
      </c>
      <c r="AH61" s="50"/>
      <c r="AI61" s="51">
        <v>0</v>
      </c>
      <c r="AJ61" s="50">
        <v>0</v>
      </c>
      <c r="AK61" s="51">
        <v>0</v>
      </c>
    </row>
    <row r="62" spans="1:37" s="84" customFormat="1" ht="15">
      <c r="A62" s="55"/>
      <c r="B62" s="56"/>
      <c r="C62" s="49" t="s">
        <v>227</v>
      </c>
      <c r="D62" s="50">
        <v>0</v>
      </c>
      <c r="E62" s="51">
        <v>0</v>
      </c>
      <c r="F62" s="50">
        <v>0</v>
      </c>
      <c r="G62" s="51">
        <v>0</v>
      </c>
      <c r="H62" s="50">
        <v>0</v>
      </c>
      <c r="I62" s="51">
        <v>0</v>
      </c>
      <c r="J62" s="50">
        <v>0</v>
      </c>
      <c r="K62" s="51">
        <v>0</v>
      </c>
      <c r="L62" s="50"/>
      <c r="M62" s="51">
        <v>0</v>
      </c>
      <c r="N62" s="50"/>
      <c r="O62" s="51">
        <v>0</v>
      </c>
      <c r="P62" s="50"/>
      <c r="Q62" s="51">
        <v>0</v>
      </c>
      <c r="R62" s="50"/>
      <c r="S62" s="51">
        <v>0</v>
      </c>
      <c r="T62" s="50"/>
      <c r="U62" s="51">
        <v>0</v>
      </c>
      <c r="V62" s="50"/>
      <c r="W62" s="51">
        <v>0</v>
      </c>
      <c r="X62" s="50"/>
      <c r="Y62" s="51">
        <v>0</v>
      </c>
      <c r="Z62" s="50"/>
      <c r="AA62" s="51">
        <v>0</v>
      </c>
      <c r="AB62" s="50"/>
      <c r="AC62" s="51">
        <v>0</v>
      </c>
      <c r="AD62" s="50"/>
      <c r="AE62" s="51">
        <v>0</v>
      </c>
      <c r="AF62" s="50"/>
      <c r="AG62" s="51">
        <v>0</v>
      </c>
      <c r="AH62" s="50"/>
      <c r="AI62" s="51">
        <v>0</v>
      </c>
      <c r="AJ62" s="50">
        <v>0</v>
      </c>
      <c r="AK62" s="51">
        <v>0</v>
      </c>
    </row>
    <row r="63" spans="1:37" s="84" customFormat="1" ht="15">
      <c r="A63" s="55"/>
      <c r="B63" s="56"/>
      <c r="C63" s="49" t="s">
        <v>216</v>
      </c>
      <c r="D63" s="50">
        <v>0</v>
      </c>
      <c r="E63" s="51">
        <v>0</v>
      </c>
      <c r="F63" s="50">
        <v>0</v>
      </c>
      <c r="G63" s="51">
        <v>0</v>
      </c>
      <c r="H63" s="50">
        <v>0</v>
      </c>
      <c r="I63" s="51">
        <v>0</v>
      </c>
      <c r="J63" s="50">
        <v>0</v>
      </c>
      <c r="K63" s="51">
        <v>0</v>
      </c>
      <c r="L63" s="50"/>
      <c r="M63" s="51">
        <v>0</v>
      </c>
      <c r="N63" s="50"/>
      <c r="O63" s="51">
        <v>0</v>
      </c>
      <c r="P63" s="50"/>
      <c r="Q63" s="51">
        <v>0</v>
      </c>
      <c r="R63" s="50"/>
      <c r="S63" s="51">
        <v>0</v>
      </c>
      <c r="T63" s="50"/>
      <c r="U63" s="51">
        <v>0</v>
      </c>
      <c r="V63" s="50"/>
      <c r="W63" s="51">
        <v>0</v>
      </c>
      <c r="X63" s="50"/>
      <c r="Y63" s="51">
        <v>0</v>
      </c>
      <c r="Z63" s="50"/>
      <c r="AA63" s="51">
        <v>0</v>
      </c>
      <c r="AB63" s="50"/>
      <c r="AC63" s="51">
        <v>0</v>
      </c>
      <c r="AD63" s="50"/>
      <c r="AE63" s="51">
        <v>0</v>
      </c>
      <c r="AF63" s="50"/>
      <c r="AG63" s="51">
        <v>0</v>
      </c>
      <c r="AH63" s="50"/>
      <c r="AI63" s="51">
        <v>0</v>
      </c>
      <c r="AJ63" s="50">
        <v>0</v>
      </c>
      <c r="AK63" s="51">
        <v>0</v>
      </c>
    </row>
    <row r="64" spans="1:37" s="84" customFormat="1" ht="15">
      <c r="A64" s="55"/>
      <c r="B64" s="45"/>
      <c r="C64" s="52" t="s">
        <v>207</v>
      </c>
      <c r="D64" s="53">
        <v>0</v>
      </c>
      <c r="E64" s="54">
        <v>0</v>
      </c>
      <c r="F64" s="53">
        <v>0</v>
      </c>
      <c r="G64" s="54">
        <v>0</v>
      </c>
      <c r="H64" s="53">
        <v>0</v>
      </c>
      <c r="I64" s="54">
        <v>0</v>
      </c>
      <c r="J64" s="53">
        <v>0</v>
      </c>
      <c r="K64" s="54">
        <v>0</v>
      </c>
      <c r="L64" s="53"/>
      <c r="M64" s="54">
        <v>0</v>
      </c>
      <c r="N64" s="53"/>
      <c r="O64" s="54">
        <v>0</v>
      </c>
      <c r="P64" s="53"/>
      <c r="Q64" s="54">
        <v>0</v>
      </c>
      <c r="R64" s="53"/>
      <c r="S64" s="54">
        <v>0</v>
      </c>
      <c r="T64" s="53"/>
      <c r="U64" s="54">
        <v>0</v>
      </c>
      <c r="V64" s="53"/>
      <c r="W64" s="54">
        <v>0</v>
      </c>
      <c r="X64" s="53"/>
      <c r="Y64" s="54">
        <v>0</v>
      </c>
      <c r="Z64" s="53"/>
      <c r="AA64" s="54">
        <v>0</v>
      </c>
      <c r="AB64" s="53"/>
      <c r="AC64" s="54">
        <v>0</v>
      </c>
      <c r="AD64" s="53"/>
      <c r="AE64" s="54">
        <v>0</v>
      </c>
      <c r="AF64" s="53"/>
      <c r="AG64" s="54">
        <v>0</v>
      </c>
      <c r="AH64" s="53"/>
      <c r="AI64" s="54">
        <v>0</v>
      </c>
      <c r="AJ64" s="53">
        <v>0</v>
      </c>
      <c r="AK64" s="54">
        <v>0</v>
      </c>
    </row>
    <row r="65" spans="1:37" s="84" customFormat="1" ht="15" customHeight="1">
      <c r="A65" s="55"/>
      <c r="B65" s="66" t="s">
        <v>228</v>
      </c>
      <c r="C65" s="90"/>
      <c r="D65" s="63">
        <v>0</v>
      </c>
      <c r="E65" s="64">
        <v>0</v>
      </c>
      <c r="F65" s="63">
        <v>0</v>
      </c>
      <c r="G65" s="64">
        <v>0</v>
      </c>
      <c r="H65" s="63">
        <v>0</v>
      </c>
      <c r="I65" s="64">
        <v>0</v>
      </c>
      <c r="J65" s="63">
        <v>0</v>
      </c>
      <c r="K65" s="64">
        <v>0</v>
      </c>
      <c r="L65" s="63">
        <v>0</v>
      </c>
      <c r="M65" s="64">
        <v>0</v>
      </c>
      <c r="N65" s="63">
        <v>0</v>
      </c>
      <c r="O65" s="64">
        <v>0</v>
      </c>
      <c r="P65" s="63">
        <v>1469884.2817642845</v>
      </c>
      <c r="Q65" s="64">
        <v>0.0383811795459534</v>
      </c>
      <c r="R65" s="63">
        <v>468030.30010142503</v>
      </c>
      <c r="S65" s="64">
        <v>0.05739459809603286</v>
      </c>
      <c r="T65" s="63">
        <v>0</v>
      </c>
      <c r="U65" s="64">
        <v>0</v>
      </c>
      <c r="V65" s="63">
        <v>139.373063995</v>
      </c>
      <c r="W65" s="64">
        <v>3.396280021760518E-05</v>
      </c>
      <c r="X65" s="63">
        <v>649997.6209222184</v>
      </c>
      <c r="Y65" s="64">
        <v>0.025819147746188376</v>
      </c>
      <c r="Z65" s="63">
        <v>213788.675809906</v>
      </c>
      <c r="AA65" s="64">
        <v>0.03688846145724069</v>
      </c>
      <c r="AB65" s="63">
        <v>0</v>
      </c>
      <c r="AC65" s="64">
        <v>0</v>
      </c>
      <c r="AD65" s="63">
        <v>0</v>
      </c>
      <c r="AE65" s="64">
        <v>0</v>
      </c>
      <c r="AF65" s="63">
        <v>685684.0788263588</v>
      </c>
      <c r="AG65" s="64">
        <v>0.023070903586598857</v>
      </c>
      <c r="AH65" s="63">
        <v>370131.3160465519</v>
      </c>
      <c r="AI65" s="64">
        <v>0.04852176745209853</v>
      </c>
      <c r="AJ65" s="63">
        <v>3857655.64653474</v>
      </c>
      <c r="AK65" s="64">
        <v>0.028657813112057375</v>
      </c>
    </row>
    <row r="66" spans="1:37" s="84" customFormat="1" ht="15">
      <c r="A66" s="55"/>
      <c r="B66" s="55"/>
      <c r="C66" s="49" t="s">
        <v>39</v>
      </c>
      <c r="D66" s="50"/>
      <c r="E66" s="51">
        <v>0</v>
      </c>
      <c r="F66" s="50"/>
      <c r="G66" s="51">
        <v>0</v>
      </c>
      <c r="H66" s="50"/>
      <c r="I66" s="51">
        <v>0</v>
      </c>
      <c r="J66" s="50"/>
      <c r="K66" s="51">
        <v>0</v>
      </c>
      <c r="L66" s="50"/>
      <c r="M66" s="51">
        <v>0</v>
      </c>
      <c r="N66" s="50"/>
      <c r="O66" s="51">
        <v>0</v>
      </c>
      <c r="P66" s="50"/>
      <c r="Q66" s="51">
        <v>0</v>
      </c>
      <c r="R66" s="50"/>
      <c r="S66" s="51">
        <v>0</v>
      </c>
      <c r="T66" s="50"/>
      <c r="U66" s="51">
        <v>0</v>
      </c>
      <c r="V66" s="50"/>
      <c r="W66" s="51">
        <v>0</v>
      </c>
      <c r="X66" s="50"/>
      <c r="Y66" s="51">
        <v>0</v>
      </c>
      <c r="Z66" s="50"/>
      <c r="AA66" s="51">
        <v>0</v>
      </c>
      <c r="AB66" s="50"/>
      <c r="AC66" s="51">
        <v>0</v>
      </c>
      <c r="AD66" s="50"/>
      <c r="AE66" s="51">
        <v>0</v>
      </c>
      <c r="AF66" s="50"/>
      <c r="AG66" s="51">
        <v>0</v>
      </c>
      <c r="AH66" s="50"/>
      <c r="AI66" s="51">
        <v>0</v>
      </c>
      <c r="AJ66" s="50">
        <v>0</v>
      </c>
      <c r="AK66" s="51">
        <v>0</v>
      </c>
    </row>
    <row r="67" spans="1:37" s="84" customFormat="1" ht="15">
      <c r="A67" s="55"/>
      <c r="B67" s="55"/>
      <c r="C67" s="49" t="s">
        <v>38</v>
      </c>
      <c r="D67" s="50">
        <v>0</v>
      </c>
      <c r="E67" s="51">
        <v>0</v>
      </c>
      <c r="F67" s="50">
        <v>0</v>
      </c>
      <c r="G67" s="51">
        <v>0</v>
      </c>
      <c r="H67" s="50">
        <v>0</v>
      </c>
      <c r="I67" s="51">
        <v>0</v>
      </c>
      <c r="J67" s="50">
        <v>0</v>
      </c>
      <c r="K67" s="51">
        <v>0</v>
      </c>
      <c r="L67" s="50">
        <v>0</v>
      </c>
      <c r="M67" s="51">
        <v>0</v>
      </c>
      <c r="N67" s="50">
        <v>0</v>
      </c>
      <c r="O67" s="51">
        <v>0</v>
      </c>
      <c r="P67" s="50">
        <v>0</v>
      </c>
      <c r="Q67" s="51">
        <v>0</v>
      </c>
      <c r="R67" s="50">
        <v>0</v>
      </c>
      <c r="S67" s="51">
        <v>0</v>
      </c>
      <c r="T67" s="50">
        <v>0</v>
      </c>
      <c r="U67" s="51">
        <v>0</v>
      </c>
      <c r="V67" s="50">
        <v>0</v>
      </c>
      <c r="W67" s="51">
        <v>0</v>
      </c>
      <c r="X67" s="50">
        <v>0</v>
      </c>
      <c r="Y67" s="51">
        <v>0</v>
      </c>
      <c r="Z67" s="50">
        <v>0</v>
      </c>
      <c r="AA67" s="51">
        <v>0</v>
      </c>
      <c r="AB67" s="50">
        <v>0</v>
      </c>
      <c r="AC67" s="51">
        <v>0</v>
      </c>
      <c r="AD67" s="50">
        <v>0</v>
      </c>
      <c r="AE67" s="51">
        <v>0</v>
      </c>
      <c r="AF67" s="50">
        <v>0</v>
      </c>
      <c r="AG67" s="51">
        <v>0</v>
      </c>
      <c r="AH67" s="50">
        <v>0</v>
      </c>
      <c r="AI67" s="51">
        <v>0</v>
      </c>
      <c r="AJ67" s="50">
        <v>0</v>
      </c>
      <c r="AK67" s="51">
        <v>0</v>
      </c>
    </row>
    <row r="68" spans="1:37" s="84" customFormat="1" ht="15">
      <c r="A68" s="55"/>
      <c r="B68" s="55"/>
      <c r="C68" s="49" t="s">
        <v>36</v>
      </c>
      <c r="D68" s="50">
        <v>0</v>
      </c>
      <c r="E68" s="51">
        <v>0</v>
      </c>
      <c r="F68" s="50">
        <v>0</v>
      </c>
      <c r="G68" s="51">
        <v>0</v>
      </c>
      <c r="H68" s="50">
        <v>0</v>
      </c>
      <c r="I68" s="51">
        <v>0</v>
      </c>
      <c r="J68" s="50">
        <v>0</v>
      </c>
      <c r="K68" s="51">
        <v>0</v>
      </c>
      <c r="L68" s="50">
        <v>0</v>
      </c>
      <c r="M68" s="51">
        <v>0</v>
      </c>
      <c r="N68" s="50">
        <v>0</v>
      </c>
      <c r="O68" s="51">
        <v>0</v>
      </c>
      <c r="P68" s="50">
        <v>864744.912088035</v>
      </c>
      <c r="Q68" s="51">
        <v>0.02257996098336604</v>
      </c>
      <c r="R68" s="50">
        <v>295899.944498284</v>
      </c>
      <c r="S68" s="51">
        <v>0.03628623699670109</v>
      </c>
      <c r="T68" s="50">
        <v>0</v>
      </c>
      <c r="U68" s="51">
        <v>0</v>
      </c>
      <c r="V68" s="50">
        <v>0</v>
      </c>
      <c r="W68" s="51">
        <v>0</v>
      </c>
      <c r="X68" s="50">
        <v>374683.063224817</v>
      </c>
      <c r="Y68" s="51">
        <v>0.014883127346943973</v>
      </c>
      <c r="Z68" s="50">
        <v>111463.613416636</v>
      </c>
      <c r="AA68" s="51">
        <v>0.01923264266373193</v>
      </c>
      <c r="AB68" s="50">
        <v>0</v>
      </c>
      <c r="AC68" s="51">
        <v>0</v>
      </c>
      <c r="AD68" s="50">
        <v>0</v>
      </c>
      <c r="AE68" s="51">
        <v>0</v>
      </c>
      <c r="AF68" s="50">
        <v>230605.86319</v>
      </c>
      <c r="AG68" s="51">
        <v>0.007759091687336953</v>
      </c>
      <c r="AH68" s="50">
        <v>138954.59175165</v>
      </c>
      <c r="AI68" s="51">
        <v>0.018216027920552554</v>
      </c>
      <c r="AJ68" s="50">
        <v>2016351.9881694221</v>
      </c>
      <c r="AK68" s="51">
        <v>0.014979107452732628</v>
      </c>
    </row>
    <row r="69" spans="1:37" s="84" customFormat="1" ht="15">
      <c r="A69" s="55"/>
      <c r="B69" s="55"/>
      <c r="C69" s="49" t="s">
        <v>47</v>
      </c>
      <c r="D69" s="50">
        <v>0</v>
      </c>
      <c r="E69" s="51">
        <v>0</v>
      </c>
      <c r="F69" s="50">
        <v>0</v>
      </c>
      <c r="G69" s="51">
        <v>0</v>
      </c>
      <c r="H69" s="50">
        <v>0</v>
      </c>
      <c r="I69" s="51">
        <v>0</v>
      </c>
      <c r="J69" s="50">
        <v>0</v>
      </c>
      <c r="K69" s="51">
        <v>0</v>
      </c>
      <c r="L69" s="50">
        <v>0</v>
      </c>
      <c r="M69" s="51">
        <v>0</v>
      </c>
      <c r="N69" s="50">
        <v>0</v>
      </c>
      <c r="O69" s="51">
        <v>0</v>
      </c>
      <c r="P69" s="50">
        <v>289481.91845822945</v>
      </c>
      <c r="Q69" s="51">
        <v>0.007558865432805607</v>
      </c>
      <c r="R69" s="50">
        <v>86379.824891361</v>
      </c>
      <c r="S69" s="51">
        <v>0.010592765750787905</v>
      </c>
      <c r="T69" s="50">
        <v>0</v>
      </c>
      <c r="U69" s="51">
        <v>0</v>
      </c>
      <c r="V69" s="50">
        <v>0</v>
      </c>
      <c r="W69" s="51">
        <v>0</v>
      </c>
      <c r="X69" s="50">
        <v>87139.4273879114</v>
      </c>
      <c r="Y69" s="51">
        <v>0.003461344592391927</v>
      </c>
      <c r="Z69" s="50">
        <v>23515.874909735</v>
      </c>
      <c r="AA69" s="51">
        <v>0.004057579017947491</v>
      </c>
      <c r="AB69" s="50">
        <v>0</v>
      </c>
      <c r="AC69" s="51">
        <v>0</v>
      </c>
      <c r="AD69" s="50">
        <v>0</v>
      </c>
      <c r="AE69" s="51">
        <v>0</v>
      </c>
      <c r="AF69" s="50">
        <v>332823.4587014588</v>
      </c>
      <c r="AG69" s="51">
        <v>0.011198361117269313</v>
      </c>
      <c r="AH69" s="50">
        <v>162592.55247640194</v>
      </c>
      <c r="AI69" s="51">
        <v>0.02131480822798268</v>
      </c>
      <c r="AJ69" s="50">
        <v>981933.0568250977</v>
      </c>
      <c r="AK69" s="51">
        <v>0.007294599780133965</v>
      </c>
    </row>
    <row r="70" spans="1:37" s="84" customFormat="1" ht="15">
      <c r="A70" s="55"/>
      <c r="B70" s="55"/>
      <c r="C70" s="49" t="s">
        <v>226</v>
      </c>
      <c r="D70" s="50">
        <v>0</v>
      </c>
      <c r="E70" s="51">
        <v>0</v>
      </c>
      <c r="F70" s="50">
        <v>0</v>
      </c>
      <c r="G70" s="51">
        <v>0</v>
      </c>
      <c r="H70" s="50">
        <v>0</v>
      </c>
      <c r="I70" s="51">
        <v>0</v>
      </c>
      <c r="J70" s="50">
        <v>0</v>
      </c>
      <c r="K70" s="51">
        <v>0</v>
      </c>
      <c r="L70" s="50">
        <v>0</v>
      </c>
      <c r="M70" s="51">
        <v>0</v>
      </c>
      <c r="N70" s="50">
        <v>0</v>
      </c>
      <c r="O70" s="51">
        <v>0</v>
      </c>
      <c r="P70" s="50">
        <v>47914.622152740005</v>
      </c>
      <c r="Q70" s="51">
        <v>0.0012511323092138091</v>
      </c>
      <c r="R70" s="50">
        <v>19882.31269726</v>
      </c>
      <c r="S70" s="51">
        <v>0.0024381698070223175</v>
      </c>
      <c r="T70" s="50">
        <v>0</v>
      </c>
      <c r="U70" s="51">
        <v>0</v>
      </c>
      <c r="V70" s="50">
        <v>80.116330375</v>
      </c>
      <c r="W70" s="51">
        <v>1.9522961214308913E-05</v>
      </c>
      <c r="X70" s="50">
        <v>36316.70840331</v>
      </c>
      <c r="Y70" s="51">
        <v>0.0014425690644681718</v>
      </c>
      <c r="Z70" s="50">
        <v>42568.986825775</v>
      </c>
      <c r="AA70" s="51">
        <v>0.007345124449868672</v>
      </c>
      <c r="AB70" s="50">
        <v>0</v>
      </c>
      <c r="AC70" s="51">
        <v>0</v>
      </c>
      <c r="AD70" s="50">
        <v>0</v>
      </c>
      <c r="AE70" s="51">
        <v>0</v>
      </c>
      <c r="AF70" s="50">
        <v>19259.1606329</v>
      </c>
      <c r="AG70" s="51">
        <v>0.0006480043096246024</v>
      </c>
      <c r="AH70" s="50">
        <v>0</v>
      </c>
      <c r="AI70" s="51">
        <v>0</v>
      </c>
      <c r="AJ70" s="50">
        <v>166021.90704236002</v>
      </c>
      <c r="AK70" s="51">
        <v>0.0012333461616256963</v>
      </c>
    </row>
    <row r="71" spans="1:37" s="84" customFormat="1" ht="15">
      <c r="A71" s="55"/>
      <c r="B71" s="55"/>
      <c r="C71" s="49" t="s">
        <v>227</v>
      </c>
      <c r="D71" s="50">
        <v>0</v>
      </c>
      <c r="E71" s="51">
        <v>0</v>
      </c>
      <c r="F71" s="50">
        <v>0</v>
      </c>
      <c r="G71" s="51">
        <v>0</v>
      </c>
      <c r="H71" s="50">
        <v>0</v>
      </c>
      <c r="I71" s="51">
        <v>0</v>
      </c>
      <c r="J71" s="50">
        <v>0</v>
      </c>
      <c r="K71" s="51">
        <v>0</v>
      </c>
      <c r="L71" s="50">
        <v>0</v>
      </c>
      <c r="M71" s="51">
        <v>0</v>
      </c>
      <c r="N71" s="50">
        <v>0</v>
      </c>
      <c r="O71" s="51">
        <v>0</v>
      </c>
      <c r="P71" s="50">
        <v>0</v>
      </c>
      <c r="Q71" s="51">
        <v>0</v>
      </c>
      <c r="R71" s="50">
        <v>0</v>
      </c>
      <c r="S71" s="51">
        <v>0</v>
      </c>
      <c r="T71" s="50">
        <v>0</v>
      </c>
      <c r="U71" s="51">
        <v>0</v>
      </c>
      <c r="V71" s="50">
        <v>0</v>
      </c>
      <c r="W71" s="51">
        <v>0</v>
      </c>
      <c r="X71" s="50">
        <v>0</v>
      </c>
      <c r="Y71" s="51">
        <v>0</v>
      </c>
      <c r="Z71" s="50">
        <v>0</v>
      </c>
      <c r="AA71" s="51">
        <v>0</v>
      </c>
      <c r="AB71" s="50">
        <v>0</v>
      </c>
      <c r="AC71" s="51">
        <v>0</v>
      </c>
      <c r="AD71" s="50">
        <v>0</v>
      </c>
      <c r="AE71" s="51">
        <v>0</v>
      </c>
      <c r="AF71" s="50">
        <v>0</v>
      </c>
      <c r="AG71" s="51">
        <v>0</v>
      </c>
      <c r="AH71" s="50">
        <v>0</v>
      </c>
      <c r="AI71" s="51">
        <v>0</v>
      </c>
      <c r="AJ71" s="50">
        <v>0</v>
      </c>
      <c r="AK71" s="51">
        <v>0</v>
      </c>
    </row>
    <row r="72" spans="1:37" s="84" customFormat="1" ht="15">
      <c r="A72" s="55"/>
      <c r="B72" s="55"/>
      <c r="C72" s="49" t="s">
        <v>216</v>
      </c>
      <c r="D72" s="50">
        <v>0</v>
      </c>
      <c r="E72" s="51">
        <v>0</v>
      </c>
      <c r="F72" s="50">
        <v>0</v>
      </c>
      <c r="G72" s="51">
        <v>0</v>
      </c>
      <c r="H72" s="50">
        <v>0</v>
      </c>
      <c r="I72" s="51">
        <v>0</v>
      </c>
      <c r="J72" s="50">
        <v>0</v>
      </c>
      <c r="K72" s="51">
        <v>0</v>
      </c>
      <c r="L72" s="50">
        <v>0</v>
      </c>
      <c r="M72" s="51">
        <v>0</v>
      </c>
      <c r="N72" s="50">
        <v>0</v>
      </c>
      <c r="O72" s="51">
        <v>0</v>
      </c>
      <c r="P72" s="50">
        <v>0</v>
      </c>
      <c r="Q72" s="51">
        <v>0</v>
      </c>
      <c r="R72" s="50">
        <v>0</v>
      </c>
      <c r="S72" s="51">
        <v>0</v>
      </c>
      <c r="T72" s="50">
        <v>0</v>
      </c>
      <c r="U72" s="51">
        <v>0</v>
      </c>
      <c r="V72" s="50">
        <v>0</v>
      </c>
      <c r="W72" s="51">
        <v>0</v>
      </c>
      <c r="X72" s="50">
        <v>0</v>
      </c>
      <c r="Y72" s="51">
        <v>0</v>
      </c>
      <c r="Z72" s="50">
        <v>0</v>
      </c>
      <c r="AA72" s="51">
        <v>0</v>
      </c>
      <c r="AB72" s="50">
        <v>0</v>
      </c>
      <c r="AC72" s="51">
        <v>0</v>
      </c>
      <c r="AD72" s="50">
        <v>0</v>
      </c>
      <c r="AE72" s="51">
        <v>0</v>
      </c>
      <c r="AF72" s="50">
        <v>0</v>
      </c>
      <c r="AG72" s="51">
        <v>0</v>
      </c>
      <c r="AH72" s="50">
        <v>0</v>
      </c>
      <c r="AI72" s="51">
        <v>0</v>
      </c>
      <c r="AJ72" s="50">
        <v>0</v>
      </c>
      <c r="AK72" s="51">
        <v>0</v>
      </c>
    </row>
    <row r="73" spans="1:37" s="84" customFormat="1" ht="15">
      <c r="A73" s="55"/>
      <c r="B73" s="55"/>
      <c r="C73" s="49" t="s">
        <v>207</v>
      </c>
      <c r="D73" s="50">
        <v>0</v>
      </c>
      <c r="E73" s="51">
        <v>0</v>
      </c>
      <c r="F73" s="50">
        <v>0</v>
      </c>
      <c r="G73" s="51">
        <v>0</v>
      </c>
      <c r="H73" s="50">
        <v>0</v>
      </c>
      <c r="I73" s="51">
        <v>0</v>
      </c>
      <c r="J73" s="50">
        <v>0</v>
      </c>
      <c r="K73" s="51">
        <v>0</v>
      </c>
      <c r="L73" s="50">
        <v>0</v>
      </c>
      <c r="M73" s="51">
        <v>0</v>
      </c>
      <c r="N73" s="50">
        <v>0</v>
      </c>
      <c r="O73" s="51">
        <v>0</v>
      </c>
      <c r="P73" s="50">
        <v>114345.13244527999</v>
      </c>
      <c r="Q73" s="51">
        <v>0.002985745961798032</v>
      </c>
      <c r="R73" s="50">
        <v>27518.79385952</v>
      </c>
      <c r="S73" s="51">
        <v>0.0033746321836694232</v>
      </c>
      <c r="T73" s="50">
        <v>0</v>
      </c>
      <c r="U73" s="51">
        <v>0</v>
      </c>
      <c r="V73" s="50">
        <v>59.25673362</v>
      </c>
      <c r="W73" s="51">
        <v>1.4439839003296273E-05</v>
      </c>
      <c r="X73" s="50">
        <v>74611.72467967999</v>
      </c>
      <c r="Y73" s="51">
        <v>0.002963720298498</v>
      </c>
      <c r="Z73" s="50">
        <v>5012.81241726</v>
      </c>
      <c r="AA73" s="51">
        <v>0.0008649426212401139</v>
      </c>
      <c r="AB73" s="50">
        <v>0</v>
      </c>
      <c r="AC73" s="51">
        <v>0</v>
      </c>
      <c r="AD73" s="50">
        <v>0</v>
      </c>
      <c r="AE73" s="51">
        <v>0</v>
      </c>
      <c r="AF73" s="50">
        <v>0</v>
      </c>
      <c r="AG73" s="51">
        <v>0</v>
      </c>
      <c r="AH73" s="50">
        <v>1198.755089</v>
      </c>
      <c r="AI73" s="51">
        <v>0.0001571488634946039</v>
      </c>
      <c r="AJ73" s="50">
        <v>222746.47522435992</v>
      </c>
      <c r="AK73" s="51">
        <v>0.001654742528427424</v>
      </c>
    </row>
    <row r="74" spans="1:37" s="84" customFormat="1" ht="15">
      <c r="A74" s="55"/>
      <c r="B74" s="55"/>
      <c r="C74" s="57" t="s">
        <v>229</v>
      </c>
      <c r="D74" s="50">
        <v>0</v>
      </c>
      <c r="E74" s="51">
        <v>0</v>
      </c>
      <c r="F74" s="50">
        <v>0</v>
      </c>
      <c r="G74" s="51">
        <v>0</v>
      </c>
      <c r="H74" s="50">
        <v>0</v>
      </c>
      <c r="I74" s="51">
        <v>0</v>
      </c>
      <c r="J74" s="50">
        <v>0</v>
      </c>
      <c r="K74" s="51">
        <v>0</v>
      </c>
      <c r="L74" s="50">
        <v>0</v>
      </c>
      <c r="M74" s="51">
        <v>0</v>
      </c>
      <c r="N74" s="50">
        <v>0</v>
      </c>
      <c r="O74" s="51">
        <v>0</v>
      </c>
      <c r="P74" s="50">
        <v>153397.69662</v>
      </c>
      <c r="Q74" s="51">
        <v>0.004005474858769911</v>
      </c>
      <c r="R74" s="50">
        <v>38349.424155</v>
      </c>
      <c r="S74" s="51">
        <v>0.0047027933578521275</v>
      </c>
      <c r="T74" s="50">
        <v>0</v>
      </c>
      <c r="U74" s="51">
        <v>0</v>
      </c>
      <c r="V74" s="50">
        <v>0</v>
      </c>
      <c r="W74" s="51">
        <v>0</v>
      </c>
      <c r="X74" s="50">
        <v>77246.69722650001</v>
      </c>
      <c r="Y74" s="51">
        <v>0.003068386443886304</v>
      </c>
      <c r="Z74" s="50">
        <v>31227.3882405</v>
      </c>
      <c r="AA74" s="51">
        <v>0.005388172704452478</v>
      </c>
      <c r="AB74" s="50">
        <v>0</v>
      </c>
      <c r="AC74" s="51">
        <v>0</v>
      </c>
      <c r="AD74" s="50">
        <v>0</v>
      </c>
      <c r="AE74" s="51">
        <v>0</v>
      </c>
      <c r="AF74" s="50">
        <v>102995.596302</v>
      </c>
      <c r="AG74" s="51">
        <v>0.0034654464723679903</v>
      </c>
      <c r="AH74" s="50">
        <v>67385.4167295</v>
      </c>
      <c r="AI74" s="51">
        <v>0.0088337824400687</v>
      </c>
      <c r="AJ74" s="50">
        <v>470602.21927349997</v>
      </c>
      <c r="AK74" s="51">
        <v>0.003496017189137661</v>
      </c>
    </row>
    <row r="75" spans="1:37" s="84" customFormat="1" ht="15" customHeight="1">
      <c r="A75" s="55"/>
      <c r="B75" s="66" t="s">
        <v>230</v>
      </c>
      <c r="C75" s="90"/>
      <c r="D75" s="63">
        <v>0</v>
      </c>
      <c r="E75" s="64">
        <v>0</v>
      </c>
      <c r="F75" s="63">
        <v>48454.888558930805</v>
      </c>
      <c r="G75" s="64">
        <v>0.28592211143521507</v>
      </c>
      <c r="H75" s="63">
        <v>614594.8629451584</v>
      </c>
      <c r="I75" s="64">
        <v>0.3200575496059687</v>
      </c>
      <c r="J75" s="63">
        <v>81041.9386408894</v>
      </c>
      <c r="K75" s="64">
        <v>0.2660730110272204</v>
      </c>
      <c r="L75" s="63">
        <v>0</v>
      </c>
      <c r="M75" s="64">
        <v>0</v>
      </c>
      <c r="N75" s="63">
        <v>1871105.273384564</v>
      </c>
      <c r="O75" s="64">
        <v>0.2613393278013548</v>
      </c>
      <c r="P75" s="63">
        <v>12501915.01284108</v>
      </c>
      <c r="Q75" s="64">
        <v>0.32644627249170916</v>
      </c>
      <c r="R75" s="63">
        <v>2040294.3005045666</v>
      </c>
      <c r="S75" s="64">
        <v>0.25020147488252237</v>
      </c>
      <c r="T75" s="63">
        <v>0</v>
      </c>
      <c r="U75" s="64">
        <v>0</v>
      </c>
      <c r="V75" s="63">
        <v>1167633.4728637424</v>
      </c>
      <c r="W75" s="64">
        <v>0.2845320410526561</v>
      </c>
      <c r="X75" s="63">
        <v>8042241.446897268</v>
      </c>
      <c r="Y75" s="64">
        <v>0.31945320020303264</v>
      </c>
      <c r="Z75" s="63">
        <v>1430096.8103266298</v>
      </c>
      <c r="AA75" s="64">
        <v>0.2467580233986011</v>
      </c>
      <c r="AB75" s="63">
        <v>114296.6439638668</v>
      </c>
      <c r="AC75" s="64">
        <v>0.4572508996550463</v>
      </c>
      <c r="AD75" s="63">
        <v>1654481.4390584738</v>
      </c>
      <c r="AE75" s="64">
        <v>0.31584604039559117</v>
      </c>
      <c r="AF75" s="63">
        <v>10422909.80618392</v>
      </c>
      <c r="AG75" s="64">
        <v>0.3506949550905062</v>
      </c>
      <c r="AH75" s="63">
        <v>1885979.38774123</v>
      </c>
      <c r="AI75" s="64">
        <v>0.24723942369664734</v>
      </c>
      <c r="AJ75" s="63">
        <v>41875045.28391032</v>
      </c>
      <c r="AK75" s="64">
        <v>0.31108199688150534</v>
      </c>
    </row>
    <row r="76" spans="1:37" s="84" customFormat="1" ht="15">
      <c r="A76" s="55"/>
      <c r="B76" s="55"/>
      <c r="C76" s="49" t="s">
        <v>231</v>
      </c>
      <c r="D76" s="50">
        <v>0</v>
      </c>
      <c r="E76" s="51">
        <v>0</v>
      </c>
      <c r="F76" s="50">
        <v>41940.58215538291</v>
      </c>
      <c r="G76" s="51">
        <v>0.24748255875369188</v>
      </c>
      <c r="H76" s="50">
        <v>401933.2967283528</v>
      </c>
      <c r="I76" s="51">
        <v>0.20931152180392418</v>
      </c>
      <c r="J76" s="50">
        <v>5842.4567476518005</v>
      </c>
      <c r="K76" s="51">
        <v>0.019181674139513844</v>
      </c>
      <c r="L76" s="50">
        <v>0</v>
      </c>
      <c r="M76" s="51">
        <v>0</v>
      </c>
      <c r="N76" s="50">
        <v>1558415.41705845</v>
      </c>
      <c r="O76" s="51">
        <v>0.2176655922692261</v>
      </c>
      <c r="P76" s="50">
        <v>8611297.726908097</v>
      </c>
      <c r="Q76" s="51">
        <v>0.22485563542689957</v>
      </c>
      <c r="R76" s="50">
        <v>302016.96298995917</v>
      </c>
      <c r="S76" s="51">
        <v>0.03703636752842011</v>
      </c>
      <c r="T76" s="50">
        <v>0</v>
      </c>
      <c r="U76" s="51">
        <v>0</v>
      </c>
      <c r="V76" s="50">
        <v>1015931.5833482032</v>
      </c>
      <c r="W76" s="51">
        <v>0.24756491972687175</v>
      </c>
      <c r="X76" s="50">
        <v>5267114.393412276</v>
      </c>
      <c r="Y76" s="51">
        <v>0.2092198499536668</v>
      </c>
      <c r="Z76" s="50">
        <v>166222.3226083166</v>
      </c>
      <c r="AA76" s="51">
        <v>0.02868105954462252</v>
      </c>
      <c r="AB76" s="50">
        <v>35680.1739195</v>
      </c>
      <c r="AC76" s="51">
        <v>0.14274077574576532</v>
      </c>
      <c r="AD76" s="50">
        <v>1363485.0535972244</v>
      </c>
      <c r="AE76" s="51">
        <v>0.260293857126815</v>
      </c>
      <c r="AF76" s="50">
        <v>7155800.949088078</v>
      </c>
      <c r="AG76" s="51">
        <v>0.2407680138408331</v>
      </c>
      <c r="AH76" s="50">
        <v>149427.2090827822</v>
      </c>
      <c r="AI76" s="51">
        <v>0.01958891878583698</v>
      </c>
      <c r="AJ76" s="50">
        <v>26075108.127644274</v>
      </c>
      <c r="AK76" s="51">
        <v>0.19370717452968195</v>
      </c>
    </row>
    <row r="77" spans="1:37" s="84" customFormat="1" ht="15">
      <c r="A77" s="55"/>
      <c r="B77" s="55"/>
      <c r="C77" s="49" t="s">
        <v>232</v>
      </c>
      <c r="D77" s="50">
        <v>0</v>
      </c>
      <c r="E77" s="51">
        <v>0</v>
      </c>
      <c r="F77" s="50">
        <v>0</v>
      </c>
      <c r="G77" s="51">
        <v>0</v>
      </c>
      <c r="H77" s="50">
        <v>0</v>
      </c>
      <c r="I77" s="51">
        <v>0</v>
      </c>
      <c r="J77" s="50">
        <v>0</v>
      </c>
      <c r="K77" s="51">
        <v>0</v>
      </c>
      <c r="L77" s="50">
        <v>0</v>
      </c>
      <c r="M77" s="51">
        <v>0</v>
      </c>
      <c r="N77" s="50">
        <v>0</v>
      </c>
      <c r="O77" s="51">
        <v>0</v>
      </c>
      <c r="P77" s="50">
        <v>0</v>
      </c>
      <c r="Q77" s="51">
        <v>0</v>
      </c>
      <c r="R77" s="50">
        <v>0</v>
      </c>
      <c r="S77" s="51">
        <v>0</v>
      </c>
      <c r="T77" s="50">
        <v>0</v>
      </c>
      <c r="U77" s="51">
        <v>0</v>
      </c>
      <c r="V77" s="50">
        <v>9904.467627</v>
      </c>
      <c r="W77" s="51">
        <v>0.0024135471061295377</v>
      </c>
      <c r="X77" s="50">
        <v>328144.532741</v>
      </c>
      <c r="Y77" s="51">
        <v>0.013034527973999576</v>
      </c>
      <c r="Z77" s="50">
        <v>0</v>
      </c>
      <c r="AA77" s="51">
        <v>0</v>
      </c>
      <c r="AB77" s="50">
        <v>78616.4700443668</v>
      </c>
      <c r="AC77" s="51">
        <v>0.31451012390928096</v>
      </c>
      <c r="AD77" s="50">
        <v>99110.73502653</v>
      </c>
      <c r="AE77" s="51">
        <v>0.018920570808361768</v>
      </c>
      <c r="AF77" s="50">
        <v>382722.22938539</v>
      </c>
      <c r="AG77" s="51">
        <v>0.012877282595961416</v>
      </c>
      <c r="AH77" s="50">
        <v>0</v>
      </c>
      <c r="AI77" s="51">
        <v>0</v>
      </c>
      <c r="AJ77" s="50">
        <v>898498.4348242868</v>
      </c>
      <c r="AK77" s="51">
        <v>0.0066747793442373015</v>
      </c>
    </row>
    <row r="78" spans="1:37" s="84" customFormat="1" ht="15">
      <c r="A78" s="55"/>
      <c r="B78" s="55"/>
      <c r="C78" s="55" t="s">
        <v>233</v>
      </c>
      <c r="D78" s="50">
        <v>0</v>
      </c>
      <c r="E78" s="51">
        <v>0</v>
      </c>
      <c r="F78" s="50">
        <v>414.84805769999997</v>
      </c>
      <c r="G78" s="51">
        <v>0.002447931181146426</v>
      </c>
      <c r="H78" s="50">
        <v>7489.161795</v>
      </c>
      <c r="I78" s="51">
        <v>0.003900069651125971</v>
      </c>
      <c r="J78" s="50">
        <v>1428.0008013</v>
      </c>
      <c r="K78" s="51">
        <v>0.004688343829419092</v>
      </c>
      <c r="L78" s="50">
        <v>0</v>
      </c>
      <c r="M78" s="51">
        <v>0</v>
      </c>
      <c r="N78" s="50">
        <v>71413.7327884196</v>
      </c>
      <c r="O78" s="51">
        <v>0.00997443446298029</v>
      </c>
      <c r="P78" s="50">
        <v>648424.2406209502</v>
      </c>
      <c r="Q78" s="51">
        <v>0.016931460190423474</v>
      </c>
      <c r="R78" s="50">
        <v>17460.4150900006</v>
      </c>
      <c r="S78" s="51">
        <v>0.0021411722840664876</v>
      </c>
      <c r="T78" s="50">
        <v>0</v>
      </c>
      <c r="U78" s="51">
        <v>0</v>
      </c>
      <c r="V78" s="50">
        <v>920.044</v>
      </c>
      <c r="W78" s="51">
        <v>0.00022419877749496373</v>
      </c>
      <c r="X78" s="50">
        <v>245553.21161681289</v>
      </c>
      <c r="Y78" s="51">
        <v>0.009753842854517495</v>
      </c>
      <c r="Z78" s="50">
        <v>51484.6629581999</v>
      </c>
      <c r="AA78" s="51">
        <v>0.008883492065132967</v>
      </c>
      <c r="AB78" s="50">
        <v>0</v>
      </c>
      <c r="AC78" s="51">
        <v>0</v>
      </c>
      <c r="AD78" s="50">
        <v>34822.25344767999</v>
      </c>
      <c r="AE78" s="51">
        <v>0.006647684651790604</v>
      </c>
      <c r="AF78" s="50">
        <v>471630.12560057506</v>
      </c>
      <c r="AG78" s="51">
        <v>0.015868726564120562</v>
      </c>
      <c r="AH78" s="50">
        <v>169848.2414196725</v>
      </c>
      <c r="AI78" s="51">
        <v>0.022265981058670312</v>
      </c>
      <c r="AJ78" s="50">
        <v>1720888.938196311</v>
      </c>
      <c r="AK78" s="51">
        <v>0.012784166886885613</v>
      </c>
    </row>
    <row r="79" spans="1:37" s="84" customFormat="1" ht="15">
      <c r="A79" s="55"/>
      <c r="B79" s="45"/>
      <c r="C79" s="52" t="s">
        <v>234</v>
      </c>
      <c r="D79" s="53">
        <v>0</v>
      </c>
      <c r="E79" s="54">
        <v>0</v>
      </c>
      <c r="F79" s="53">
        <v>6099.458345847899</v>
      </c>
      <c r="G79" s="54">
        <v>0.0359916215003768</v>
      </c>
      <c r="H79" s="53">
        <v>205172.4044218056</v>
      </c>
      <c r="I79" s="54">
        <v>0.10684595815091856</v>
      </c>
      <c r="J79" s="53">
        <v>73771.4810919376</v>
      </c>
      <c r="K79" s="54">
        <v>0.2422029930582875</v>
      </c>
      <c r="L79" s="53">
        <v>0</v>
      </c>
      <c r="M79" s="54">
        <v>0</v>
      </c>
      <c r="N79" s="53">
        <v>241276.12353769457</v>
      </c>
      <c r="O79" s="54">
        <v>0.03369930106914845</v>
      </c>
      <c r="P79" s="50">
        <v>3242193.045312033</v>
      </c>
      <c r="Q79" s="51">
        <v>0.08465917687438612</v>
      </c>
      <c r="R79" s="50">
        <v>1720816.9224246067</v>
      </c>
      <c r="S79" s="51">
        <v>0.21102393507003575</v>
      </c>
      <c r="T79" s="53">
        <v>0</v>
      </c>
      <c r="U79" s="54">
        <v>0</v>
      </c>
      <c r="V79" s="53">
        <v>140877.37788853922</v>
      </c>
      <c r="W79" s="54">
        <v>0.03432937544215986</v>
      </c>
      <c r="X79" s="53">
        <v>2201429.3091271785</v>
      </c>
      <c r="Y79" s="54">
        <v>0.08744497942084874</v>
      </c>
      <c r="Z79" s="53">
        <v>1212389.8247601131</v>
      </c>
      <c r="AA79" s="54">
        <v>0.20919347178884556</v>
      </c>
      <c r="AB79" s="53">
        <v>0</v>
      </c>
      <c r="AC79" s="54">
        <v>0</v>
      </c>
      <c r="AD79" s="53">
        <v>157063.39698703942</v>
      </c>
      <c r="AE79" s="54">
        <v>0.029983927808623755</v>
      </c>
      <c r="AF79" s="53">
        <v>2412756.502109877</v>
      </c>
      <c r="AG79" s="54">
        <v>0.08118093208959111</v>
      </c>
      <c r="AH79" s="53">
        <v>1566703.9372387752</v>
      </c>
      <c r="AI79" s="54">
        <v>0.20538452385214004</v>
      </c>
      <c r="AJ79" s="53">
        <v>13180549.783245446</v>
      </c>
      <c r="AK79" s="54">
        <v>0.09791587612070049</v>
      </c>
    </row>
    <row r="80" spans="1:37" s="84" customFormat="1" ht="15">
      <c r="A80" s="55"/>
      <c r="B80" s="47" t="s">
        <v>235</v>
      </c>
      <c r="C80" s="45"/>
      <c r="D80" s="58">
        <v>11.302299999999999</v>
      </c>
      <c r="E80" s="59">
        <v>0.0029212663897782956</v>
      </c>
      <c r="F80" s="58">
        <v>91.32460999999999</v>
      </c>
      <c r="G80" s="59">
        <v>0.0005388873257945995</v>
      </c>
      <c r="H80" s="58">
        <v>2253.4584350000005</v>
      </c>
      <c r="I80" s="59">
        <v>0.0011735151533626774</v>
      </c>
      <c r="J80" s="58">
        <v>88.5847425</v>
      </c>
      <c r="K80" s="59">
        <v>0.00029083718335624594</v>
      </c>
      <c r="L80" s="58">
        <v>19198.282489999998</v>
      </c>
      <c r="M80" s="59">
        <v>0.041907733237391484</v>
      </c>
      <c r="N80" s="58">
        <v>211500.18103029358</v>
      </c>
      <c r="O80" s="59">
        <v>0.029540462488430806</v>
      </c>
      <c r="P80" s="58">
        <v>709510.1118262908</v>
      </c>
      <c r="Q80" s="59">
        <v>0.018526516222752108</v>
      </c>
      <c r="R80" s="58">
        <v>367611.74095676723</v>
      </c>
      <c r="S80" s="59">
        <v>0.045080261092122306</v>
      </c>
      <c r="T80" s="58">
        <v>11197.571420000002</v>
      </c>
      <c r="U80" s="59">
        <v>0.0482628198054472</v>
      </c>
      <c r="V80" s="58">
        <v>179894.45888673072</v>
      </c>
      <c r="W80" s="59">
        <v>0.04383716187543535</v>
      </c>
      <c r="X80" s="58">
        <v>299065.0204047745</v>
      </c>
      <c r="Y80" s="59">
        <v>0.011879434168685544</v>
      </c>
      <c r="Z80" s="58">
        <v>45088.697754074594</v>
      </c>
      <c r="AA80" s="59">
        <v>0.007779891441664881</v>
      </c>
      <c r="AB80" s="58">
        <v>9684.1882181299</v>
      </c>
      <c r="AC80" s="59">
        <v>0.03874220293439742</v>
      </c>
      <c r="AD80" s="58">
        <v>531349.5150662073</v>
      </c>
      <c r="AE80" s="59">
        <v>0.10143639961007002</v>
      </c>
      <c r="AF80" s="58">
        <v>462926.5274047402</v>
      </c>
      <c r="AG80" s="59">
        <v>0.015575880512953241</v>
      </c>
      <c r="AH80" s="58">
        <v>204376.76553188747</v>
      </c>
      <c r="AI80" s="59">
        <v>0.026792442195037267</v>
      </c>
      <c r="AJ80" s="58">
        <v>3053847.7310773963</v>
      </c>
      <c r="AK80" s="59">
        <v>0.022686472191604506</v>
      </c>
    </row>
    <row r="81" spans="1:37" s="84" customFormat="1" ht="15">
      <c r="A81" s="48" t="s">
        <v>236</v>
      </c>
      <c r="B81" s="45"/>
      <c r="C81" s="52"/>
      <c r="D81" s="70">
        <v>0</v>
      </c>
      <c r="E81" s="71">
        <v>0</v>
      </c>
      <c r="F81" s="70">
        <v>34444.908539180295</v>
      </c>
      <c r="G81" s="71">
        <v>0.2032521644485362</v>
      </c>
      <c r="H81" s="70">
        <v>754960.8291851028</v>
      </c>
      <c r="I81" s="71">
        <v>0.3931547879843499</v>
      </c>
      <c r="J81" s="70">
        <v>180991.9054479315</v>
      </c>
      <c r="K81" s="71">
        <v>0.5942239544327441</v>
      </c>
      <c r="L81" s="70">
        <v>0</v>
      </c>
      <c r="M81" s="71">
        <v>0</v>
      </c>
      <c r="N81" s="70">
        <v>1047868.1623628117</v>
      </c>
      <c r="O81" s="71">
        <v>0.14635689668117063</v>
      </c>
      <c r="P81" s="70">
        <v>14535506.16942253</v>
      </c>
      <c r="Q81" s="71">
        <v>0.37954679766375277</v>
      </c>
      <c r="R81" s="70">
        <v>4684242.476446176</v>
      </c>
      <c r="S81" s="71">
        <v>0.5744290791893868</v>
      </c>
      <c r="T81" s="70">
        <v>0</v>
      </c>
      <c r="U81" s="71">
        <v>0</v>
      </c>
      <c r="V81" s="70">
        <v>866968.5801186351</v>
      </c>
      <c r="W81" s="71">
        <v>0.21126521752127345</v>
      </c>
      <c r="X81" s="70">
        <v>10277378.734204337</v>
      </c>
      <c r="Y81" s="71">
        <v>0.40823712493819975</v>
      </c>
      <c r="Z81" s="70">
        <v>3656551.4355265372</v>
      </c>
      <c r="AA81" s="71">
        <v>0.6309247025589595</v>
      </c>
      <c r="AB81" s="70">
        <v>0</v>
      </c>
      <c r="AC81" s="71">
        <v>0</v>
      </c>
      <c r="AD81" s="70">
        <v>1245618.4103189243</v>
      </c>
      <c r="AE81" s="71">
        <v>0.23779272070103796</v>
      </c>
      <c r="AF81" s="70">
        <v>11819827.13406451</v>
      </c>
      <c r="AG81" s="71">
        <v>0.3976964036951541</v>
      </c>
      <c r="AH81" s="70">
        <v>4751391.82412742</v>
      </c>
      <c r="AI81" s="71">
        <v>0.6228760420129295</v>
      </c>
      <c r="AJ81" s="70">
        <v>53855750.56976409</v>
      </c>
      <c r="AK81" s="71">
        <v>0.40008444927537107</v>
      </c>
    </row>
    <row r="82" spans="1:37" s="84" customFormat="1" ht="15" customHeight="1">
      <c r="A82" s="48"/>
      <c r="B82" s="66" t="s">
        <v>956</v>
      </c>
      <c r="C82" s="90"/>
      <c r="D82" s="63">
        <v>0</v>
      </c>
      <c r="E82" s="64">
        <v>0</v>
      </c>
      <c r="F82" s="63">
        <v>0</v>
      </c>
      <c r="G82" s="64">
        <v>0</v>
      </c>
      <c r="H82" s="63">
        <v>0</v>
      </c>
      <c r="I82" s="64">
        <v>0</v>
      </c>
      <c r="J82" s="63">
        <v>0</v>
      </c>
      <c r="K82" s="64">
        <v>0</v>
      </c>
      <c r="L82" s="63">
        <v>0</v>
      </c>
      <c r="M82" s="64">
        <v>0</v>
      </c>
      <c r="N82" s="63">
        <v>118386.0609445</v>
      </c>
      <c r="O82" s="64">
        <v>0.0165351111069885</v>
      </c>
      <c r="P82" s="63">
        <v>322036.6228195</v>
      </c>
      <c r="Q82" s="64">
        <v>0.008408924154200744</v>
      </c>
      <c r="R82" s="63">
        <v>67081.0815575</v>
      </c>
      <c r="S82" s="64">
        <v>0.008226159107659432</v>
      </c>
      <c r="T82" s="63">
        <v>0</v>
      </c>
      <c r="U82" s="64">
        <v>0</v>
      </c>
      <c r="V82" s="63">
        <v>0</v>
      </c>
      <c r="W82" s="64">
        <v>0</v>
      </c>
      <c r="X82" s="63">
        <v>0</v>
      </c>
      <c r="Y82" s="64">
        <v>0</v>
      </c>
      <c r="Z82" s="63">
        <v>0</v>
      </c>
      <c r="AA82" s="64">
        <v>0</v>
      </c>
      <c r="AB82" s="63">
        <v>0</v>
      </c>
      <c r="AC82" s="64">
        <v>0</v>
      </c>
      <c r="AD82" s="63">
        <v>22569.858787999998</v>
      </c>
      <c r="AE82" s="64">
        <v>0.004308661531152717</v>
      </c>
      <c r="AF82" s="63">
        <v>121829.36611599999</v>
      </c>
      <c r="AG82" s="64">
        <v>0.004099137848569572</v>
      </c>
      <c r="AH82" s="63">
        <v>26516.503101</v>
      </c>
      <c r="AI82" s="64">
        <v>0.003476138174019706</v>
      </c>
      <c r="AJ82" s="63">
        <v>678419.4933264999</v>
      </c>
      <c r="AK82" s="64">
        <v>0.005039853432431662</v>
      </c>
    </row>
    <row r="83" spans="1:37" s="84" customFormat="1" ht="15">
      <c r="A83" s="48"/>
      <c r="B83" s="60"/>
      <c r="C83" s="80" t="s">
        <v>41</v>
      </c>
      <c r="D83" s="50"/>
      <c r="E83" s="51"/>
      <c r="F83" s="50"/>
      <c r="G83" s="51"/>
      <c r="H83" s="50"/>
      <c r="I83" s="51"/>
      <c r="J83" s="50"/>
      <c r="K83" s="51"/>
      <c r="L83" s="50">
        <v>0</v>
      </c>
      <c r="M83" s="51">
        <v>0</v>
      </c>
      <c r="N83" s="50">
        <v>0</v>
      </c>
      <c r="O83" s="51">
        <v>0</v>
      </c>
      <c r="P83" s="50">
        <v>0</v>
      </c>
      <c r="Q83" s="51">
        <v>0</v>
      </c>
      <c r="R83" s="50">
        <v>0</v>
      </c>
      <c r="S83" s="51">
        <v>0</v>
      </c>
      <c r="T83" s="50"/>
      <c r="U83" s="51"/>
      <c r="V83" s="50"/>
      <c r="W83" s="51"/>
      <c r="X83" s="50"/>
      <c r="Y83" s="51"/>
      <c r="Z83" s="50"/>
      <c r="AA83" s="51"/>
      <c r="AB83" s="50"/>
      <c r="AC83" s="51"/>
      <c r="AD83" s="50"/>
      <c r="AE83" s="51"/>
      <c r="AF83" s="50"/>
      <c r="AG83" s="51"/>
      <c r="AH83" s="50"/>
      <c r="AI83" s="51"/>
      <c r="AJ83" s="50">
        <v>0</v>
      </c>
      <c r="AK83" s="51">
        <v>0</v>
      </c>
    </row>
    <row r="84" spans="1:37" s="84" customFormat="1" ht="15">
      <c r="A84" s="48"/>
      <c r="B84" s="60"/>
      <c r="C84" s="49" t="s">
        <v>957</v>
      </c>
      <c r="D84" s="50">
        <v>0</v>
      </c>
      <c r="E84" s="51">
        <v>0</v>
      </c>
      <c r="F84" s="50">
        <v>0</v>
      </c>
      <c r="G84" s="51">
        <v>0</v>
      </c>
      <c r="H84" s="50">
        <v>0</v>
      </c>
      <c r="I84" s="51">
        <v>0</v>
      </c>
      <c r="J84" s="50">
        <v>0</v>
      </c>
      <c r="K84" s="51">
        <v>0</v>
      </c>
      <c r="L84" s="50">
        <v>0</v>
      </c>
      <c r="M84" s="51">
        <v>0</v>
      </c>
      <c r="N84" s="50">
        <v>0</v>
      </c>
      <c r="O84" s="51">
        <v>0</v>
      </c>
      <c r="P84" s="50">
        <v>0</v>
      </c>
      <c r="Q84" s="51">
        <v>0</v>
      </c>
      <c r="R84" s="50">
        <v>0</v>
      </c>
      <c r="S84" s="51">
        <v>0</v>
      </c>
      <c r="T84" s="50">
        <v>0</v>
      </c>
      <c r="U84" s="51">
        <v>0</v>
      </c>
      <c r="V84" s="50">
        <v>0</v>
      </c>
      <c r="W84" s="51">
        <v>0</v>
      </c>
      <c r="X84" s="50">
        <v>0</v>
      </c>
      <c r="Y84" s="51">
        <v>0</v>
      </c>
      <c r="Z84" s="50">
        <v>0</v>
      </c>
      <c r="AA84" s="51">
        <v>0</v>
      </c>
      <c r="AB84" s="50">
        <v>0</v>
      </c>
      <c r="AC84" s="51">
        <v>0</v>
      </c>
      <c r="AD84" s="50">
        <v>0</v>
      </c>
      <c r="AE84" s="51">
        <v>0</v>
      </c>
      <c r="AF84" s="50">
        <v>0</v>
      </c>
      <c r="AG84" s="51">
        <v>0</v>
      </c>
      <c r="AH84" s="50">
        <v>0</v>
      </c>
      <c r="AI84" s="51">
        <v>0</v>
      </c>
      <c r="AJ84" s="50">
        <v>0</v>
      </c>
      <c r="AK84" s="51">
        <v>0</v>
      </c>
    </row>
    <row r="85" spans="1:37" s="84" customFormat="1" ht="15">
      <c r="A85" s="48"/>
      <c r="B85" s="61"/>
      <c r="C85" s="62" t="s">
        <v>958</v>
      </c>
      <c r="D85" s="53">
        <v>0</v>
      </c>
      <c r="E85" s="54">
        <v>0</v>
      </c>
      <c r="F85" s="53">
        <v>0</v>
      </c>
      <c r="G85" s="54">
        <v>0</v>
      </c>
      <c r="H85" s="53">
        <v>0</v>
      </c>
      <c r="I85" s="54">
        <v>0</v>
      </c>
      <c r="J85" s="53">
        <v>0</v>
      </c>
      <c r="K85" s="54">
        <v>0</v>
      </c>
      <c r="L85" s="53">
        <v>0</v>
      </c>
      <c r="M85" s="54">
        <v>0</v>
      </c>
      <c r="N85" s="53">
        <v>118386.0609445</v>
      </c>
      <c r="O85" s="54">
        <v>0.0165351111069885</v>
      </c>
      <c r="P85" s="53">
        <v>322036.6228195</v>
      </c>
      <c r="Q85" s="54">
        <v>0.008408924154200744</v>
      </c>
      <c r="R85" s="53">
        <v>67081.0815575</v>
      </c>
      <c r="S85" s="54">
        <v>0.008226159107659432</v>
      </c>
      <c r="T85" s="53">
        <v>0</v>
      </c>
      <c r="U85" s="54">
        <v>0</v>
      </c>
      <c r="V85" s="53">
        <v>0</v>
      </c>
      <c r="W85" s="54">
        <v>0</v>
      </c>
      <c r="X85" s="53">
        <v>0</v>
      </c>
      <c r="Y85" s="54">
        <v>0</v>
      </c>
      <c r="Z85" s="53">
        <v>0</v>
      </c>
      <c r="AA85" s="54">
        <v>0</v>
      </c>
      <c r="AB85" s="53">
        <v>0</v>
      </c>
      <c r="AC85" s="54">
        <v>0</v>
      </c>
      <c r="AD85" s="53">
        <v>22569.858787999998</v>
      </c>
      <c r="AE85" s="54">
        <v>0.004308661531152717</v>
      </c>
      <c r="AF85" s="53">
        <v>121829.36611599999</v>
      </c>
      <c r="AG85" s="54">
        <v>0.004099137848569572</v>
      </c>
      <c r="AH85" s="53">
        <v>26516.503101</v>
      </c>
      <c r="AI85" s="54">
        <v>0.003476138174019706</v>
      </c>
      <c r="AJ85" s="53">
        <v>678419.4933264999</v>
      </c>
      <c r="AK85" s="54">
        <v>0.005039853432431662</v>
      </c>
    </row>
    <row r="86" spans="1:37" s="84" customFormat="1" ht="15" customHeight="1">
      <c r="A86" s="48"/>
      <c r="B86" s="66" t="s">
        <v>959</v>
      </c>
      <c r="C86" s="91"/>
      <c r="D86" s="63">
        <v>0</v>
      </c>
      <c r="E86" s="64">
        <v>0</v>
      </c>
      <c r="F86" s="63">
        <v>0</v>
      </c>
      <c r="G86" s="64">
        <v>0</v>
      </c>
      <c r="H86" s="63">
        <v>0</v>
      </c>
      <c r="I86" s="64">
        <v>0</v>
      </c>
      <c r="J86" s="63">
        <v>0</v>
      </c>
      <c r="K86" s="64">
        <v>0</v>
      </c>
      <c r="L86" s="63">
        <v>0</v>
      </c>
      <c r="M86" s="64">
        <v>0</v>
      </c>
      <c r="N86" s="63">
        <v>151811.1249802108</v>
      </c>
      <c r="O86" s="64">
        <v>0.021203626497899142</v>
      </c>
      <c r="P86" s="63">
        <v>618119.8107931557</v>
      </c>
      <c r="Q86" s="64">
        <v>0.016140159965849162</v>
      </c>
      <c r="R86" s="63">
        <v>14437.076860828001</v>
      </c>
      <c r="S86" s="64">
        <v>0.001770420043166423</v>
      </c>
      <c r="T86" s="63">
        <v>0</v>
      </c>
      <c r="U86" s="64">
        <v>0</v>
      </c>
      <c r="V86" s="63">
        <v>198319.35805147237</v>
      </c>
      <c r="W86" s="64">
        <v>0.048326990479505436</v>
      </c>
      <c r="X86" s="63">
        <v>495847.78574993485</v>
      </c>
      <c r="Y86" s="64">
        <v>0.019696021689639253</v>
      </c>
      <c r="Z86" s="63">
        <v>95325.705503133</v>
      </c>
      <c r="AA86" s="64">
        <v>0.016448105120700048</v>
      </c>
      <c r="AB86" s="63">
        <v>0</v>
      </c>
      <c r="AC86" s="64">
        <v>0</v>
      </c>
      <c r="AD86" s="63">
        <v>265867.3662978556</v>
      </c>
      <c r="AE86" s="64">
        <v>0.05075496946243717</v>
      </c>
      <c r="AF86" s="63">
        <v>720591.8880725071</v>
      </c>
      <c r="AG86" s="64">
        <v>0.02424543093294726</v>
      </c>
      <c r="AH86" s="63">
        <v>5025.5084087703</v>
      </c>
      <c r="AI86" s="64">
        <v>0.0006588109132280213</v>
      </c>
      <c r="AJ86" s="63">
        <v>2565345.624717868</v>
      </c>
      <c r="AK86" s="64">
        <v>0.01905748003895523</v>
      </c>
    </row>
    <row r="87" spans="1:37" s="84" customFormat="1" ht="15">
      <c r="A87" s="48"/>
      <c r="B87" s="55"/>
      <c r="C87" s="55" t="s">
        <v>39</v>
      </c>
      <c r="D87" s="50">
        <v>0</v>
      </c>
      <c r="E87" s="51">
        <v>0</v>
      </c>
      <c r="F87" s="50">
        <v>0</v>
      </c>
      <c r="G87" s="51">
        <v>0</v>
      </c>
      <c r="H87" s="50">
        <v>0</v>
      </c>
      <c r="I87" s="51">
        <v>0</v>
      </c>
      <c r="J87" s="50">
        <v>0</v>
      </c>
      <c r="K87" s="51">
        <v>0</v>
      </c>
      <c r="L87" s="50">
        <v>0</v>
      </c>
      <c r="M87" s="51">
        <v>0</v>
      </c>
      <c r="N87" s="50">
        <v>0</v>
      </c>
      <c r="O87" s="51">
        <v>0</v>
      </c>
      <c r="P87" s="50">
        <v>0</v>
      </c>
      <c r="Q87" s="51">
        <v>0</v>
      </c>
      <c r="R87" s="50">
        <v>0</v>
      </c>
      <c r="S87" s="51">
        <v>0</v>
      </c>
      <c r="T87" s="50">
        <v>0</v>
      </c>
      <c r="U87" s="51">
        <v>0</v>
      </c>
      <c r="V87" s="50">
        <v>0</v>
      </c>
      <c r="W87" s="51">
        <v>0</v>
      </c>
      <c r="X87" s="50">
        <v>0</v>
      </c>
      <c r="Y87" s="51">
        <v>0</v>
      </c>
      <c r="Z87" s="50">
        <v>0</v>
      </c>
      <c r="AA87" s="51">
        <v>0</v>
      </c>
      <c r="AB87" s="50">
        <v>0</v>
      </c>
      <c r="AC87" s="51">
        <v>0</v>
      </c>
      <c r="AD87" s="50">
        <v>0</v>
      </c>
      <c r="AE87" s="51">
        <v>0</v>
      </c>
      <c r="AF87" s="50">
        <v>0</v>
      </c>
      <c r="AG87" s="51">
        <v>0</v>
      </c>
      <c r="AH87" s="50">
        <v>0</v>
      </c>
      <c r="AI87" s="51">
        <v>0</v>
      </c>
      <c r="AJ87" s="50">
        <v>0</v>
      </c>
      <c r="AK87" s="51">
        <v>0</v>
      </c>
    </row>
    <row r="88" spans="1:37" s="84" customFormat="1" ht="15">
      <c r="A88" s="55"/>
      <c r="B88" s="60"/>
      <c r="C88" s="65" t="s">
        <v>960</v>
      </c>
      <c r="D88" s="50">
        <v>0</v>
      </c>
      <c r="E88" s="51">
        <v>0</v>
      </c>
      <c r="F88" s="50">
        <v>0</v>
      </c>
      <c r="G88" s="51">
        <v>0</v>
      </c>
      <c r="H88" s="50">
        <v>0</v>
      </c>
      <c r="I88" s="51">
        <v>0</v>
      </c>
      <c r="J88" s="50">
        <v>0</v>
      </c>
      <c r="K88" s="51">
        <v>0</v>
      </c>
      <c r="L88" s="50">
        <v>0</v>
      </c>
      <c r="M88" s="51">
        <v>0</v>
      </c>
      <c r="N88" s="50">
        <v>0</v>
      </c>
      <c r="O88" s="51">
        <v>0</v>
      </c>
      <c r="P88" s="50">
        <v>0</v>
      </c>
      <c r="Q88" s="51">
        <v>0</v>
      </c>
      <c r="R88" s="50">
        <v>0</v>
      </c>
      <c r="S88" s="51">
        <v>0</v>
      </c>
      <c r="T88" s="50">
        <v>0</v>
      </c>
      <c r="U88" s="51">
        <v>0</v>
      </c>
      <c r="V88" s="50">
        <v>9278.431052319</v>
      </c>
      <c r="W88" s="51">
        <v>0.0022609928427349446</v>
      </c>
      <c r="X88" s="50">
        <v>153649.232169813</v>
      </c>
      <c r="Y88" s="51">
        <v>0.006103241148563407</v>
      </c>
      <c r="Z88" s="50">
        <v>75337.68803165</v>
      </c>
      <c r="AA88" s="51">
        <v>0.012999245122338578</v>
      </c>
      <c r="AB88" s="50">
        <v>0</v>
      </c>
      <c r="AC88" s="51">
        <v>0</v>
      </c>
      <c r="AD88" s="50">
        <v>57631.8342904</v>
      </c>
      <c r="AE88" s="51">
        <v>0.011002109924978347</v>
      </c>
      <c r="AF88" s="50">
        <v>219721.36823214998</v>
      </c>
      <c r="AG88" s="51">
        <v>0.007392865984399244</v>
      </c>
      <c r="AH88" s="50">
        <v>0</v>
      </c>
      <c r="AI88" s="51">
        <v>0</v>
      </c>
      <c r="AJ88" s="50">
        <v>515618.553776332</v>
      </c>
      <c r="AK88" s="51">
        <v>0.003830435244914844</v>
      </c>
    </row>
    <row r="89" spans="1:37" s="84" customFormat="1" ht="15">
      <c r="A89" s="55"/>
      <c r="B89" s="60"/>
      <c r="C89" s="65" t="s">
        <v>961</v>
      </c>
      <c r="D89" s="50">
        <v>0</v>
      </c>
      <c r="E89" s="51">
        <v>0</v>
      </c>
      <c r="F89" s="50">
        <v>0</v>
      </c>
      <c r="G89" s="51">
        <v>0</v>
      </c>
      <c r="H89" s="50">
        <v>0</v>
      </c>
      <c r="I89" s="51">
        <v>0</v>
      </c>
      <c r="J89" s="50">
        <v>0</v>
      </c>
      <c r="K89" s="51">
        <v>0</v>
      </c>
      <c r="L89" s="50">
        <v>0</v>
      </c>
      <c r="M89" s="51">
        <v>0</v>
      </c>
      <c r="N89" s="50">
        <v>2479.353687</v>
      </c>
      <c r="O89" s="51">
        <v>0.00034629405152086193</v>
      </c>
      <c r="P89" s="50">
        <v>12396.768435</v>
      </c>
      <c r="Q89" s="51">
        <v>0.0003237007164415981</v>
      </c>
      <c r="R89" s="50">
        <v>0</v>
      </c>
      <c r="S89" s="51">
        <v>0</v>
      </c>
      <c r="T89" s="50">
        <v>0</v>
      </c>
      <c r="U89" s="51">
        <v>0</v>
      </c>
      <c r="V89" s="50">
        <v>0</v>
      </c>
      <c r="W89" s="51">
        <v>0</v>
      </c>
      <c r="X89" s="50">
        <v>8539.996033</v>
      </c>
      <c r="Y89" s="51">
        <v>0.00033922496364686706</v>
      </c>
      <c r="Z89" s="50">
        <v>0</v>
      </c>
      <c r="AA89" s="51">
        <v>0</v>
      </c>
      <c r="AB89" s="50">
        <v>0</v>
      </c>
      <c r="AC89" s="51">
        <v>0</v>
      </c>
      <c r="AD89" s="50">
        <v>0</v>
      </c>
      <c r="AE89" s="51">
        <v>0</v>
      </c>
      <c r="AF89" s="50">
        <v>0</v>
      </c>
      <c r="AG89" s="51">
        <v>0</v>
      </c>
      <c r="AH89" s="50">
        <v>0</v>
      </c>
      <c r="AI89" s="51">
        <v>0</v>
      </c>
      <c r="AJ89" s="50">
        <v>23416.118155</v>
      </c>
      <c r="AK89" s="51">
        <v>0.00017395402788184054</v>
      </c>
    </row>
    <row r="90" spans="1:37" s="84" customFormat="1" ht="15">
      <c r="A90" s="48"/>
      <c r="B90" s="60"/>
      <c r="C90" s="65" t="s">
        <v>962</v>
      </c>
      <c r="D90" s="50">
        <v>0</v>
      </c>
      <c r="E90" s="51">
        <v>0</v>
      </c>
      <c r="F90" s="50">
        <v>0</v>
      </c>
      <c r="G90" s="51">
        <v>0</v>
      </c>
      <c r="H90" s="50">
        <v>0</v>
      </c>
      <c r="I90" s="51">
        <v>0</v>
      </c>
      <c r="J90" s="50">
        <v>0</v>
      </c>
      <c r="K90" s="51">
        <v>0</v>
      </c>
      <c r="L90" s="50">
        <v>0</v>
      </c>
      <c r="M90" s="51">
        <v>0</v>
      </c>
      <c r="N90" s="50">
        <v>0</v>
      </c>
      <c r="O90" s="51">
        <v>0</v>
      </c>
      <c r="P90" s="50">
        <v>38720.772060999996</v>
      </c>
      <c r="Q90" s="51">
        <v>0.0010110652403516897</v>
      </c>
      <c r="R90" s="50">
        <v>0</v>
      </c>
      <c r="S90" s="51">
        <v>0</v>
      </c>
      <c r="T90" s="50">
        <v>0</v>
      </c>
      <c r="U90" s="51">
        <v>0</v>
      </c>
      <c r="V90" s="50">
        <v>11783.680699847699</v>
      </c>
      <c r="W90" s="51">
        <v>0.002871478763294856</v>
      </c>
      <c r="X90" s="50">
        <v>58733.82722728599</v>
      </c>
      <c r="Y90" s="51">
        <v>0.0023330198666401958</v>
      </c>
      <c r="Z90" s="50">
        <v>3711.2121530887002</v>
      </c>
      <c r="AA90" s="51">
        <v>0.0006403562113391993</v>
      </c>
      <c r="AB90" s="50">
        <v>0</v>
      </c>
      <c r="AC90" s="51">
        <v>0</v>
      </c>
      <c r="AD90" s="50">
        <v>38720.772060999996</v>
      </c>
      <c r="AE90" s="51">
        <v>0.007391924894296047</v>
      </c>
      <c r="AF90" s="50">
        <v>1774.164885305</v>
      </c>
      <c r="AG90" s="51">
        <v>5.969452737718635E-05</v>
      </c>
      <c r="AH90" s="50">
        <v>0</v>
      </c>
      <c r="AI90" s="51">
        <v>0</v>
      </c>
      <c r="AJ90" s="50">
        <v>153444.42908752736</v>
      </c>
      <c r="AK90" s="51">
        <v>0.0011399103950158914</v>
      </c>
    </row>
    <row r="91" spans="1:37" s="84" customFormat="1" ht="15">
      <c r="A91" s="48"/>
      <c r="B91" s="60"/>
      <c r="C91" s="65" t="s">
        <v>36</v>
      </c>
      <c r="D91" s="50">
        <v>0</v>
      </c>
      <c r="E91" s="51">
        <v>0</v>
      </c>
      <c r="F91" s="50">
        <v>0</v>
      </c>
      <c r="G91" s="51">
        <v>0</v>
      </c>
      <c r="H91" s="50">
        <v>0</v>
      </c>
      <c r="I91" s="51">
        <v>0</v>
      </c>
      <c r="J91" s="50">
        <v>0</v>
      </c>
      <c r="K91" s="51">
        <v>0</v>
      </c>
      <c r="L91" s="50">
        <v>0</v>
      </c>
      <c r="M91" s="51">
        <v>0</v>
      </c>
      <c r="N91" s="50">
        <v>0</v>
      </c>
      <c r="O91" s="51">
        <v>0</v>
      </c>
      <c r="P91" s="50">
        <v>0</v>
      </c>
      <c r="Q91" s="51">
        <v>0</v>
      </c>
      <c r="R91" s="50">
        <v>0</v>
      </c>
      <c r="S91" s="51">
        <v>0</v>
      </c>
      <c r="T91" s="50">
        <v>0</v>
      </c>
      <c r="U91" s="51">
        <v>0</v>
      </c>
      <c r="V91" s="50">
        <v>0</v>
      </c>
      <c r="W91" s="51">
        <v>0</v>
      </c>
      <c r="X91" s="50">
        <v>0</v>
      </c>
      <c r="Y91" s="51">
        <v>0</v>
      </c>
      <c r="Z91" s="50">
        <v>0</v>
      </c>
      <c r="AA91" s="51">
        <v>0</v>
      </c>
      <c r="AB91" s="50">
        <v>0</v>
      </c>
      <c r="AC91" s="51">
        <v>0</v>
      </c>
      <c r="AD91" s="50">
        <v>0</v>
      </c>
      <c r="AE91" s="51">
        <v>0</v>
      </c>
      <c r="AF91" s="50">
        <v>0</v>
      </c>
      <c r="AG91" s="51">
        <v>0</v>
      </c>
      <c r="AH91" s="50">
        <v>0</v>
      </c>
      <c r="AI91" s="51">
        <v>0</v>
      </c>
      <c r="AJ91" s="50">
        <v>0</v>
      </c>
      <c r="AK91" s="51">
        <v>0</v>
      </c>
    </row>
    <row r="92" spans="1:37" s="84" customFormat="1" ht="15">
      <c r="A92" s="48"/>
      <c r="B92" s="60"/>
      <c r="C92" s="65" t="s">
        <v>224</v>
      </c>
      <c r="D92" s="50">
        <v>0</v>
      </c>
      <c r="E92" s="51">
        <v>0</v>
      </c>
      <c r="F92" s="50">
        <v>0</v>
      </c>
      <c r="G92" s="51">
        <v>0</v>
      </c>
      <c r="H92" s="50">
        <v>0</v>
      </c>
      <c r="I92" s="51">
        <v>0</v>
      </c>
      <c r="J92" s="50">
        <v>0</v>
      </c>
      <c r="K92" s="51">
        <v>0</v>
      </c>
      <c r="L92" s="50">
        <v>0</v>
      </c>
      <c r="M92" s="51">
        <v>0</v>
      </c>
      <c r="N92" s="50">
        <v>1067.5684517804</v>
      </c>
      <c r="O92" s="51">
        <v>0.00014910845773287557</v>
      </c>
      <c r="P92" s="50">
        <v>11747.221625539602</v>
      </c>
      <c r="Q92" s="51">
        <v>0.00030673994406877085</v>
      </c>
      <c r="R92" s="50">
        <v>2135.1369035609</v>
      </c>
      <c r="S92" s="51">
        <v>0.0002618320318862467</v>
      </c>
      <c r="T92" s="50">
        <v>0</v>
      </c>
      <c r="U92" s="51">
        <v>0</v>
      </c>
      <c r="V92" s="50">
        <v>85558.1675924908</v>
      </c>
      <c r="W92" s="51">
        <v>0.020849042631597686</v>
      </c>
      <c r="X92" s="50">
        <v>107300.33486482901</v>
      </c>
      <c r="Y92" s="51">
        <v>0.004262174367899766</v>
      </c>
      <c r="Z92" s="50">
        <v>2135.1369035609</v>
      </c>
      <c r="AA92" s="51">
        <v>0.0003684101371345367</v>
      </c>
      <c r="AB92" s="50">
        <v>0</v>
      </c>
      <c r="AC92" s="51">
        <v>0</v>
      </c>
      <c r="AD92" s="50">
        <v>0</v>
      </c>
      <c r="AE92" s="51">
        <v>0</v>
      </c>
      <c r="AF92" s="50">
        <v>1569.0825819709999</v>
      </c>
      <c r="AG92" s="51">
        <v>5.279421542064387E-05</v>
      </c>
      <c r="AH92" s="50">
        <v>0</v>
      </c>
      <c r="AI92" s="51">
        <v>0</v>
      </c>
      <c r="AJ92" s="50">
        <v>211512.6489237326</v>
      </c>
      <c r="AK92" s="51">
        <v>0.0015712885024191975</v>
      </c>
    </row>
    <row r="93" spans="1:37" s="84" customFormat="1" ht="15">
      <c r="A93" s="48"/>
      <c r="B93" s="60"/>
      <c r="C93" s="65" t="s">
        <v>215</v>
      </c>
      <c r="D93" s="50">
        <v>0</v>
      </c>
      <c r="E93" s="51">
        <v>0</v>
      </c>
      <c r="F93" s="50">
        <v>0</v>
      </c>
      <c r="G93" s="51">
        <v>0</v>
      </c>
      <c r="H93" s="50">
        <v>0</v>
      </c>
      <c r="I93" s="51">
        <v>0</v>
      </c>
      <c r="J93" s="50">
        <v>0</v>
      </c>
      <c r="K93" s="51">
        <v>0</v>
      </c>
      <c r="L93" s="50">
        <v>0</v>
      </c>
      <c r="M93" s="51">
        <v>0</v>
      </c>
      <c r="N93" s="50">
        <v>0</v>
      </c>
      <c r="O93" s="51">
        <v>0</v>
      </c>
      <c r="P93" s="50">
        <v>11700.8075974927</v>
      </c>
      <c r="Q93" s="51">
        <v>0.0003055279948248611</v>
      </c>
      <c r="R93" s="50">
        <v>2659.2744539756004</v>
      </c>
      <c r="S93" s="51">
        <v>0.00032610706717044045</v>
      </c>
      <c r="T93" s="50">
        <v>0</v>
      </c>
      <c r="U93" s="51">
        <v>0</v>
      </c>
      <c r="V93" s="50">
        <v>123.93752985089999</v>
      </c>
      <c r="W93" s="51">
        <v>3.020142806030728E-05</v>
      </c>
      <c r="X93" s="50">
        <v>857.2345814687</v>
      </c>
      <c r="Y93" s="51">
        <v>3.405099588007701E-05</v>
      </c>
      <c r="Z93" s="50">
        <v>0</v>
      </c>
      <c r="AA93" s="51">
        <v>0</v>
      </c>
      <c r="AB93" s="50">
        <v>0</v>
      </c>
      <c r="AC93" s="51">
        <v>0</v>
      </c>
      <c r="AD93" s="50">
        <v>10988.248904999999</v>
      </c>
      <c r="AE93" s="51">
        <v>0.0020976934679306364</v>
      </c>
      <c r="AF93" s="50">
        <v>89231.83312566119</v>
      </c>
      <c r="AG93" s="51">
        <v>0.0030023433275879487</v>
      </c>
      <c r="AH93" s="50">
        <v>720.0481296767</v>
      </c>
      <c r="AI93" s="51">
        <v>9.439354733793215E-05</v>
      </c>
      <c r="AJ93" s="50">
        <v>116281.38432312579</v>
      </c>
      <c r="AK93" s="51">
        <v>0.0008638329819139931</v>
      </c>
    </row>
    <row r="94" spans="1:37" s="84" customFormat="1" ht="15">
      <c r="A94" s="48"/>
      <c r="B94" s="60"/>
      <c r="C94" s="65" t="s">
        <v>40</v>
      </c>
      <c r="D94" s="50">
        <v>0</v>
      </c>
      <c r="E94" s="51">
        <v>0</v>
      </c>
      <c r="F94" s="50">
        <v>0</v>
      </c>
      <c r="G94" s="51">
        <v>0</v>
      </c>
      <c r="H94" s="50">
        <v>0</v>
      </c>
      <c r="I94" s="51">
        <v>0</v>
      </c>
      <c r="J94" s="50">
        <v>0</v>
      </c>
      <c r="K94" s="51">
        <v>0</v>
      </c>
      <c r="L94" s="50">
        <v>0</v>
      </c>
      <c r="M94" s="51">
        <v>0</v>
      </c>
      <c r="N94" s="50">
        <v>105427.7485242519</v>
      </c>
      <c r="O94" s="51">
        <v>0.014725209384451073</v>
      </c>
      <c r="P94" s="50">
        <v>528389.5108961442</v>
      </c>
      <c r="Q94" s="51">
        <v>0.013797149163035689</v>
      </c>
      <c r="R94" s="50">
        <v>9642.6655032915</v>
      </c>
      <c r="S94" s="51">
        <v>0.001182480944109736</v>
      </c>
      <c r="T94" s="50">
        <v>0</v>
      </c>
      <c r="U94" s="51">
        <v>0</v>
      </c>
      <c r="V94" s="50">
        <v>38217.2013645887</v>
      </c>
      <c r="W94" s="51">
        <v>0.009312869629299952</v>
      </c>
      <c r="X94" s="50">
        <v>74233.1534313231</v>
      </c>
      <c r="Y94" s="51">
        <v>0.002948682725006704</v>
      </c>
      <c r="Z94" s="50">
        <v>14141.668414833402</v>
      </c>
      <c r="AA94" s="51">
        <v>0.002440093649887738</v>
      </c>
      <c r="AB94" s="50">
        <v>0</v>
      </c>
      <c r="AC94" s="51">
        <v>0</v>
      </c>
      <c r="AD94" s="50">
        <v>109867.7787099586</v>
      </c>
      <c r="AE94" s="51">
        <v>0.020974126426191363</v>
      </c>
      <c r="AF94" s="50">
        <v>244491.22627227698</v>
      </c>
      <c r="AG94" s="51">
        <v>0.008226286249422236</v>
      </c>
      <c r="AH94" s="50">
        <v>4305.4602790936</v>
      </c>
      <c r="AI94" s="51">
        <v>0.0005644173658900891</v>
      </c>
      <c r="AJ94" s="50">
        <v>1128716.4133957622</v>
      </c>
      <c r="AK94" s="51">
        <v>0.008385026294574464</v>
      </c>
    </row>
    <row r="95" spans="1:37" s="84" customFormat="1" ht="15">
      <c r="A95" s="48"/>
      <c r="B95" s="60"/>
      <c r="C95" s="65" t="s">
        <v>47</v>
      </c>
      <c r="D95" s="50">
        <v>0</v>
      </c>
      <c r="E95" s="51">
        <v>0</v>
      </c>
      <c r="F95" s="50">
        <v>0</v>
      </c>
      <c r="G95" s="51">
        <v>0</v>
      </c>
      <c r="H95" s="50">
        <v>0</v>
      </c>
      <c r="I95" s="51">
        <v>0</v>
      </c>
      <c r="J95" s="50">
        <v>0</v>
      </c>
      <c r="K95" s="51">
        <v>0</v>
      </c>
      <c r="L95" s="50">
        <v>0</v>
      </c>
      <c r="M95" s="51">
        <v>0</v>
      </c>
      <c r="N95" s="50">
        <v>0</v>
      </c>
      <c r="O95" s="51">
        <v>0</v>
      </c>
      <c r="P95" s="50">
        <v>0</v>
      </c>
      <c r="Q95" s="51">
        <v>0</v>
      </c>
      <c r="R95" s="50">
        <v>0</v>
      </c>
      <c r="S95" s="51">
        <v>0</v>
      </c>
      <c r="T95" s="50">
        <v>0</v>
      </c>
      <c r="U95" s="51">
        <v>0</v>
      </c>
      <c r="V95" s="50">
        <v>0</v>
      </c>
      <c r="W95" s="51">
        <v>0</v>
      </c>
      <c r="X95" s="50">
        <v>0</v>
      </c>
      <c r="Y95" s="51">
        <v>0</v>
      </c>
      <c r="Z95" s="50">
        <v>0</v>
      </c>
      <c r="AA95" s="51">
        <v>0</v>
      </c>
      <c r="AB95" s="50">
        <v>0</v>
      </c>
      <c r="AC95" s="51">
        <v>0</v>
      </c>
      <c r="AD95" s="50">
        <v>0</v>
      </c>
      <c r="AE95" s="51">
        <v>0</v>
      </c>
      <c r="AF95" s="50">
        <v>0</v>
      </c>
      <c r="AG95" s="51">
        <v>0</v>
      </c>
      <c r="AH95" s="50">
        <v>0</v>
      </c>
      <c r="AI95" s="51">
        <v>0</v>
      </c>
      <c r="AJ95" s="50">
        <v>0</v>
      </c>
      <c r="AK95" s="51">
        <v>0</v>
      </c>
    </row>
    <row r="96" spans="1:37" s="84" customFormat="1" ht="15">
      <c r="A96" s="48"/>
      <c r="B96" s="55"/>
      <c r="C96" s="49" t="s">
        <v>226</v>
      </c>
      <c r="D96" s="50">
        <v>0</v>
      </c>
      <c r="E96" s="51">
        <v>0</v>
      </c>
      <c r="F96" s="50">
        <v>0</v>
      </c>
      <c r="G96" s="51">
        <v>0</v>
      </c>
      <c r="H96" s="50">
        <v>0</v>
      </c>
      <c r="I96" s="51">
        <v>0</v>
      </c>
      <c r="J96" s="50">
        <v>0</v>
      </c>
      <c r="K96" s="51">
        <v>0</v>
      </c>
      <c r="L96" s="50">
        <v>0</v>
      </c>
      <c r="M96" s="51">
        <v>0</v>
      </c>
      <c r="N96" s="50">
        <v>42836.454317178504</v>
      </c>
      <c r="O96" s="51">
        <v>0.005983014604194332</v>
      </c>
      <c r="P96" s="50">
        <v>15164.7301779792</v>
      </c>
      <c r="Q96" s="51">
        <v>0.00039597690712655397</v>
      </c>
      <c r="R96" s="50">
        <v>0</v>
      </c>
      <c r="S96" s="51">
        <v>0</v>
      </c>
      <c r="T96" s="50">
        <v>0</v>
      </c>
      <c r="U96" s="51">
        <v>0</v>
      </c>
      <c r="V96" s="50">
        <v>51870.054388342396</v>
      </c>
      <c r="W96" s="51">
        <v>0.0126398332932595</v>
      </c>
      <c r="X96" s="50">
        <v>78930.48356534219</v>
      </c>
      <c r="Y96" s="51">
        <v>0.003135269655233907</v>
      </c>
      <c r="Z96" s="50">
        <v>0</v>
      </c>
      <c r="AA96" s="51">
        <v>0</v>
      </c>
      <c r="AB96" s="50">
        <v>0</v>
      </c>
      <c r="AC96" s="51">
        <v>0</v>
      </c>
      <c r="AD96" s="50">
        <v>48658.732331497</v>
      </c>
      <c r="AE96" s="51">
        <v>0.009289114749040765</v>
      </c>
      <c r="AF96" s="50">
        <v>163804.212975143</v>
      </c>
      <c r="AG96" s="51">
        <v>0.005511446628740003</v>
      </c>
      <c r="AH96" s="50">
        <v>0</v>
      </c>
      <c r="AI96" s="51">
        <v>0</v>
      </c>
      <c r="AJ96" s="50">
        <v>401264.66775548225</v>
      </c>
      <c r="AK96" s="51">
        <v>0.0029809212927903693</v>
      </c>
    </row>
    <row r="97" spans="1:37" s="84" customFormat="1" ht="15">
      <c r="A97" s="48"/>
      <c r="B97" s="55"/>
      <c r="C97" s="49" t="s">
        <v>227</v>
      </c>
      <c r="D97" s="50">
        <v>0</v>
      </c>
      <c r="E97" s="51">
        <v>0</v>
      </c>
      <c r="F97" s="50">
        <v>0</v>
      </c>
      <c r="G97" s="51">
        <v>0</v>
      </c>
      <c r="H97" s="50">
        <v>0</v>
      </c>
      <c r="I97" s="51">
        <v>0</v>
      </c>
      <c r="J97" s="50">
        <v>0</v>
      </c>
      <c r="K97" s="51">
        <v>0</v>
      </c>
      <c r="L97" s="50">
        <v>0</v>
      </c>
      <c r="M97" s="51">
        <v>0</v>
      </c>
      <c r="N97" s="50">
        <v>0</v>
      </c>
      <c r="O97" s="51">
        <v>0</v>
      </c>
      <c r="P97" s="50">
        <v>0</v>
      </c>
      <c r="Q97" s="51">
        <v>0</v>
      </c>
      <c r="R97" s="50">
        <v>0</v>
      </c>
      <c r="S97" s="51">
        <v>0</v>
      </c>
      <c r="T97" s="50">
        <v>0</v>
      </c>
      <c r="U97" s="51">
        <v>0</v>
      </c>
      <c r="V97" s="50">
        <v>1487.8854240329001</v>
      </c>
      <c r="W97" s="51">
        <v>0.00036257189125819193</v>
      </c>
      <c r="X97" s="50">
        <v>13603.5238768728</v>
      </c>
      <c r="Y97" s="51">
        <v>0.0005403579667683276</v>
      </c>
      <c r="Z97" s="50">
        <v>0</v>
      </c>
      <c r="AA97" s="51">
        <v>0</v>
      </c>
      <c r="AB97" s="50">
        <v>0</v>
      </c>
      <c r="AC97" s="51">
        <v>0</v>
      </c>
      <c r="AD97" s="50">
        <v>0</v>
      </c>
      <c r="AE97" s="51">
        <v>0</v>
      </c>
      <c r="AF97" s="50">
        <v>0</v>
      </c>
      <c r="AG97" s="51">
        <v>0</v>
      </c>
      <c r="AH97" s="50">
        <v>0</v>
      </c>
      <c r="AI97" s="51">
        <v>0</v>
      </c>
      <c r="AJ97" s="50">
        <v>15091.409300905701</v>
      </c>
      <c r="AK97" s="51">
        <v>0.00011211129944462898</v>
      </c>
    </row>
    <row r="98" spans="1:37" s="84" customFormat="1" ht="15">
      <c r="A98" s="48"/>
      <c r="B98" s="55"/>
      <c r="C98" s="49" t="s">
        <v>220</v>
      </c>
      <c r="D98" s="50">
        <v>0</v>
      </c>
      <c r="E98" s="51">
        <v>0</v>
      </c>
      <c r="F98" s="50">
        <v>0</v>
      </c>
      <c r="G98" s="51">
        <v>0</v>
      </c>
      <c r="H98" s="50">
        <v>0</v>
      </c>
      <c r="I98" s="51">
        <v>0</v>
      </c>
      <c r="J98" s="50">
        <v>0</v>
      </c>
      <c r="K98" s="51">
        <v>0</v>
      </c>
      <c r="L98" s="50">
        <v>0</v>
      </c>
      <c r="M98" s="51">
        <v>0</v>
      </c>
      <c r="N98" s="50">
        <v>0</v>
      </c>
      <c r="O98" s="51">
        <v>0</v>
      </c>
      <c r="P98" s="50">
        <v>0</v>
      </c>
      <c r="Q98" s="51">
        <v>0</v>
      </c>
      <c r="R98" s="50">
        <v>0</v>
      </c>
      <c r="S98" s="51">
        <v>0</v>
      </c>
      <c r="T98" s="50">
        <v>0</v>
      </c>
      <c r="U98" s="51">
        <v>0</v>
      </c>
      <c r="V98" s="50">
        <v>0</v>
      </c>
      <c r="W98" s="51">
        <v>0</v>
      </c>
      <c r="X98" s="50">
        <v>0</v>
      </c>
      <c r="Y98" s="51">
        <v>0</v>
      </c>
      <c r="Z98" s="50">
        <v>0</v>
      </c>
      <c r="AA98" s="51">
        <v>0</v>
      </c>
      <c r="AB98" s="50">
        <v>0</v>
      </c>
      <c r="AC98" s="51">
        <v>0</v>
      </c>
      <c r="AD98" s="50">
        <v>0</v>
      </c>
      <c r="AE98" s="51">
        <v>0</v>
      </c>
      <c r="AF98" s="50">
        <v>0</v>
      </c>
      <c r="AG98" s="51">
        <v>0</v>
      </c>
      <c r="AH98" s="50">
        <v>0</v>
      </c>
      <c r="AI98" s="51">
        <v>0</v>
      </c>
      <c r="AJ98" s="50">
        <v>0</v>
      </c>
      <c r="AK98" s="51">
        <v>0</v>
      </c>
    </row>
    <row r="99" spans="1:37" s="84" customFormat="1" ht="15">
      <c r="A99" s="48"/>
      <c r="B99" s="66" t="s">
        <v>225</v>
      </c>
      <c r="C99" s="67"/>
      <c r="D99" s="68">
        <v>0</v>
      </c>
      <c r="E99" s="69">
        <v>0</v>
      </c>
      <c r="F99" s="68">
        <v>0</v>
      </c>
      <c r="G99" s="69">
        <v>0</v>
      </c>
      <c r="H99" s="68">
        <v>0</v>
      </c>
      <c r="I99" s="69">
        <v>0</v>
      </c>
      <c r="J99" s="68">
        <v>0</v>
      </c>
      <c r="K99" s="69">
        <v>0</v>
      </c>
      <c r="L99" s="68">
        <v>0</v>
      </c>
      <c r="M99" s="69">
        <v>0</v>
      </c>
      <c r="N99" s="68">
        <v>0</v>
      </c>
      <c r="O99" s="69">
        <v>0</v>
      </c>
      <c r="P99" s="68">
        <v>0</v>
      </c>
      <c r="Q99" s="69">
        <v>0</v>
      </c>
      <c r="R99" s="68">
        <v>0</v>
      </c>
      <c r="S99" s="69">
        <v>0</v>
      </c>
      <c r="T99" s="68">
        <v>0</v>
      </c>
      <c r="U99" s="69">
        <v>0</v>
      </c>
      <c r="V99" s="68">
        <v>0</v>
      </c>
      <c r="W99" s="69">
        <v>0</v>
      </c>
      <c r="X99" s="68">
        <v>0</v>
      </c>
      <c r="Y99" s="69">
        <v>0</v>
      </c>
      <c r="Z99" s="68">
        <v>0</v>
      </c>
      <c r="AA99" s="69">
        <v>0</v>
      </c>
      <c r="AB99" s="68">
        <v>0</v>
      </c>
      <c r="AC99" s="69">
        <v>0</v>
      </c>
      <c r="AD99" s="68">
        <v>0</v>
      </c>
      <c r="AE99" s="69">
        <v>0</v>
      </c>
      <c r="AF99" s="68">
        <v>0</v>
      </c>
      <c r="AG99" s="69">
        <v>0</v>
      </c>
      <c r="AH99" s="68">
        <v>0</v>
      </c>
      <c r="AI99" s="69">
        <v>0</v>
      </c>
      <c r="AJ99" s="68">
        <v>0</v>
      </c>
      <c r="AK99" s="69">
        <v>0</v>
      </c>
    </row>
    <row r="100" spans="1:37" s="84" customFormat="1" ht="15">
      <c r="A100" s="48"/>
      <c r="B100" s="56"/>
      <c r="C100" s="65" t="s">
        <v>38</v>
      </c>
      <c r="D100" s="50">
        <v>0</v>
      </c>
      <c r="E100" s="51">
        <v>0</v>
      </c>
      <c r="F100" s="50">
        <v>0</v>
      </c>
      <c r="G100" s="51">
        <v>0</v>
      </c>
      <c r="H100" s="50">
        <v>0</v>
      </c>
      <c r="I100" s="51">
        <v>0</v>
      </c>
      <c r="J100" s="50">
        <v>0</v>
      </c>
      <c r="K100" s="51">
        <v>0</v>
      </c>
      <c r="L100" s="50">
        <v>0</v>
      </c>
      <c r="M100" s="51">
        <v>0</v>
      </c>
      <c r="N100" s="50">
        <v>0</v>
      </c>
      <c r="O100" s="51">
        <v>0</v>
      </c>
      <c r="P100" s="50">
        <v>0</v>
      </c>
      <c r="Q100" s="51">
        <v>0</v>
      </c>
      <c r="R100" s="50">
        <v>0</v>
      </c>
      <c r="S100" s="51">
        <v>0</v>
      </c>
      <c r="T100" s="50">
        <v>0</v>
      </c>
      <c r="U100" s="51">
        <v>0</v>
      </c>
      <c r="V100" s="50">
        <v>0</v>
      </c>
      <c r="W100" s="51">
        <v>0</v>
      </c>
      <c r="X100" s="50">
        <v>0</v>
      </c>
      <c r="Y100" s="51">
        <v>0</v>
      </c>
      <c r="Z100" s="50">
        <v>0</v>
      </c>
      <c r="AA100" s="51">
        <v>0</v>
      </c>
      <c r="AB100" s="50">
        <v>0</v>
      </c>
      <c r="AC100" s="51">
        <v>0</v>
      </c>
      <c r="AD100" s="50">
        <v>0</v>
      </c>
      <c r="AE100" s="51">
        <v>0</v>
      </c>
      <c r="AF100" s="50">
        <v>0</v>
      </c>
      <c r="AG100" s="51">
        <v>0</v>
      </c>
      <c r="AH100" s="50">
        <v>0</v>
      </c>
      <c r="AI100" s="51">
        <v>0</v>
      </c>
      <c r="AJ100" s="50">
        <v>0</v>
      </c>
      <c r="AK100" s="51">
        <v>0</v>
      </c>
    </row>
    <row r="101" spans="1:37" s="84" customFormat="1" ht="15" customHeight="1">
      <c r="A101" s="48"/>
      <c r="B101" s="45"/>
      <c r="C101" s="52" t="s">
        <v>36</v>
      </c>
      <c r="D101" s="53">
        <v>0</v>
      </c>
      <c r="E101" s="54">
        <v>0</v>
      </c>
      <c r="F101" s="53">
        <v>0</v>
      </c>
      <c r="G101" s="54">
        <v>0</v>
      </c>
      <c r="H101" s="53">
        <v>0</v>
      </c>
      <c r="I101" s="54">
        <v>0</v>
      </c>
      <c r="J101" s="53">
        <v>0</v>
      </c>
      <c r="K101" s="54">
        <v>0</v>
      </c>
      <c r="L101" s="53">
        <v>0</v>
      </c>
      <c r="M101" s="54">
        <v>0</v>
      </c>
      <c r="N101" s="53">
        <v>0</v>
      </c>
      <c r="O101" s="54">
        <v>0</v>
      </c>
      <c r="P101" s="53">
        <v>0</v>
      </c>
      <c r="Q101" s="54">
        <v>0</v>
      </c>
      <c r="R101" s="53">
        <v>0</v>
      </c>
      <c r="S101" s="54">
        <v>0</v>
      </c>
      <c r="T101" s="53">
        <v>0</v>
      </c>
      <c r="U101" s="54">
        <v>0</v>
      </c>
      <c r="V101" s="53">
        <v>0</v>
      </c>
      <c r="W101" s="54">
        <v>0</v>
      </c>
      <c r="X101" s="53">
        <v>0</v>
      </c>
      <c r="Y101" s="54">
        <v>0</v>
      </c>
      <c r="Z101" s="53">
        <v>0</v>
      </c>
      <c r="AA101" s="54">
        <v>0</v>
      </c>
      <c r="AB101" s="53">
        <v>0</v>
      </c>
      <c r="AC101" s="54">
        <v>0</v>
      </c>
      <c r="AD101" s="53">
        <v>0</v>
      </c>
      <c r="AE101" s="54">
        <v>0</v>
      </c>
      <c r="AF101" s="53">
        <v>0</v>
      </c>
      <c r="AG101" s="54">
        <v>0</v>
      </c>
      <c r="AH101" s="53">
        <v>0</v>
      </c>
      <c r="AI101" s="54">
        <v>0</v>
      </c>
      <c r="AJ101" s="53">
        <v>0</v>
      </c>
      <c r="AK101" s="54">
        <v>0</v>
      </c>
    </row>
    <row r="102" spans="1:37" s="84" customFormat="1" ht="15">
      <c r="A102" s="48"/>
      <c r="B102" s="66" t="s">
        <v>230</v>
      </c>
      <c r="C102" s="90"/>
      <c r="D102" s="63">
        <v>0</v>
      </c>
      <c r="E102" s="64">
        <v>0</v>
      </c>
      <c r="F102" s="63">
        <v>32437.941150411698</v>
      </c>
      <c r="G102" s="64">
        <v>0.19140947178233725</v>
      </c>
      <c r="H102" s="63">
        <v>728161.3154297773</v>
      </c>
      <c r="I102" s="64">
        <v>0.37919862398054116</v>
      </c>
      <c r="J102" s="63">
        <v>178044.8120539827</v>
      </c>
      <c r="K102" s="64">
        <v>0.5845481985678572</v>
      </c>
      <c r="L102" s="63">
        <v>0</v>
      </c>
      <c r="M102" s="64">
        <v>0</v>
      </c>
      <c r="N102" s="63">
        <v>766817.2259285654</v>
      </c>
      <c r="O102" s="64">
        <v>0.10710220382639223</v>
      </c>
      <c r="P102" s="63">
        <v>13551714.694074053</v>
      </c>
      <c r="Q102" s="64">
        <v>0.3538583283607091</v>
      </c>
      <c r="R102" s="63">
        <v>4570093.826689535</v>
      </c>
      <c r="S102" s="64">
        <v>0.5604310199300451</v>
      </c>
      <c r="T102" s="63">
        <v>0</v>
      </c>
      <c r="U102" s="64">
        <v>0</v>
      </c>
      <c r="V102" s="63">
        <v>634846.7239806129</v>
      </c>
      <c r="W102" s="64">
        <v>0.1547011440899958</v>
      </c>
      <c r="X102" s="63">
        <v>9654506.214074567</v>
      </c>
      <c r="Y102" s="64">
        <v>0.3834954380356323</v>
      </c>
      <c r="Z102" s="63">
        <v>3542996.0213036914</v>
      </c>
      <c r="AA102" s="64">
        <v>0.6113311272446849</v>
      </c>
      <c r="AB102" s="63">
        <v>0</v>
      </c>
      <c r="AC102" s="64">
        <v>0</v>
      </c>
      <c r="AD102" s="63">
        <v>952328.0541604023</v>
      </c>
      <c r="AE102" s="64">
        <v>0.18180261075359844</v>
      </c>
      <c r="AF102" s="63">
        <v>10951106.526954757</v>
      </c>
      <c r="AG102" s="64">
        <v>0.36846695242274646</v>
      </c>
      <c r="AH102" s="63">
        <v>4659187.243337028</v>
      </c>
      <c r="AI102" s="64">
        <v>0.6107886313206471</v>
      </c>
      <c r="AJ102" s="63">
        <v>50222240.59913738</v>
      </c>
      <c r="AK102" s="64">
        <v>0.3730917730958489</v>
      </c>
    </row>
    <row r="103" spans="1:37" s="84" customFormat="1" ht="15">
      <c r="A103" s="55"/>
      <c r="B103" s="55"/>
      <c r="C103" s="55" t="s">
        <v>963</v>
      </c>
      <c r="D103" s="50">
        <v>0</v>
      </c>
      <c r="E103" s="51">
        <v>0</v>
      </c>
      <c r="F103" s="50">
        <v>32437.941150411698</v>
      </c>
      <c r="G103" s="51">
        <v>0.19140947178233725</v>
      </c>
      <c r="H103" s="50">
        <v>728161.3154297773</v>
      </c>
      <c r="I103" s="51">
        <v>0.37919862398054116</v>
      </c>
      <c r="J103" s="50">
        <v>178044.8120539827</v>
      </c>
      <c r="K103" s="51">
        <v>0.5845481985678572</v>
      </c>
      <c r="L103" s="50">
        <v>0</v>
      </c>
      <c r="M103" s="51">
        <v>0</v>
      </c>
      <c r="N103" s="50">
        <v>766817.2259285654</v>
      </c>
      <c r="O103" s="51">
        <v>0.10710220382639223</v>
      </c>
      <c r="P103" s="50">
        <v>13516333.829121288</v>
      </c>
      <c r="Q103" s="51">
        <v>0.35293447377767123</v>
      </c>
      <c r="R103" s="50">
        <v>4545507.99559094</v>
      </c>
      <c r="S103" s="51">
        <v>0.5574160572354182</v>
      </c>
      <c r="T103" s="50">
        <v>0</v>
      </c>
      <c r="U103" s="51">
        <v>0</v>
      </c>
      <c r="V103" s="50">
        <v>630559.963480613</v>
      </c>
      <c r="W103" s="51">
        <v>0.15365653485009673</v>
      </c>
      <c r="X103" s="50">
        <v>9452832.236117067</v>
      </c>
      <c r="Y103" s="51">
        <v>0.37548456220187393</v>
      </c>
      <c r="Z103" s="50">
        <v>3447063.9308886915</v>
      </c>
      <c r="AA103" s="51">
        <v>0.5947783926043673</v>
      </c>
      <c r="AB103" s="50">
        <v>0</v>
      </c>
      <c r="AC103" s="51">
        <v>0</v>
      </c>
      <c r="AD103" s="50">
        <v>952328.0541604023</v>
      </c>
      <c r="AE103" s="51">
        <v>0.18180261075359844</v>
      </c>
      <c r="AF103" s="50">
        <v>10951106.526954757</v>
      </c>
      <c r="AG103" s="51">
        <v>0.36846695242274646</v>
      </c>
      <c r="AH103" s="50">
        <v>4659187.243337028</v>
      </c>
      <c r="AI103" s="51">
        <v>0.6107886313206471</v>
      </c>
      <c r="AJ103" s="50">
        <v>49860381.07421352</v>
      </c>
      <c r="AK103" s="51">
        <v>0.3704035853496458</v>
      </c>
    </row>
    <row r="104" spans="1:37" s="84" customFormat="1" ht="15">
      <c r="A104" s="55"/>
      <c r="B104" s="45"/>
      <c r="C104" s="52" t="s">
        <v>234</v>
      </c>
      <c r="D104" s="53">
        <v>0</v>
      </c>
      <c r="E104" s="54">
        <v>0</v>
      </c>
      <c r="F104" s="53">
        <v>0</v>
      </c>
      <c r="G104" s="54">
        <v>0</v>
      </c>
      <c r="H104" s="53">
        <v>0</v>
      </c>
      <c r="I104" s="54">
        <v>0</v>
      </c>
      <c r="J104" s="53">
        <v>0</v>
      </c>
      <c r="K104" s="54">
        <v>0</v>
      </c>
      <c r="L104" s="53">
        <v>0</v>
      </c>
      <c r="M104" s="54">
        <v>0</v>
      </c>
      <c r="N104" s="53">
        <v>0</v>
      </c>
      <c r="O104" s="54">
        <v>0</v>
      </c>
      <c r="P104" s="53">
        <v>35380.864952765005</v>
      </c>
      <c r="Q104" s="54">
        <v>0.0009238545830378304</v>
      </c>
      <c r="R104" s="53">
        <v>24585.831098595</v>
      </c>
      <c r="S104" s="54">
        <v>0.003014962694626851</v>
      </c>
      <c r="T104" s="53">
        <v>0</v>
      </c>
      <c r="U104" s="54">
        <v>0</v>
      </c>
      <c r="V104" s="53">
        <v>4286.7605</v>
      </c>
      <c r="W104" s="54">
        <v>0.0010446092398990695</v>
      </c>
      <c r="X104" s="53">
        <v>201673.97795749997</v>
      </c>
      <c r="Y104" s="54">
        <v>0.008010875833758365</v>
      </c>
      <c r="Z104" s="53">
        <v>95932.09041500001</v>
      </c>
      <c r="AA104" s="54">
        <v>0.016552734640317583</v>
      </c>
      <c r="AB104" s="53">
        <v>0</v>
      </c>
      <c r="AC104" s="54">
        <v>0</v>
      </c>
      <c r="AD104" s="53">
        <v>0</v>
      </c>
      <c r="AE104" s="54">
        <v>0</v>
      </c>
      <c r="AF104" s="53">
        <v>0</v>
      </c>
      <c r="AG104" s="54">
        <v>0</v>
      </c>
      <c r="AH104" s="53">
        <v>0</v>
      </c>
      <c r="AI104" s="54">
        <v>0</v>
      </c>
      <c r="AJ104" s="53">
        <v>361859.52492386004</v>
      </c>
      <c r="AK104" s="54">
        <v>0.0026881877462030905</v>
      </c>
    </row>
    <row r="105" spans="1:37" s="84" customFormat="1" ht="15">
      <c r="A105" s="55"/>
      <c r="B105" s="47" t="s">
        <v>235</v>
      </c>
      <c r="C105" s="45"/>
      <c r="D105" s="70">
        <v>0</v>
      </c>
      <c r="E105" s="71">
        <v>0</v>
      </c>
      <c r="F105" s="70">
        <v>2006.9673887686001</v>
      </c>
      <c r="G105" s="71">
        <v>0.011842692666198971</v>
      </c>
      <c r="H105" s="70">
        <v>26799.5137553256</v>
      </c>
      <c r="I105" s="71">
        <v>0.013956164003808703</v>
      </c>
      <c r="J105" s="70">
        <v>2947.0933939488</v>
      </c>
      <c r="K105" s="71">
        <v>0.00967575586488687</v>
      </c>
      <c r="L105" s="70">
        <v>0</v>
      </c>
      <c r="M105" s="71">
        <v>0</v>
      </c>
      <c r="N105" s="70">
        <v>10853.750509535499</v>
      </c>
      <c r="O105" s="71">
        <v>0.0015159552498907624</v>
      </c>
      <c r="P105" s="70">
        <v>43635.0417358205</v>
      </c>
      <c r="Q105" s="71">
        <v>0.0011393851829937913</v>
      </c>
      <c r="R105" s="70">
        <v>32630.4913383133</v>
      </c>
      <c r="S105" s="71">
        <v>0.004001480108515886</v>
      </c>
      <c r="T105" s="70">
        <v>0</v>
      </c>
      <c r="U105" s="71">
        <v>0</v>
      </c>
      <c r="V105" s="70">
        <v>33802.4980865498</v>
      </c>
      <c r="W105" s="71">
        <v>0.008237082951772215</v>
      </c>
      <c r="X105" s="70">
        <v>127024.7343798347</v>
      </c>
      <c r="Y105" s="71">
        <v>0.005045665212928135</v>
      </c>
      <c r="Z105" s="70">
        <v>18229.7087197126</v>
      </c>
      <c r="AA105" s="71">
        <v>0.003145470193574601</v>
      </c>
      <c r="AB105" s="70">
        <v>0</v>
      </c>
      <c r="AC105" s="71">
        <v>0</v>
      </c>
      <c r="AD105" s="70">
        <v>4853.1310726664</v>
      </c>
      <c r="AE105" s="71">
        <v>0.0009264789538496089</v>
      </c>
      <c r="AF105" s="70">
        <v>26299.352921245103</v>
      </c>
      <c r="AG105" s="71">
        <v>0.0008848824908907283</v>
      </c>
      <c r="AH105" s="70">
        <v>60662.569280621894</v>
      </c>
      <c r="AI105" s="71">
        <v>0.007952461605034657</v>
      </c>
      <c r="AJ105" s="70">
        <v>389744.8525823428</v>
      </c>
      <c r="AK105" s="71">
        <v>0.00289534270813525</v>
      </c>
    </row>
    <row r="106" spans="1:37" s="84" customFormat="1" ht="15">
      <c r="A106" s="48" t="s">
        <v>237</v>
      </c>
      <c r="B106" s="48"/>
      <c r="C106" s="55"/>
      <c r="D106" s="63">
        <v>-2.2255900000000004</v>
      </c>
      <c r="E106" s="64">
        <v>-0.0005752405496603946</v>
      </c>
      <c r="F106" s="63">
        <v>-471.8847387903006</v>
      </c>
      <c r="G106" s="64">
        <v>-0.002784492646286562</v>
      </c>
      <c r="H106" s="63">
        <v>-5853.906947950403</v>
      </c>
      <c r="I106" s="64">
        <v>-0.003048491333630859</v>
      </c>
      <c r="J106" s="63">
        <v>-1663.5526840407992</v>
      </c>
      <c r="K106" s="64">
        <v>-0.005461696487870346</v>
      </c>
      <c r="L106" s="63">
        <v>-1176.0998600000003</v>
      </c>
      <c r="M106" s="64">
        <v>-0.002567296278669014</v>
      </c>
      <c r="N106" s="63">
        <v>35099.30150007999</v>
      </c>
      <c r="O106" s="64">
        <v>0.004902357975687625</v>
      </c>
      <c r="P106" s="63">
        <v>11624.928253427788</v>
      </c>
      <c r="Q106" s="64">
        <v>0.000303546656045669</v>
      </c>
      <c r="R106" s="63">
        <v>-8178.328719857702</v>
      </c>
      <c r="S106" s="64">
        <v>-0.001002909191716339</v>
      </c>
      <c r="T106" s="63">
        <v>-8660.63684</v>
      </c>
      <c r="U106" s="64">
        <v>-0.037328340184798525</v>
      </c>
      <c r="V106" s="63">
        <v>-17475.002555406696</v>
      </c>
      <c r="W106" s="64">
        <v>-0.004258355263056493</v>
      </c>
      <c r="X106" s="63">
        <v>116840.37373407453</v>
      </c>
      <c r="Y106" s="64">
        <v>0.004641122944234487</v>
      </c>
      <c r="Z106" s="63">
        <v>54094.8263243149</v>
      </c>
      <c r="AA106" s="64">
        <v>0.009333866297366147</v>
      </c>
      <c r="AB106" s="63">
        <v>-11061.66472</v>
      </c>
      <c r="AC106" s="64">
        <v>-0.04425288415731161</v>
      </c>
      <c r="AD106" s="63">
        <v>-4843.691996000009</v>
      </c>
      <c r="AE106" s="64">
        <v>-0.0009246770025434845</v>
      </c>
      <c r="AF106" s="63">
        <v>50590.05105782894</v>
      </c>
      <c r="AG106" s="64">
        <v>0.0017021806783001792</v>
      </c>
      <c r="AH106" s="63">
        <v>23960.589286773582</v>
      </c>
      <c r="AI106" s="64">
        <v>0.003141074778017022</v>
      </c>
      <c r="AJ106" s="63">
        <v>232823.07550445385</v>
      </c>
      <c r="AK106" s="64">
        <v>0.001729599735521903</v>
      </c>
    </row>
    <row r="107" spans="1:37" s="84" customFormat="1" ht="15.75" thickBot="1">
      <c r="A107" s="72" t="s">
        <v>191</v>
      </c>
      <c r="B107" s="73"/>
      <c r="C107" s="73"/>
      <c r="D107" s="74">
        <v>3868.972730302</v>
      </c>
      <c r="E107" s="75">
        <v>1</v>
      </c>
      <c r="F107" s="74">
        <v>169468.8400127803</v>
      </c>
      <c r="G107" s="75">
        <v>1</v>
      </c>
      <c r="H107" s="74">
        <v>1920263.6016610211</v>
      </c>
      <c r="I107" s="75">
        <v>1</v>
      </c>
      <c r="J107" s="74">
        <v>304585.3404222139</v>
      </c>
      <c r="K107" s="75">
        <v>1</v>
      </c>
      <c r="L107" s="74">
        <v>458108.34914999997</v>
      </c>
      <c r="M107" s="75">
        <v>1</v>
      </c>
      <c r="N107" s="74">
        <v>7159677.378549008</v>
      </c>
      <c r="O107" s="75">
        <v>1</v>
      </c>
      <c r="P107" s="74">
        <v>38297006.47955352</v>
      </c>
      <c r="Q107" s="75">
        <v>1</v>
      </c>
      <c r="R107" s="74">
        <v>8154605.409350806</v>
      </c>
      <c r="S107" s="75">
        <v>1</v>
      </c>
      <c r="T107" s="74">
        <v>232012.3744352</v>
      </c>
      <c r="U107" s="75">
        <v>1</v>
      </c>
      <c r="V107" s="74">
        <v>4103697.666329458</v>
      </c>
      <c r="W107" s="75">
        <v>1</v>
      </c>
      <c r="X107" s="74">
        <v>25175022.3249788</v>
      </c>
      <c r="Y107" s="75">
        <v>1</v>
      </c>
      <c r="Z107" s="74">
        <v>5795543.30444818</v>
      </c>
      <c r="AA107" s="75">
        <v>1</v>
      </c>
      <c r="AB107" s="74">
        <v>249964.83123399667</v>
      </c>
      <c r="AC107" s="75">
        <v>1</v>
      </c>
      <c r="AD107" s="74">
        <v>5238252.90634091</v>
      </c>
      <c r="AE107" s="75">
        <v>1</v>
      </c>
      <c r="AF107" s="74">
        <v>29720729.24029948</v>
      </c>
      <c r="AG107" s="75">
        <v>1</v>
      </c>
      <c r="AH107" s="74">
        <v>7628149.910490204</v>
      </c>
      <c r="AI107" s="75">
        <v>1</v>
      </c>
      <c r="AJ107" s="74">
        <v>134610956.92998588</v>
      </c>
      <c r="AK107" s="75">
        <v>1</v>
      </c>
    </row>
    <row r="108" spans="1:37" s="84" customFormat="1" ht="15" customHeight="1">
      <c r="A108" s="48"/>
      <c r="B108" s="117"/>
      <c r="C108" s="117"/>
      <c r="D108" s="117"/>
      <c r="E108" s="117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</row>
    <row r="109" spans="1:37" ht="15" customHeight="1">
      <c r="A109" s="143" t="s">
        <v>302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19"/>
    </row>
    <row r="110" spans="1:37" ht="15" customHeight="1">
      <c r="A110" s="143" t="s">
        <v>303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81"/>
    </row>
    <row r="111" spans="1:37" ht="15">
      <c r="A111" s="144" t="s">
        <v>304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20"/>
    </row>
    <row r="112" spans="1:37" ht="15">
      <c r="A112" s="144" t="s">
        <v>305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20"/>
    </row>
    <row r="113" spans="1:37" ht="15">
      <c r="A113" s="144" t="s">
        <v>306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20"/>
    </row>
    <row r="114" spans="1:37" ht="15" customHeight="1">
      <c r="A114" s="145" t="s">
        <v>307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18"/>
    </row>
    <row r="115" spans="1:37" ht="15" customHeight="1">
      <c r="A115" s="143" t="s">
        <v>308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19"/>
    </row>
    <row r="116" ht="15">
      <c r="A116" s="151" t="s">
        <v>1152</v>
      </c>
    </row>
  </sheetData>
  <mergeCells count="27">
    <mergeCell ref="A7:C8"/>
    <mergeCell ref="A109:AJ109"/>
    <mergeCell ref="A110:AJ110"/>
    <mergeCell ref="A111:AJ111"/>
    <mergeCell ref="A112:AJ112"/>
    <mergeCell ref="A113:AJ113"/>
    <mergeCell ref="N7:O7"/>
    <mergeCell ref="D7:E7"/>
    <mergeCell ref="L7:M7"/>
    <mergeCell ref="T7:U7"/>
    <mergeCell ref="AB7:AC7"/>
    <mergeCell ref="A115:AJ115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J7:K7"/>
    <mergeCell ref="H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0"/>
  <sheetViews>
    <sheetView zoomScale="80" zoomScaleNormal="80" workbookViewId="0" topLeftCell="A1"/>
  </sheetViews>
  <sheetFormatPr defaultColWidth="11.421875" defaultRowHeight="15"/>
  <cols>
    <col min="1" max="1" width="40.00390625" style="0" bestFit="1" customWidth="1"/>
    <col min="2" max="2" width="13.421875" style="24" bestFit="1" customWidth="1"/>
    <col min="3" max="3" width="11.8515625" style="0" bestFit="1" customWidth="1"/>
    <col min="4" max="4" width="15.421875" style="24" bestFit="1" customWidth="1"/>
    <col min="5" max="5" width="11.8515625" style="0" bestFit="1" customWidth="1"/>
    <col min="6" max="6" width="18.00390625" style="24" bestFit="1" customWidth="1"/>
    <col min="7" max="7" width="11.8515625" style="0" bestFit="1" customWidth="1"/>
    <col min="8" max="8" width="16.00390625" style="20" bestFit="1" customWidth="1"/>
    <col min="9" max="9" width="11.8515625" style="0" bestFit="1" customWidth="1"/>
    <col min="10" max="10" width="18.00390625" style="88" bestFit="1" customWidth="1"/>
    <col min="11" max="11" width="11.8515625" style="0" bestFit="1" customWidth="1"/>
    <col min="12" max="12" width="18.00390625" style="20" bestFit="1" customWidth="1"/>
    <col min="13" max="13" width="11.8515625" style="0" bestFit="1" customWidth="1"/>
    <col min="14" max="14" width="19.421875" style="20" bestFit="1" customWidth="1"/>
    <col min="15" max="15" width="11.8515625" style="0" bestFit="1" customWidth="1"/>
    <col min="16" max="16" width="18.00390625" style="20" bestFit="1" customWidth="1"/>
    <col min="17" max="17" width="11.8515625" style="0" bestFit="1" customWidth="1"/>
    <col min="18" max="18" width="17.140625" style="88" bestFit="1" customWidth="1"/>
    <col min="19" max="19" width="16.57421875" style="0" bestFit="1" customWidth="1"/>
    <col min="20" max="20" width="17.140625" style="20" bestFit="1" customWidth="1"/>
    <col min="21" max="21" width="16.57421875" style="0" bestFit="1" customWidth="1"/>
    <col min="22" max="22" width="19.57421875" style="20" bestFit="1" customWidth="1"/>
    <col min="23" max="23" width="16.57421875" style="0" bestFit="1" customWidth="1"/>
    <col min="24" max="24" width="17.140625" style="20" bestFit="1" customWidth="1"/>
    <col min="25" max="25" width="16.57421875" style="0" bestFit="1" customWidth="1"/>
    <col min="26" max="26" width="17.140625" style="88" bestFit="1" customWidth="1"/>
    <col min="27" max="27" width="16.57421875" style="0" bestFit="1" customWidth="1"/>
    <col min="28" max="28" width="17.140625" style="20" bestFit="1" customWidth="1"/>
    <col min="29" max="29" width="16.57421875" style="0" bestFit="1" customWidth="1"/>
    <col min="30" max="30" width="18.8515625" style="20" bestFit="1" customWidth="1"/>
    <col min="31" max="31" width="16.57421875" style="0" bestFit="1" customWidth="1"/>
    <col min="32" max="32" width="18.00390625" style="20" bestFit="1" customWidth="1"/>
    <col min="33" max="33" width="16.57421875" style="0" bestFit="1" customWidth="1"/>
    <col min="34" max="34" width="20.7109375" style="20" bestFit="1" customWidth="1"/>
    <col min="35" max="35" width="16.57421875" style="0" bestFit="1" customWidth="1"/>
  </cols>
  <sheetData>
    <row r="1" spans="2:6" ht="15">
      <c r="B1" s="88"/>
      <c r="D1" s="20"/>
      <c r="F1" s="20"/>
    </row>
    <row r="2" spans="1:35" ht="15">
      <c r="A2" s="127" t="s">
        <v>192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13" ht="15">
      <c r="A3" s="8"/>
      <c r="B3" s="18"/>
      <c r="C3" s="108"/>
      <c r="D3" s="18"/>
      <c r="E3" s="8"/>
      <c r="F3" s="18"/>
      <c r="G3" s="8"/>
      <c r="H3" s="18"/>
      <c r="I3" s="8"/>
      <c r="J3" s="18"/>
      <c r="K3" s="108"/>
      <c r="L3" s="18"/>
      <c r="M3" s="8"/>
    </row>
    <row r="4" spans="1:35" ht="1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35" ht="1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</row>
    <row r="6" spans="1:13" ht="15">
      <c r="A6" s="8"/>
      <c r="B6" s="18"/>
      <c r="C6" s="108"/>
      <c r="D6" s="18"/>
      <c r="E6" s="8"/>
      <c r="F6" s="18"/>
      <c r="G6" s="8"/>
      <c r="H6" s="18"/>
      <c r="I6" s="8"/>
      <c r="J6" s="18"/>
      <c r="K6" s="108"/>
      <c r="L6" s="18"/>
      <c r="M6" s="8"/>
    </row>
    <row r="7" spans="1:35" ht="14.45" customHeight="1">
      <c r="A7" s="147"/>
      <c r="B7" s="126" t="s">
        <v>1001</v>
      </c>
      <c r="C7" s="126"/>
      <c r="D7" s="126" t="s">
        <v>335</v>
      </c>
      <c r="E7" s="126"/>
      <c r="F7" s="126" t="s">
        <v>336</v>
      </c>
      <c r="G7" s="126"/>
      <c r="H7" s="126" t="s">
        <v>337</v>
      </c>
      <c r="I7" s="126"/>
      <c r="J7" s="126" t="s">
        <v>1002</v>
      </c>
      <c r="K7" s="126"/>
      <c r="L7" s="126" t="s">
        <v>338</v>
      </c>
      <c r="M7" s="126"/>
      <c r="N7" s="126" t="s">
        <v>339</v>
      </c>
      <c r="O7" s="126"/>
      <c r="P7" s="126" t="s">
        <v>340</v>
      </c>
      <c r="Q7" s="126"/>
      <c r="R7" s="126" t="s">
        <v>1003</v>
      </c>
      <c r="S7" s="126"/>
      <c r="T7" s="126" t="s">
        <v>341</v>
      </c>
      <c r="U7" s="126"/>
      <c r="V7" s="126" t="s">
        <v>342</v>
      </c>
      <c r="W7" s="126"/>
      <c r="X7" s="126" t="s">
        <v>343</v>
      </c>
      <c r="Y7" s="126"/>
      <c r="Z7" s="126" t="s">
        <v>1004</v>
      </c>
      <c r="AA7" s="126"/>
      <c r="AB7" s="126" t="s">
        <v>344</v>
      </c>
      <c r="AC7" s="126"/>
      <c r="AD7" s="126" t="s">
        <v>345</v>
      </c>
      <c r="AE7" s="126"/>
      <c r="AF7" s="126" t="s">
        <v>346</v>
      </c>
      <c r="AG7" s="126"/>
      <c r="AH7" s="126" t="s">
        <v>191</v>
      </c>
      <c r="AI7" s="126"/>
    </row>
    <row r="8" spans="1:35" ht="14.45" customHeight="1">
      <c r="A8" s="126"/>
      <c r="B8" s="19" t="s">
        <v>200</v>
      </c>
      <c r="C8" s="124" t="s">
        <v>201</v>
      </c>
      <c r="D8" s="19" t="s">
        <v>200</v>
      </c>
      <c r="E8" s="10" t="s">
        <v>201</v>
      </c>
      <c r="F8" s="19" t="s">
        <v>200</v>
      </c>
      <c r="G8" s="10" t="s">
        <v>201</v>
      </c>
      <c r="H8" s="19" t="s">
        <v>200</v>
      </c>
      <c r="I8" s="10" t="s">
        <v>201</v>
      </c>
      <c r="J8" s="19" t="s">
        <v>200</v>
      </c>
      <c r="K8" s="107" t="s">
        <v>201</v>
      </c>
      <c r="L8" s="19" t="s">
        <v>200</v>
      </c>
      <c r="M8" s="10" t="s">
        <v>201</v>
      </c>
      <c r="N8" s="19" t="s">
        <v>200</v>
      </c>
      <c r="O8" s="10" t="s">
        <v>201</v>
      </c>
      <c r="P8" s="19" t="s">
        <v>200</v>
      </c>
      <c r="Q8" s="10" t="s">
        <v>201</v>
      </c>
      <c r="R8" s="19" t="s">
        <v>200</v>
      </c>
      <c r="S8" s="107" t="s">
        <v>201</v>
      </c>
      <c r="T8" s="19" t="s">
        <v>200</v>
      </c>
      <c r="U8" s="10" t="s">
        <v>201</v>
      </c>
      <c r="V8" s="19" t="s">
        <v>200</v>
      </c>
      <c r="W8" s="10" t="s">
        <v>201</v>
      </c>
      <c r="X8" s="19" t="s">
        <v>200</v>
      </c>
      <c r="Y8" s="10" t="s">
        <v>201</v>
      </c>
      <c r="Z8" s="19" t="s">
        <v>200</v>
      </c>
      <c r="AA8" s="107" t="s">
        <v>201</v>
      </c>
      <c r="AB8" s="19" t="s">
        <v>200</v>
      </c>
      <c r="AC8" s="10" t="s">
        <v>201</v>
      </c>
      <c r="AD8" s="19" t="s">
        <v>200</v>
      </c>
      <c r="AE8" s="10" t="s">
        <v>201</v>
      </c>
      <c r="AF8" s="19" t="s">
        <v>200</v>
      </c>
      <c r="AG8" s="10" t="s">
        <v>201</v>
      </c>
      <c r="AH8" s="19" t="s">
        <v>200</v>
      </c>
      <c r="AI8" s="37" t="s">
        <v>201</v>
      </c>
    </row>
    <row r="9" spans="1:35" ht="15">
      <c r="A9" s="1" t="s">
        <v>908</v>
      </c>
      <c r="B9" s="22">
        <v>3871.1983203020004</v>
      </c>
      <c r="C9" s="13">
        <v>1.0005752405496604</v>
      </c>
      <c r="D9" s="22">
        <v>135495.81621239035</v>
      </c>
      <c r="E9" s="13">
        <v>0.7995323281977467</v>
      </c>
      <c r="F9" s="22">
        <v>1171156.6794238691</v>
      </c>
      <c r="G9" s="13">
        <v>0.6098937033492815</v>
      </c>
      <c r="H9" s="22">
        <v>125256.98765832321</v>
      </c>
      <c r="I9" s="13">
        <v>0.41123774205512625</v>
      </c>
      <c r="J9" s="22">
        <v>459284.44901</v>
      </c>
      <c r="K9" s="13">
        <v>1.0025672962786691</v>
      </c>
      <c r="L9" s="22">
        <v>6076709.9146861145</v>
      </c>
      <c r="M9" s="13">
        <v>0.848740745343142</v>
      </c>
      <c r="N9" s="22">
        <v>23749875.38187755</v>
      </c>
      <c r="O9" s="13">
        <v>0.620149655680202</v>
      </c>
      <c r="P9" s="22">
        <v>3478541.261624488</v>
      </c>
      <c r="Q9" s="13">
        <v>0.42657383000232957</v>
      </c>
      <c r="R9" s="22">
        <v>240673.01127520003</v>
      </c>
      <c r="S9" s="13">
        <v>1.0373283401847986</v>
      </c>
      <c r="T9" s="22">
        <v>3254204.0887662293</v>
      </c>
      <c r="U9" s="13">
        <v>0.7929931377417824</v>
      </c>
      <c r="V9" s="22">
        <v>14780803.217040392</v>
      </c>
      <c r="W9" s="13">
        <v>0.5871217521175659</v>
      </c>
      <c r="X9" s="22">
        <v>2084897.0425973271</v>
      </c>
      <c r="Y9" s="13">
        <v>0.3597414311436742</v>
      </c>
      <c r="Z9" s="22">
        <v>261026.4959539967</v>
      </c>
      <c r="AA9" s="13">
        <v>1.0442528841573102</v>
      </c>
      <c r="AB9" s="22">
        <v>3997478.1880179862</v>
      </c>
      <c r="AC9" s="13">
        <v>0.7631319563015058</v>
      </c>
      <c r="AD9" s="22">
        <v>17850312.055177145</v>
      </c>
      <c r="AE9" s="13">
        <v>0.6006014156265455</v>
      </c>
      <c r="AF9" s="22">
        <v>2852797.497076011</v>
      </c>
      <c r="AG9" s="13">
        <v>0.3739828832090538</v>
      </c>
      <c r="AH9" s="22">
        <v>80522383.28471746</v>
      </c>
      <c r="AI9" s="13">
        <v>0.5981859509891077</v>
      </c>
    </row>
    <row r="10" spans="1:35" ht="15">
      <c r="A10" s="4" t="s">
        <v>0</v>
      </c>
      <c r="B10" s="23">
        <v>0</v>
      </c>
      <c r="C10" s="89"/>
      <c r="D10" s="23">
        <v>42097.55299333291</v>
      </c>
      <c r="E10" s="89">
        <v>0.24840881067078746</v>
      </c>
      <c r="F10" s="23">
        <v>402822.7981434028</v>
      </c>
      <c r="G10" s="89">
        <v>0.20977474019450393</v>
      </c>
      <c r="H10" s="23">
        <v>5842.4567476518005</v>
      </c>
      <c r="I10" s="89">
        <v>0.01918167413951383</v>
      </c>
      <c r="J10" s="23">
        <v>0</v>
      </c>
      <c r="K10" s="89"/>
      <c r="L10" s="23">
        <v>1566297.9558271496</v>
      </c>
      <c r="M10" s="89">
        <v>0.21876655511321072</v>
      </c>
      <c r="N10" s="23">
        <v>8629690.317368397</v>
      </c>
      <c r="O10" s="89">
        <v>0.2253358972580723</v>
      </c>
      <c r="P10" s="23">
        <v>302016.9629899591</v>
      </c>
      <c r="Q10" s="89">
        <v>0.0370363675284201</v>
      </c>
      <c r="R10" s="23">
        <v>0</v>
      </c>
      <c r="S10" s="89"/>
      <c r="T10" s="23">
        <v>1039436.2863435183</v>
      </c>
      <c r="U10" s="89">
        <v>0.2532926084862482</v>
      </c>
      <c r="V10" s="23">
        <v>5651154.122801821</v>
      </c>
      <c r="W10" s="89">
        <v>0.22447464196266922</v>
      </c>
      <c r="X10" s="23">
        <v>170982.6905864576</v>
      </c>
      <c r="Y10" s="89">
        <v>0.02950244379249576</v>
      </c>
      <c r="Z10" s="23">
        <v>114296.6439638668</v>
      </c>
      <c r="AA10" s="89">
        <v>0.4572508996550457</v>
      </c>
      <c r="AB10" s="23">
        <v>1622531.4222352684</v>
      </c>
      <c r="AC10" s="89">
        <v>0.30974667532207023</v>
      </c>
      <c r="AD10" s="23">
        <v>8072665.053105787</v>
      </c>
      <c r="AE10" s="89">
        <v>0.27161732768520847</v>
      </c>
      <c r="AF10" s="23">
        <v>149427.20908278218</v>
      </c>
      <c r="AG10" s="89">
        <v>0.019588918785836986</v>
      </c>
      <c r="AH10" s="23">
        <v>27769261.4721894</v>
      </c>
      <c r="AI10" s="89">
        <v>0.20629272761676307</v>
      </c>
    </row>
    <row r="11" spans="1:35" ht="15">
      <c r="A11" s="86" t="s">
        <v>972</v>
      </c>
      <c r="B11" s="88">
        <v>0</v>
      </c>
      <c r="C11" s="85"/>
      <c r="D11" s="88">
        <v>0</v>
      </c>
      <c r="E11" s="85"/>
      <c r="F11" s="88">
        <v>0</v>
      </c>
      <c r="G11" s="85"/>
      <c r="H11" s="88">
        <v>0</v>
      </c>
      <c r="I11" s="85"/>
      <c r="J11" s="88">
        <v>0</v>
      </c>
      <c r="K11" s="85"/>
      <c r="L11" s="88">
        <v>0</v>
      </c>
      <c r="M11" s="85"/>
      <c r="N11" s="88">
        <v>0</v>
      </c>
      <c r="O11" s="85"/>
      <c r="P11" s="88">
        <v>0</v>
      </c>
      <c r="Q11" s="85"/>
      <c r="R11" s="88">
        <v>0</v>
      </c>
      <c r="S11" s="85"/>
      <c r="T11" s="88">
        <v>9904.467627</v>
      </c>
      <c r="U11" s="85">
        <v>0.002413547106129537</v>
      </c>
      <c r="V11" s="88">
        <v>328144.532741</v>
      </c>
      <c r="W11" s="85">
        <v>0.013034527973999576</v>
      </c>
      <c r="X11" s="88">
        <v>0</v>
      </c>
      <c r="Y11" s="85"/>
      <c r="Z11" s="88">
        <v>78616.47004436681</v>
      </c>
      <c r="AA11" s="85">
        <v>0.3145101239092805</v>
      </c>
      <c r="AB11" s="88">
        <v>99110.73502653</v>
      </c>
      <c r="AC11" s="85">
        <v>0.018920570808361764</v>
      </c>
      <c r="AD11" s="88">
        <v>382722.22938539006</v>
      </c>
      <c r="AE11" s="85">
        <v>0.012877282595961406</v>
      </c>
      <c r="AF11" s="88">
        <v>0</v>
      </c>
      <c r="AG11" s="85"/>
      <c r="AH11" s="88">
        <v>898498.4348242867</v>
      </c>
      <c r="AI11" s="85">
        <v>0.006674779344237302</v>
      </c>
    </row>
    <row r="12" spans="1:35" ht="15">
      <c r="A12" s="87" t="s">
        <v>971</v>
      </c>
      <c r="B12" s="88">
        <v>0</v>
      </c>
      <c r="C12" s="85"/>
      <c r="D12" s="88">
        <v>0</v>
      </c>
      <c r="E12" s="85"/>
      <c r="F12" s="88">
        <v>0</v>
      </c>
      <c r="G12" s="85"/>
      <c r="H12" s="88">
        <v>0</v>
      </c>
      <c r="I12" s="85"/>
      <c r="J12" s="88">
        <v>0</v>
      </c>
      <c r="K12" s="85"/>
      <c r="L12" s="88">
        <v>0</v>
      </c>
      <c r="M12" s="85"/>
      <c r="N12" s="88">
        <v>0</v>
      </c>
      <c r="O12" s="85"/>
      <c r="P12" s="88">
        <v>0</v>
      </c>
      <c r="Q12" s="85"/>
      <c r="R12" s="88">
        <v>0</v>
      </c>
      <c r="S12" s="85"/>
      <c r="T12" s="88">
        <v>9904.467627</v>
      </c>
      <c r="U12" s="85">
        <v>0.002413547106129537</v>
      </c>
      <c r="V12" s="88">
        <v>28524.679181000003</v>
      </c>
      <c r="W12" s="85">
        <v>0.0011330547720189172</v>
      </c>
      <c r="X12" s="88">
        <v>0</v>
      </c>
      <c r="Y12" s="85"/>
      <c r="Z12" s="88">
        <v>78616.47004436681</v>
      </c>
      <c r="AA12" s="85">
        <v>0.3145101239092805</v>
      </c>
      <c r="AB12" s="88">
        <v>47176.627076130004</v>
      </c>
      <c r="AC12" s="85">
        <v>0.009006175898651752</v>
      </c>
      <c r="AD12" s="88">
        <v>135036.48377579</v>
      </c>
      <c r="AE12" s="85">
        <v>0.004543511792190104</v>
      </c>
      <c r="AF12" s="88">
        <v>0</v>
      </c>
      <c r="AG12" s="85"/>
      <c r="AH12" s="88">
        <v>299258.7277042868</v>
      </c>
      <c r="AI12" s="85">
        <v>0.0022231379564439015</v>
      </c>
    </row>
    <row r="13" spans="1:35" ht="15">
      <c r="A13" s="87" t="s">
        <v>1087</v>
      </c>
      <c r="B13" s="88">
        <v>0</v>
      </c>
      <c r="C13" s="85"/>
      <c r="D13" s="88">
        <v>0</v>
      </c>
      <c r="E13" s="85"/>
      <c r="F13" s="88">
        <v>0</v>
      </c>
      <c r="G13" s="85"/>
      <c r="H13" s="88">
        <v>0</v>
      </c>
      <c r="I13" s="85"/>
      <c r="J13" s="88">
        <v>0</v>
      </c>
      <c r="K13" s="85"/>
      <c r="L13" s="88">
        <v>0</v>
      </c>
      <c r="M13" s="85"/>
      <c r="N13" s="88">
        <v>0</v>
      </c>
      <c r="O13" s="85"/>
      <c r="P13" s="88">
        <v>0</v>
      </c>
      <c r="Q13" s="85"/>
      <c r="R13" s="88">
        <v>0</v>
      </c>
      <c r="S13" s="85"/>
      <c r="T13" s="88">
        <v>0</v>
      </c>
      <c r="U13" s="85"/>
      <c r="V13" s="88">
        <v>299619.85356</v>
      </c>
      <c r="W13" s="85">
        <v>0.011901473201980659</v>
      </c>
      <c r="X13" s="88">
        <v>0</v>
      </c>
      <c r="Y13" s="85"/>
      <c r="Z13" s="88">
        <v>0</v>
      </c>
      <c r="AA13" s="85"/>
      <c r="AB13" s="88">
        <v>51934.1079504</v>
      </c>
      <c r="AC13" s="85">
        <v>0.009914394909710014</v>
      </c>
      <c r="AD13" s="88">
        <v>247685.7456096</v>
      </c>
      <c r="AE13" s="85">
        <v>0.008333770803771302</v>
      </c>
      <c r="AF13" s="88">
        <v>0</v>
      </c>
      <c r="AG13" s="85"/>
      <c r="AH13" s="88">
        <v>599239.70712</v>
      </c>
      <c r="AI13" s="85">
        <v>0.004451641387793401</v>
      </c>
    </row>
    <row r="14" spans="1:35" ht="15">
      <c r="A14" s="86" t="s">
        <v>48</v>
      </c>
      <c r="B14" s="88">
        <v>0</v>
      </c>
      <c r="C14" s="85"/>
      <c r="D14" s="88">
        <v>42097.55299333291</v>
      </c>
      <c r="E14" s="85">
        <v>0.24840881067078746</v>
      </c>
      <c r="F14" s="88">
        <v>402822.7981434028</v>
      </c>
      <c r="G14" s="85">
        <v>0.20977474019450393</v>
      </c>
      <c r="H14" s="88">
        <v>5842.4567476518005</v>
      </c>
      <c r="I14" s="85">
        <v>0.01918167413951383</v>
      </c>
      <c r="J14" s="88">
        <v>0</v>
      </c>
      <c r="K14" s="85"/>
      <c r="L14" s="88">
        <v>1566297.9558271496</v>
      </c>
      <c r="M14" s="85">
        <v>0.21876655511321072</v>
      </c>
      <c r="N14" s="88">
        <v>8629690.317368397</v>
      </c>
      <c r="O14" s="85">
        <v>0.2253358972580723</v>
      </c>
      <c r="P14" s="88">
        <v>302016.9629899591</v>
      </c>
      <c r="Q14" s="85">
        <v>0.0370363675284201</v>
      </c>
      <c r="R14" s="88">
        <v>0</v>
      </c>
      <c r="S14" s="85"/>
      <c r="T14" s="88">
        <v>1029531.8187165182</v>
      </c>
      <c r="U14" s="85">
        <v>0.2508790613801186</v>
      </c>
      <c r="V14" s="88">
        <v>5323009.590060822</v>
      </c>
      <c r="W14" s="85">
        <v>0.21144011398866966</v>
      </c>
      <c r="X14" s="88">
        <v>170982.6905864576</v>
      </c>
      <c r="Y14" s="85">
        <v>0.02950244379249576</v>
      </c>
      <c r="Z14" s="88">
        <v>35680.1739195</v>
      </c>
      <c r="AA14" s="85">
        <v>0.14274077574576516</v>
      </c>
      <c r="AB14" s="88">
        <v>1523420.6872087384</v>
      </c>
      <c r="AC14" s="85">
        <v>0.29082610451370844</v>
      </c>
      <c r="AD14" s="88">
        <v>7689942.823720398</v>
      </c>
      <c r="AE14" s="85">
        <v>0.2587400450892471</v>
      </c>
      <c r="AF14" s="88">
        <v>149427.20908278218</v>
      </c>
      <c r="AG14" s="85">
        <v>0.019588918785836986</v>
      </c>
      <c r="AH14" s="88">
        <v>26870763.037365116</v>
      </c>
      <c r="AI14" s="85">
        <v>0.19961794827252577</v>
      </c>
    </row>
    <row r="15" spans="1:35" ht="15">
      <c r="A15" s="87" t="s">
        <v>1</v>
      </c>
      <c r="B15" s="88">
        <v>0</v>
      </c>
      <c r="C15" s="85"/>
      <c r="D15" s="88">
        <v>41940.58215538291</v>
      </c>
      <c r="E15" s="85">
        <v>0.2474825587536907</v>
      </c>
      <c r="F15" s="88">
        <v>401933.2967283528</v>
      </c>
      <c r="G15" s="85">
        <v>0.20931152180392432</v>
      </c>
      <c r="H15" s="88">
        <v>5842.4567476518005</v>
      </c>
      <c r="I15" s="85">
        <v>0.01918167413951383</v>
      </c>
      <c r="J15" s="88">
        <v>0</v>
      </c>
      <c r="K15" s="85"/>
      <c r="L15" s="88">
        <v>1558415.4170584497</v>
      </c>
      <c r="M15" s="85">
        <v>0.21766559226922605</v>
      </c>
      <c r="N15" s="88">
        <v>8611297.726908097</v>
      </c>
      <c r="O15" s="85">
        <v>0.22485563542689968</v>
      </c>
      <c r="P15" s="88">
        <v>302016.9629899591</v>
      </c>
      <c r="Q15" s="85">
        <v>0.0370363675284201</v>
      </c>
      <c r="R15" s="88">
        <v>0</v>
      </c>
      <c r="S15" s="85"/>
      <c r="T15" s="88">
        <v>1015931.5833482033</v>
      </c>
      <c r="U15" s="85">
        <v>0.2475649197268716</v>
      </c>
      <c r="V15" s="88">
        <v>5267114.393412277</v>
      </c>
      <c r="W15" s="85">
        <v>0.20921984995366683</v>
      </c>
      <c r="X15" s="88">
        <v>166222.3226083166</v>
      </c>
      <c r="Y15" s="85">
        <v>0.028681059544622512</v>
      </c>
      <c r="Z15" s="88">
        <v>35680.1739195</v>
      </c>
      <c r="AA15" s="85">
        <v>0.14274077574576516</v>
      </c>
      <c r="AB15" s="88">
        <v>1363485.0535972244</v>
      </c>
      <c r="AC15" s="85">
        <v>0.260293857126815</v>
      </c>
      <c r="AD15" s="88">
        <v>7155800.949088078</v>
      </c>
      <c r="AE15" s="85">
        <v>0.2407680138408329</v>
      </c>
      <c r="AF15" s="88">
        <v>149427.20908278218</v>
      </c>
      <c r="AG15" s="85">
        <v>0.019588918785836986</v>
      </c>
      <c r="AH15" s="88">
        <v>26075108.127644274</v>
      </c>
      <c r="AI15" s="85">
        <v>0.193707174529682</v>
      </c>
    </row>
    <row r="16" spans="1:35" ht="15">
      <c r="A16" s="87" t="s">
        <v>2</v>
      </c>
      <c r="B16" s="88">
        <v>0</v>
      </c>
      <c r="C16" s="85"/>
      <c r="D16" s="88">
        <v>156.97083794999998</v>
      </c>
      <c r="E16" s="85">
        <v>0.000926251917096745</v>
      </c>
      <c r="F16" s="88">
        <v>889.50141505</v>
      </c>
      <c r="G16" s="85">
        <v>0.000463218390579598</v>
      </c>
      <c r="H16" s="88">
        <v>0</v>
      </c>
      <c r="I16" s="85"/>
      <c r="J16" s="88">
        <v>0</v>
      </c>
      <c r="K16" s="85"/>
      <c r="L16" s="88">
        <v>7882.5387687</v>
      </c>
      <c r="M16" s="85">
        <v>0.0011009628439846665</v>
      </c>
      <c r="N16" s="88">
        <v>18392.590460299998</v>
      </c>
      <c r="O16" s="85">
        <v>0.0004802618311726185</v>
      </c>
      <c r="P16" s="88">
        <v>0</v>
      </c>
      <c r="Q16" s="85"/>
      <c r="R16" s="88">
        <v>0</v>
      </c>
      <c r="S16" s="85"/>
      <c r="T16" s="88">
        <v>13600.235368315</v>
      </c>
      <c r="U16" s="85">
        <v>0.003314141653247007</v>
      </c>
      <c r="V16" s="88">
        <v>55895.196648544</v>
      </c>
      <c r="W16" s="85">
        <v>0.0022202640350028396</v>
      </c>
      <c r="X16" s="88">
        <v>4760.367978140999</v>
      </c>
      <c r="Y16" s="85">
        <v>0.0008213842478732468</v>
      </c>
      <c r="Z16" s="88">
        <v>0</v>
      </c>
      <c r="AA16" s="85"/>
      <c r="AB16" s="88">
        <v>159935.633611514</v>
      </c>
      <c r="AC16" s="85">
        <v>0.030532247386893398</v>
      </c>
      <c r="AD16" s="88">
        <v>534141.87463232</v>
      </c>
      <c r="AE16" s="85">
        <v>0.01797203124841419</v>
      </c>
      <c r="AF16" s="88">
        <v>0</v>
      </c>
      <c r="AG16" s="85"/>
      <c r="AH16" s="88">
        <v>795654.909720834</v>
      </c>
      <c r="AI16" s="85">
        <v>0.005910773742843769</v>
      </c>
    </row>
    <row r="17" spans="1:35" ht="15">
      <c r="A17" s="4" t="s">
        <v>4</v>
      </c>
      <c r="B17" s="23">
        <v>3871.1983203020004</v>
      </c>
      <c r="C17" s="89">
        <v>1.0005752405496604</v>
      </c>
      <c r="D17" s="23">
        <v>42699.893702891604</v>
      </c>
      <c r="E17" s="89">
        <v>0.2519630965767586</v>
      </c>
      <c r="F17" s="23">
        <v>264482.7879481307</v>
      </c>
      <c r="G17" s="89">
        <v>0.13773254240686236</v>
      </c>
      <c r="H17" s="23">
        <v>30900.799233571106</v>
      </c>
      <c r="I17" s="89">
        <v>0.10145202389168378</v>
      </c>
      <c r="J17" s="23">
        <v>459284.44901</v>
      </c>
      <c r="K17" s="89">
        <v>1.0025672962786691</v>
      </c>
      <c r="L17" s="23">
        <v>2418060.648540086</v>
      </c>
      <c r="M17" s="89">
        <v>0.337733185546153</v>
      </c>
      <c r="N17" s="23">
        <v>5801228.097534531</v>
      </c>
      <c r="O17" s="89">
        <v>0.15147993618330885</v>
      </c>
      <c r="P17" s="23">
        <v>935696.9808365488</v>
      </c>
      <c r="Q17" s="89">
        <v>0.11474460551623916</v>
      </c>
      <c r="R17" s="23">
        <v>240673.01127520003</v>
      </c>
      <c r="S17" s="89">
        <v>1.0373283401847986</v>
      </c>
      <c r="T17" s="23">
        <v>1338970.3397854704</v>
      </c>
      <c r="U17" s="89">
        <v>0.3262838660780556</v>
      </c>
      <c r="V17" s="23">
        <v>3587191.5811828626</v>
      </c>
      <c r="W17" s="89">
        <v>0.14249010526690303</v>
      </c>
      <c r="X17" s="23">
        <v>432950.1160097629</v>
      </c>
      <c r="Y17" s="89">
        <v>0.0747039739445077</v>
      </c>
      <c r="Z17" s="23">
        <v>146729.8519901299</v>
      </c>
      <c r="AA17" s="89">
        <v>0.5870019845022646</v>
      </c>
      <c r="AB17" s="23">
        <v>1123996.9889258584</v>
      </c>
      <c r="AC17" s="89">
        <v>0.2145747845746927</v>
      </c>
      <c r="AD17" s="23">
        <v>2792647.300365802</v>
      </c>
      <c r="AE17" s="89">
        <v>0.09396294679671395</v>
      </c>
      <c r="AF17" s="23">
        <v>488364.56037918344</v>
      </c>
      <c r="AG17" s="89">
        <v>0.06402136377886158</v>
      </c>
      <c r="AH17" s="23">
        <v>20107748.605040357</v>
      </c>
      <c r="AI17" s="89">
        <v>0.14937675998766448</v>
      </c>
    </row>
    <row r="18" spans="1:35" ht="15">
      <c r="A18" s="86" t="s">
        <v>49</v>
      </c>
      <c r="B18" s="88">
        <v>0</v>
      </c>
      <c r="C18" s="85"/>
      <c r="D18" s="88">
        <v>861.6156396089999</v>
      </c>
      <c r="E18" s="85">
        <v>0.0050842127646829865</v>
      </c>
      <c r="F18" s="88">
        <v>3191.40954924</v>
      </c>
      <c r="G18" s="85">
        <v>0.0016619642982762595</v>
      </c>
      <c r="H18" s="88">
        <v>0</v>
      </c>
      <c r="I18" s="85"/>
      <c r="J18" s="88">
        <v>0</v>
      </c>
      <c r="K18" s="85"/>
      <c r="L18" s="88">
        <v>77.6732106317</v>
      </c>
      <c r="M18" s="85">
        <v>1.0848702605569269E-05</v>
      </c>
      <c r="N18" s="88">
        <v>9892.3255846341</v>
      </c>
      <c r="O18" s="85">
        <v>0.00025830545240959087</v>
      </c>
      <c r="P18" s="88">
        <v>0</v>
      </c>
      <c r="Q18" s="85"/>
      <c r="R18" s="88">
        <v>0</v>
      </c>
      <c r="S18" s="85"/>
      <c r="T18" s="88">
        <v>11156.974014931699</v>
      </c>
      <c r="U18" s="85">
        <v>0.0027187612056496896</v>
      </c>
      <c r="V18" s="88">
        <v>13690.2361770518</v>
      </c>
      <c r="W18" s="85">
        <v>0.0005438023450516772</v>
      </c>
      <c r="X18" s="88">
        <v>0</v>
      </c>
      <c r="Y18" s="85"/>
      <c r="Z18" s="88">
        <v>0</v>
      </c>
      <c r="AA18" s="85"/>
      <c r="AB18" s="88">
        <v>0</v>
      </c>
      <c r="AC18" s="85"/>
      <c r="AD18" s="88">
        <v>0</v>
      </c>
      <c r="AE18" s="85"/>
      <c r="AF18" s="88">
        <v>0</v>
      </c>
      <c r="AG18" s="85"/>
      <c r="AH18" s="88">
        <v>38870.234176098296</v>
      </c>
      <c r="AI18" s="85">
        <v>0.00028875980873024746</v>
      </c>
    </row>
    <row r="19" spans="1:35" ht="15">
      <c r="A19" s="87" t="s">
        <v>16</v>
      </c>
      <c r="B19" s="88">
        <v>0</v>
      </c>
      <c r="C19" s="85"/>
      <c r="D19" s="88">
        <v>861.6156396089999</v>
      </c>
      <c r="E19" s="85">
        <v>0.0050842127646829865</v>
      </c>
      <c r="F19" s="88">
        <v>3191.40954924</v>
      </c>
      <c r="G19" s="85">
        <v>0.0016619642982762595</v>
      </c>
      <c r="H19" s="88">
        <v>0</v>
      </c>
      <c r="I19" s="85"/>
      <c r="J19" s="88">
        <v>0</v>
      </c>
      <c r="K19" s="85"/>
      <c r="L19" s="88">
        <v>77.6732106317</v>
      </c>
      <c r="M19" s="85">
        <v>1.0848702605569269E-05</v>
      </c>
      <c r="N19" s="88">
        <v>9892.3255846341</v>
      </c>
      <c r="O19" s="85">
        <v>0.00025830545240959087</v>
      </c>
      <c r="P19" s="88">
        <v>0</v>
      </c>
      <c r="Q19" s="85"/>
      <c r="R19" s="88">
        <v>0</v>
      </c>
      <c r="S19" s="85"/>
      <c r="T19" s="88">
        <v>11156.974014931699</v>
      </c>
      <c r="U19" s="85">
        <v>0.0027187612056496896</v>
      </c>
      <c r="V19" s="88">
        <v>13690.2361770518</v>
      </c>
      <c r="W19" s="85">
        <v>0.0005438023450516772</v>
      </c>
      <c r="X19" s="88">
        <v>0</v>
      </c>
      <c r="Y19" s="85"/>
      <c r="Z19" s="88">
        <v>0</v>
      </c>
      <c r="AA19" s="85"/>
      <c r="AB19" s="88">
        <v>0</v>
      </c>
      <c r="AC19" s="85"/>
      <c r="AD19" s="88">
        <v>0</v>
      </c>
      <c r="AE19" s="85"/>
      <c r="AF19" s="88">
        <v>0</v>
      </c>
      <c r="AG19" s="85"/>
      <c r="AH19" s="88">
        <v>38870.234176098296</v>
      </c>
      <c r="AI19" s="85">
        <v>0.00028875980873024746</v>
      </c>
    </row>
    <row r="20" spans="1:35" ht="15">
      <c r="A20" s="86" t="s">
        <v>50</v>
      </c>
      <c r="B20" s="88">
        <v>0</v>
      </c>
      <c r="C20" s="85"/>
      <c r="D20" s="88">
        <v>170.449158054</v>
      </c>
      <c r="E20" s="85">
        <v>0.0010057846506835418</v>
      </c>
      <c r="F20" s="88">
        <v>2336.156107446</v>
      </c>
      <c r="G20" s="85">
        <v>0.0012165809451500486</v>
      </c>
      <c r="H20" s="88">
        <v>0</v>
      </c>
      <c r="I20" s="85"/>
      <c r="J20" s="88">
        <v>0</v>
      </c>
      <c r="K20" s="85"/>
      <c r="L20" s="88">
        <v>50260.0201372011</v>
      </c>
      <c r="M20" s="85">
        <v>0.0070198721925354216</v>
      </c>
      <c r="N20" s="88">
        <v>43635.945550157994</v>
      </c>
      <c r="O20" s="85">
        <v>0.0011394087831239478</v>
      </c>
      <c r="P20" s="88">
        <v>2910.2788818</v>
      </c>
      <c r="Q20" s="85">
        <v>0.00035688776289074766</v>
      </c>
      <c r="R20" s="88">
        <v>0</v>
      </c>
      <c r="S20" s="85"/>
      <c r="T20" s="88">
        <v>34793.665637133505</v>
      </c>
      <c r="U20" s="85">
        <v>0.00847861330590043</v>
      </c>
      <c r="V20" s="88">
        <v>4782.1974900000005</v>
      </c>
      <c r="W20" s="85">
        <v>0.0001899580238010386</v>
      </c>
      <c r="X20" s="88">
        <v>0</v>
      </c>
      <c r="Y20" s="85"/>
      <c r="Z20" s="88">
        <v>0</v>
      </c>
      <c r="AA20" s="85"/>
      <c r="AB20" s="88">
        <v>0</v>
      </c>
      <c r="AC20" s="85"/>
      <c r="AD20" s="88">
        <v>0</v>
      </c>
      <c r="AE20" s="85"/>
      <c r="AF20" s="88">
        <v>0</v>
      </c>
      <c r="AG20" s="85"/>
      <c r="AH20" s="88">
        <v>138888.71296179263</v>
      </c>
      <c r="AI20" s="85">
        <v>0.0010317786614802218</v>
      </c>
    </row>
    <row r="21" spans="1:35" ht="15">
      <c r="A21" s="87" t="s">
        <v>10</v>
      </c>
      <c r="B21" s="88">
        <v>0</v>
      </c>
      <c r="C21" s="85"/>
      <c r="D21" s="88">
        <v>0</v>
      </c>
      <c r="E21" s="85"/>
      <c r="F21" s="88">
        <v>0</v>
      </c>
      <c r="G21" s="85"/>
      <c r="H21" s="88">
        <v>0</v>
      </c>
      <c r="I21" s="85"/>
      <c r="J21" s="88">
        <v>0</v>
      </c>
      <c r="K21" s="85"/>
      <c r="L21" s="88">
        <v>0</v>
      </c>
      <c r="M21" s="85"/>
      <c r="N21" s="88">
        <v>0</v>
      </c>
      <c r="O21" s="85"/>
      <c r="P21" s="88">
        <v>0</v>
      </c>
      <c r="Q21" s="85"/>
      <c r="R21" s="88">
        <v>0</v>
      </c>
      <c r="S21" s="85"/>
      <c r="T21" s="88">
        <v>9858.486948999998</v>
      </c>
      <c r="U21" s="85">
        <v>0.00240234241179319</v>
      </c>
      <c r="V21" s="88">
        <v>4782.1974900000005</v>
      </c>
      <c r="W21" s="85">
        <v>0.0001899580238010386</v>
      </c>
      <c r="X21" s="88">
        <v>0</v>
      </c>
      <c r="Y21" s="85"/>
      <c r="Z21" s="88">
        <v>0</v>
      </c>
      <c r="AA21" s="85"/>
      <c r="AB21" s="88">
        <v>0</v>
      </c>
      <c r="AC21" s="85"/>
      <c r="AD21" s="88">
        <v>0</v>
      </c>
      <c r="AE21" s="85"/>
      <c r="AF21" s="88">
        <v>0</v>
      </c>
      <c r="AG21" s="85"/>
      <c r="AH21" s="88">
        <v>14640.684438999999</v>
      </c>
      <c r="AI21" s="85">
        <v>0.0001087629474814219</v>
      </c>
    </row>
    <row r="22" spans="1:35" ht="15">
      <c r="A22" s="87" t="s">
        <v>13</v>
      </c>
      <c r="B22" s="88">
        <v>0</v>
      </c>
      <c r="C22" s="85"/>
      <c r="D22" s="88">
        <v>0</v>
      </c>
      <c r="E22" s="85"/>
      <c r="F22" s="88">
        <v>0</v>
      </c>
      <c r="G22" s="85"/>
      <c r="H22" s="88">
        <v>0</v>
      </c>
      <c r="I22" s="85"/>
      <c r="J22" s="88">
        <v>0</v>
      </c>
      <c r="K22" s="85"/>
      <c r="L22" s="88">
        <v>2709.5699934</v>
      </c>
      <c r="M22" s="85">
        <v>0.00037844861578792605</v>
      </c>
      <c r="N22" s="88">
        <v>34521.928804799994</v>
      </c>
      <c r="O22" s="85">
        <v>0.000901426298769096</v>
      </c>
      <c r="P22" s="88">
        <v>2910.2788818</v>
      </c>
      <c r="Q22" s="85">
        <v>0.00035688776289074766</v>
      </c>
      <c r="R22" s="88">
        <v>0</v>
      </c>
      <c r="S22" s="85"/>
      <c r="T22" s="88">
        <v>0</v>
      </c>
      <c r="U22" s="85"/>
      <c r="V22" s="88">
        <v>0</v>
      </c>
      <c r="W22" s="85"/>
      <c r="X22" s="88">
        <v>0</v>
      </c>
      <c r="Y22" s="85"/>
      <c r="Z22" s="88">
        <v>0</v>
      </c>
      <c r="AA22" s="85"/>
      <c r="AB22" s="88">
        <v>0</v>
      </c>
      <c r="AC22" s="85"/>
      <c r="AD22" s="88">
        <v>0</v>
      </c>
      <c r="AE22" s="85"/>
      <c r="AF22" s="88">
        <v>0</v>
      </c>
      <c r="AG22" s="85"/>
      <c r="AH22" s="88">
        <v>40141.77768</v>
      </c>
      <c r="AI22" s="85">
        <v>0.00029820587116752035</v>
      </c>
    </row>
    <row r="23" spans="1:35" ht="15">
      <c r="A23" s="87" t="s">
        <v>16</v>
      </c>
      <c r="B23" s="88">
        <v>0</v>
      </c>
      <c r="C23" s="85"/>
      <c r="D23" s="88">
        <v>170.449158054</v>
      </c>
      <c r="E23" s="85">
        <v>0.0010057846506835418</v>
      </c>
      <c r="F23" s="88">
        <v>2336.156107446</v>
      </c>
      <c r="G23" s="85">
        <v>0.0012165809451500486</v>
      </c>
      <c r="H23" s="88">
        <v>0</v>
      </c>
      <c r="I23" s="85"/>
      <c r="J23" s="88">
        <v>0</v>
      </c>
      <c r="K23" s="85"/>
      <c r="L23" s="88">
        <v>47550.45014380111</v>
      </c>
      <c r="M23" s="85">
        <v>0.006641423576747496</v>
      </c>
      <c r="N23" s="88">
        <v>9114.016745358</v>
      </c>
      <c r="O23" s="85">
        <v>0.00023798248435485183</v>
      </c>
      <c r="P23" s="88">
        <v>0</v>
      </c>
      <c r="Q23" s="85"/>
      <c r="R23" s="88">
        <v>0</v>
      </c>
      <c r="S23" s="85"/>
      <c r="T23" s="88">
        <v>24935.1786881335</v>
      </c>
      <c r="U23" s="85">
        <v>0.00607627089410724</v>
      </c>
      <c r="V23" s="88">
        <v>0</v>
      </c>
      <c r="W23" s="85"/>
      <c r="X23" s="88">
        <v>0</v>
      </c>
      <c r="Y23" s="85"/>
      <c r="Z23" s="88">
        <v>0</v>
      </c>
      <c r="AA23" s="85"/>
      <c r="AB23" s="88">
        <v>0</v>
      </c>
      <c r="AC23" s="85"/>
      <c r="AD23" s="88">
        <v>0</v>
      </c>
      <c r="AE23" s="85"/>
      <c r="AF23" s="88">
        <v>0</v>
      </c>
      <c r="AG23" s="85"/>
      <c r="AH23" s="88">
        <v>84106.2508427926</v>
      </c>
      <c r="AI23" s="85">
        <v>0.0006248098428312795</v>
      </c>
    </row>
    <row r="24" spans="1:35" ht="15">
      <c r="A24" s="86" t="s">
        <v>77</v>
      </c>
      <c r="B24" s="88">
        <v>0</v>
      </c>
      <c r="C24" s="85"/>
      <c r="D24" s="88">
        <v>0</v>
      </c>
      <c r="E24" s="85"/>
      <c r="F24" s="88">
        <v>0</v>
      </c>
      <c r="G24" s="85"/>
      <c r="H24" s="88">
        <v>0</v>
      </c>
      <c r="I24" s="85"/>
      <c r="J24" s="88">
        <v>0</v>
      </c>
      <c r="K24" s="85"/>
      <c r="L24" s="88">
        <v>21695.4683519184</v>
      </c>
      <c r="M24" s="85">
        <v>0.0030302298839497755</v>
      </c>
      <c r="N24" s="88">
        <v>122199.26191379699</v>
      </c>
      <c r="O24" s="85">
        <v>0.0031908306457069514</v>
      </c>
      <c r="P24" s="88">
        <v>23178.9191794</v>
      </c>
      <c r="Q24" s="85">
        <v>0.002842432958536651</v>
      </c>
      <c r="R24" s="88">
        <v>0</v>
      </c>
      <c r="S24" s="85"/>
      <c r="T24" s="88">
        <v>3615.9113919864</v>
      </c>
      <c r="U24" s="85">
        <v>0.0008811349387784313</v>
      </c>
      <c r="V24" s="88">
        <v>46635.9853889528</v>
      </c>
      <c r="W24" s="85">
        <v>0.0018524704680273636</v>
      </c>
      <c r="X24" s="88">
        <v>0</v>
      </c>
      <c r="Y24" s="85"/>
      <c r="Z24" s="88">
        <v>0</v>
      </c>
      <c r="AA24" s="85"/>
      <c r="AB24" s="88">
        <v>28278.281398868</v>
      </c>
      <c r="AC24" s="85">
        <v>0.005398418500305152</v>
      </c>
      <c r="AD24" s="88">
        <v>1854.313534352</v>
      </c>
      <c r="AE24" s="85">
        <v>6.239125289825203E-05</v>
      </c>
      <c r="AF24" s="88">
        <v>0</v>
      </c>
      <c r="AG24" s="85"/>
      <c r="AH24" s="88">
        <v>247458.1411592746</v>
      </c>
      <c r="AI24" s="85">
        <v>0.0018383209420907915</v>
      </c>
    </row>
    <row r="25" spans="1:35" ht="15">
      <c r="A25" s="87" t="s">
        <v>15</v>
      </c>
      <c r="B25" s="88">
        <v>0</v>
      </c>
      <c r="C25" s="85"/>
      <c r="D25" s="88">
        <v>0</v>
      </c>
      <c r="E25" s="85"/>
      <c r="F25" s="88">
        <v>0</v>
      </c>
      <c r="G25" s="85"/>
      <c r="H25" s="88">
        <v>0</v>
      </c>
      <c r="I25" s="85"/>
      <c r="J25" s="88">
        <v>0</v>
      </c>
      <c r="K25" s="85"/>
      <c r="L25" s="88">
        <v>21695.4683519184</v>
      </c>
      <c r="M25" s="85">
        <v>0.0030302298839497755</v>
      </c>
      <c r="N25" s="88">
        <v>122199.26191379699</v>
      </c>
      <c r="O25" s="85">
        <v>0.0031908306457069514</v>
      </c>
      <c r="P25" s="88">
        <v>23178.9191794</v>
      </c>
      <c r="Q25" s="85">
        <v>0.002842432958536651</v>
      </c>
      <c r="R25" s="88">
        <v>0</v>
      </c>
      <c r="S25" s="85"/>
      <c r="T25" s="88">
        <v>3615.9113919864</v>
      </c>
      <c r="U25" s="85">
        <v>0.0008811349387784313</v>
      </c>
      <c r="V25" s="88">
        <v>46635.9853889528</v>
      </c>
      <c r="W25" s="85">
        <v>0.0018524704680273636</v>
      </c>
      <c r="X25" s="88">
        <v>0</v>
      </c>
      <c r="Y25" s="85"/>
      <c r="Z25" s="88">
        <v>0</v>
      </c>
      <c r="AA25" s="85"/>
      <c r="AB25" s="88">
        <v>28278.281398868</v>
      </c>
      <c r="AC25" s="85">
        <v>0.005398418500305152</v>
      </c>
      <c r="AD25" s="88">
        <v>1854.313534352</v>
      </c>
      <c r="AE25" s="85">
        <v>6.239125289825203E-05</v>
      </c>
      <c r="AF25" s="88">
        <v>0</v>
      </c>
      <c r="AG25" s="85"/>
      <c r="AH25" s="88">
        <v>247458.1411592746</v>
      </c>
      <c r="AI25" s="85">
        <v>0.0018383209420907915</v>
      </c>
    </row>
    <row r="26" spans="1:35" ht="15">
      <c r="A26" s="86" t="s">
        <v>347</v>
      </c>
      <c r="B26" s="88">
        <v>0</v>
      </c>
      <c r="C26" s="85"/>
      <c r="D26" s="88">
        <v>0</v>
      </c>
      <c r="E26" s="85"/>
      <c r="F26" s="88">
        <v>0</v>
      </c>
      <c r="G26" s="85"/>
      <c r="H26" s="88">
        <v>0</v>
      </c>
      <c r="I26" s="85"/>
      <c r="J26" s="88">
        <v>0</v>
      </c>
      <c r="K26" s="85"/>
      <c r="L26" s="88">
        <v>2867.762525386</v>
      </c>
      <c r="M26" s="85">
        <v>0.0004005435404084066</v>
      </c>
      <c r="N26" s="88">
        <v>12644.225680111</v>
      </c>
      <c r="O26" s="85">
        <v>0.0003301622461500134</v>
      </c>
      <c r="P26" s="88">
        <v>0</v>
      </c>
      <c r="Q26" s="85"/>
      <c r="R26" s="88">
        <v>0</v>
      </c>
      <c r="S26" s="85"/>
      <c r="T26" s="88">
        <v>4040.9381039530003</v>
      </c>
      <c r="U26" s="85">
        <v>0.0009847065823363652</v>
      </c>
      <c r="V26" s="88">
        <v>9385.404628536</v>
      </c>
      <c r="W26" s="85">
        <v>0.0003728062087644606</v>
      </c>
      <c r="X26" s="88">
        <v>0</v>
      </c>
      <c r="Y26" s="85"/>
      <c r="Z26" s="88">
        <v>0</v>
      </c>
      <c r="AA26" s="85"/>
      <c r="AB26" s="88">
        <v>0</v>
      </c>
      <c r="AC26" s="85"/>
      <c r="AD26" s="88">
        <v>28025.861043545</v>
      </c>
      <c r="AE26" s="85">
        <v>0.0009429735326125053</v>
      </c>
      <c r="AF26" s="88">
        <v>0</v>
      </c>
      <c r="AG26" s="85"/>
      <c r="AH26" s="88">
        <v>56964.191981531</v>
      </c>
      <c r="AI26" s="85">
        <v>0.0004231764878631636</v>
      </c>
    </row>
    <row r="27" spans="1:35" ht="15">
      <c r="A27" s="87" t="s">
        <v>15</v>
      </c>
      <c r="B27" s="88">
        <v>0</v>
      </c>
      <c r="C27" s="85"/>
      <c r="D27" s="88">
        <v>0</v>
      </c>
      <c r="E27" s="85"/>
      <c r="F27" s="88">
        <v>0</v>
      </c>
      <c r="G27" s="85"/>
      <c r="H27" s="88">
        <v>0</v>
      </c>
      <c r="I27" s="85"/>
      <c r="J27" s="88">
        <v>0</v>
      </c>
      <c r="K27" s="85"/>
      <c r="L27" s="88">
        <v>2867.762525386</v>
      </c>
      <c r="M27" s="85">
        <v>0.0004005435404084066</v>
      </c>
      <c r="N27" s="88">
        <v>12644.225680111</v>
      </c>
      <c r="O27" s="85">
        <v>0.0003301622461500134</v>
      </c>
      <c r="P27" s="88">
        <v>0</v>
      </c>
      <c r="Q27" s="85"/>
      <c r="R27" s="88">
        <v>0</v>
      </c>
      <c r="S27" s="85"/>
      <c r="T27" s="88">
        <v>4040.9381039530003</v>
      </c>
      <c r="U27" s="85">
        <v>0.0009847065823363652</v>
      </c>
      <c r="V27" s="88">
        <v>9385.404628536</v>
      </c>
      <c r="W27" s="85">
        <v>0.0003728062087644606</v>
      </c>
      <c r="X27" s="88">
        <v>0</v>
      </c>
      <c r="Y27" s="85"/>
      <c r="Z27" s="88">
        <v>0</v>
      </c>
      <c r="AA27" s="85"/>
      <c r="AB27" s="88">
        <v>0</v>
      </c>
      <c r="AC27" s="85"/>
      <c r="AD27" s="88">
        <v>28025.861043545</v>
      </c>
      <c r="AE27" s="85">
        <v>0.0009429735326125053</v>
      </c>
      <c r="AF27" s="88">
        <v>0</v>
      </c>
      <c r="AG27" s="85"/>
      <c r="AH27" s="88">
        <v>56964.191981531</v>
      </c>
      <c r="AI27" s="85">
        <v>0.0004231764878631636</v>
      </c>
    </row>
    <row r="28" spans="1:35" ht="15">
      <c r="A28" s="86" t="s">
        <v>348</v>
      </c>
      <c r="B28" s="88">
        <v>0</v>
      </c>
      <c r="C28" s="85"/>
      <c r="D28" s="88">
        <v>1701.5958173995</v>
      </c>
      <c r="E28" s="85">
        <v>0.010040759217276572</v>
      </c>
      <c r="F28" s="88">
        <v>14574.2739993005</v>
      </c>
      <c r="G28" s="85">
        <v>0.0075897256953127755</v>
      </c>
      <c r="H28" s="88">
        <v>0</v>
      </c>
      <c r="I28" s="85"/>
      <c r="J28" s="88">
        <v>0</v>
      </c>
      <c r="K28" s="85"/>
      <c r="L28" s="88">
        <v>242147.8341672041</v>
      </c>
      <c r="M28" s="85">
        <v>0.0338210538498144</v>
      </c>
      <c r="N28" s="88">
        <v>175039.83010218022</v>
      </c>
      <c r="O28" s="85">
        <v>0.004570587787210803</v>
      </c>
      <c r="P28" s="88">
        <v>29865.171058338703</v>
      </c>
      <c r="Q28" s="85">
        <v>0.003662368632097463</v>
      </c>
      <c r="R28" s="88">
        <v>0</v>
      </c>
      <c r="S28" s="85"/>
      <c r="T28" s="88">
        <v>40652.6742357445</v>
      </c>
      <c r="U28" s="85">
        <v>0.0099063521587608</v>
      </c>
      <c r="V28" s="88">
        <v>112036.1575866864</v>
      </c>
      <c r="W28" s="85">
        <v>0.004450290297281028</v>
      </c>
      <c r="X28" s="88">
        <v>0</v>
      </c>
      <c r="Y28" s="85"/>
      <c r="Z28" s="88">
        <v>0</v>
      </c>
      <c r="AA28" s="85"/>
      <c r="AB28" s="88">
        <v>33930.648423135</v>
      </c>
      <c r="AC28" s="85">
        <v>0.006477474270488528</v>
      </c>
      <c r="AD28" s="88">
        <v>106215.53945299999</v>
      </c>
      <c r="AE28" s="85">
        <v>0.0035737864503330623</v>
      </c>
      <c r="AF28" s="88">
        <v>0</v>
      </c>
      <c r="AG28" s="85"/>
      <c r="AH28" s="88">
        <v>756163.7248429889</v>
      </c>
      <c r="AI28" s="85">
        <v>0.005617401005746407</v>
      </c>
    </row>
    <row r="29" spans="1:35" ht="15">
      <c r="A29" s="87" t="s">
        <v>9</v>
      </c>
      <c r="B29" s="88">
        <v>0</v>
      </c>
      <c r="C29" s="85"/>
      <c r="D29" s="88">
        <v>503.647375</v>
      </c>
      <c r="E29" s="85">
        <v>0.0029719172855730636</v>
      </c>
      <c r="F29" s="88">
        <v>4881.78205625</v>
      </c>
      <c r="G29" s="85">
        <v>0.002542245789602677</v>
      </c>
      <c r="H29" s="88">
        <v>0</v>
      </c>
      <c r="I29" s="85"/>
      <c r="J29" s="88">
        <v>0</v>
      </c>
      <c r="K29" s="85"/>
      <c r="L29" s="88">
        <v>39572.29375</v>
      </c>
      <c r="M29" s="85">
        <v>0.005527105714087326</v>
      </c>
      <c r="N29" s="88">
        <v>100592.7707125</v>
      </c>
      <c r="O29" s="85">
        <v>0.0026266483978638327</v>
      </c>
      <c r="P29" s="88">
        <v>19786.146875</v>
      </c>
      <c r="Q29" s="85">
        <v>0.002426376983527788</v>
      </c>
      <c r="R29" s="88">
        <v>0</v>
      </c>
      <c r="S29" s="85"/>
      <c r="T29" s="88">
        <v>1079.244375</v>
      </c>
      <c r="U29" s="85">
        <v>0.00026299314977687595</v>
      </c>
      <c r="V29" s="88">
        <v>2518.236875</v>
      </c>
      <c r="W29" s="85">
        <v>0.00010002918140419646</v>
      </c>
      <c r="X29" s="88">
        <v>0</v>
      </c>
      <c r="Y29" s="85"/>
      <c r="Z29" s="88">
        <v>0</v>
      </c>
      <c r="AA29" s="85"/>
      <c r="AB29" s="88">
        <v>0</v>
      </c>
      <c r="AC29" s="85"/>
      <c r="AD29" s="88">
        <v>4676.725625</v>
      </c>
      <c r="AE29" s="85">
        <v>0.00015735568219701166</v>
      </c>
      <c r="AF29" s="88">
        <v>0</v>
      </c>
      <c r="AG29" s="85"/>
      <c r="AH29" s="88">
        <v>173610.84764375002</v>
      </c>
      <c r="AI29" s="85">
        <v>0.0012897230032622743</v>
      </c>
    </row>
    <row r="30" spans="1:35" ht="15">
      <c r="A30" s="87" t="s">
        <v>16</v>
      </c>
      <c r="B30" s="88">
        <v>0</v>
      </c>
      <c r="C30" s="85"/>
      <c r="D30" s="88">
        <v>1197.9484423995</v>
      </c>
      <c r="E30" s="85">
        <v>0.007068841931703509</v>
      </c>
      <c r="F30" s="88">
        <v>9692.4919430505</v>
      </c>
      <c r="G30" s="85">
        <v>0.005047479905710099</v>
      </c>
      <c r="H30" s="88">
        <v>0</v>
      </c>
      <c r="I30" s="85"/>
      <c r="J30" s="88">
        <v>0</v>
      </c>
      <c r="K30" s="85"/>
      <c r="L30" s="88">
        <v>202575.54041720412</v>
      </c>
      <c r="M30" s="85">
        <v>0.028293948135727078</v>
      </c>
      <c r="N30" s="88">
        <v>74447.0593896802</v>
      </c>
      <c r="O30" s="85">
        <v>0.0019439393893469705</v>
      </c>
      <c r="P30" s="88">
        <v>10079.024183338699</v>
      </c>
      <c r="Q30" s="85">
        <v>0.0012359916485696753</v>
      </c>
      <c r="R30" s="88">
        <v>0</v>
      </c>
      <c r="S30" s="85"/>
      <c r="T30" s="88">
        <v>39573.4298607445</v>
      </c>
      <c r="U30" s="85">
        <v>0.009643359008983924</v>
      </c>
      <c r="V30" s="88">
        <v>109517.9207116864</v>
      </c>
      <c r="W30" s="85">
        <v>0.004350261115876832</v>
      </c>
      <c r="X30" s="88">
        <v>0</v>
      </c>
      <c r="Y30" s="85"/>
      <c r="Z30" s="88">
        <v>0</v>
      </c>
      <c r="AA30" s="85"/>
      <c r="AB30" s="88">
        <v>33930.648423135</v>
      </c>
      <c r="AC30" s="85">
        <v>0.006477474270488528</v>
      </c>
      <c r="AD30" s="88">
        <v>101538.813828</v>
      </c>
      <c r="AE30" s="85">
        <v>0.0034164307681360507</v>
      </c>
      <c r="AF30" s="88">
        <v>0</v>
      </c>
      <c r="AG30" s="85"/>
      <c r="AH30" s="88">
        <v>582552.8771992389</v>
      </c>
      <c r="AI30" s="85">
        <v>0.004327678002484132</v>
      </c>
    </row>
    <row r="31" spans="1:35" ht="15">
      <c r="A31" s="86" t="s">
        <v>688</v>
      </c>
      <c r="B31" s="88">
        <v>0</v>
      </c>
      <c r="C31" s="85"/>
      <c r="D31" s="88">
        <v>1027.335608019</v>
      </c>
      <c r="E31" s="85">
        <v>0.006062091461424533</v>
      </c>
      <c r="F31" s="88">
        <v>7340.3000578500005</v>
      </c>
      <c r="G31" s="85">
        <v>0.00382254813948495</v>
      </c>
      <c r="H31" s="88">
        <v>0</v>
      </c>
      <c r="I31" s="85"/>
      <c r="J31" s="88">
        <v>0</v>
      </c>
      <c r="K31" s="85"/>
      <c r="L31" s="88">
        <v>0</v>
      </c>
      <c r="M31" s="85"/>
      <c r="N31" s="88">
        <v>0</v>
      </c>
      <c r="O31" s="85"/>
      <c r="P31" s="88">
        <v>0</v>
      </c>
      <c r="Q31" s="85"/>
      <c r="R31" s="88">
        <v>0</v>
      </c>
      <c r="S31" s="85"/>
      <c r="T31" s="88">
        <v>0</v>
      </c>
      <c r="U31" s="85"/>
      <c r="V31" s="88">
        <v>0</v>
      </c>
      <c r="W31" s="85"/>
      <c r="X31" s="88">
        <v>0</v>
      </c>
      <c r="Y31" s="85"/>
      <c r="Z31" s="88">
        <v>0</v>
      </c>
      <c r="AA31" s="85"/>
      <c r="AB31" s="88">
        <v>0</v>
      </c>
      <c r="AC31" s="85"/>
      <c r="AD31" s="88">
        <v>0</v>
      </c>
      <c r="AE31" s="85"/>
      <c r="AF31" s="88">
        <v>0</v>
      </c>
      <c r="AG31" s="85"/>
      <c r="AH31" s="88">
        <v>8367.635665869</v>
      </c>
      <c r="AI31" s="85">
        <v>6.216162381358891E-05</v>
      </c>
    </row>
    <row r="32" spans="1:35" ht="15">
      <c r="A32" s="87" t="s">
        <v>10</v>
      </c>
      <c r="B32" s="88">
        <v>0</v>
      </c>
      <c r="C32" s="85"/>
      <c r="D32" s="88">
        <v>1027.335608019</v>
      </c>
      <c r="E32" s="85">
        <v>0.006062091461424533</v>
      </c>
      <c r="F32" s="88">
        <v>7340.3000578500005</v>
      </c>
      <c r="G32" s="85">
        <v>0.00382254813948495</v>
      </c>
      <c r="H32" s="88">
        <v>0</v>
      </c>
      <c r="I32" s="85"/>
      <c r="J32" s="88">
        <v>0</v>
      </c>
      <c r="K32" s="85"/>
      <c r="L32" s="88">
        <v>0</v>
      </c>
      <c r="M32" s="85"/>
      <c r="N32" s="88">
        <v>0</v>
      </c>
      <c r="O32" s="85"/>
      <c r="P32" s="88">
        <v>0</v>
      </c>
      <c r="Q32" s="85"/>
      <c r="R32" s="88">
        <v>0</v>
      </c>
      <c r="S32" s="85"/>
      <c r="T32" s="88">
        <v>0</v>
      </c>
      <c r="U32" s="85"/>
      <c r="V32" s="88">
        <v>0</v>
      </c>
      <c r="W32" s="85"/>
      <c r="X32" s="88">
        <v>0</v>
      </c>
      <c r="Y32" s="85"/>
      <c r="Z32" s="88">
        <v>0</v>
      </c>
      <c r="AA32" s="85"/>
      <c r="AB32" s="88">
        <v>0</v>
      </c>
      <c r="AC32" s="85"/>
      <c r="AD32" s="88">
        <v>0</v>
      </c>
      <c r="AE32" s="85"/>
      <c r="AF32" s="88">
        <v>0</v>
      </c>
      <c r="AG32" s="85"/>
      <c r="AH32" s="88">
        <v>8367.635665869</v>
      </c>
      <c r="AI32" s="85">
        <v>6.216162381358891E-05</v>
      </c>
    </row>
    <row r="33" spans="1:35" ht="15">
      <c r="A33" s="86" t="s">
        <v>51</v>
      </c>
      <c r="B33" s="88">
        <v>2.37527</v>
      </c>
      <c r="C33" s="85">
        <v>0.0006139278215627521</v>
      </c>
      <c r="D33" s="88">
        <v>1585.2250826482</v>
      </c>
      <c r="E33" s="85">
        <v>0.0093540799743991</v>
      </c>
      <c r="F33" s="88">
        <v>13162.6155963631</v>
      </c>
      <c r="G33" s="85">
        <v>0.006854587872715752</v>
      </c>
      <c r="H33" s="88">
        <v>3929.4520015768</v>
      </c>
      <c r="I33" s="85">
        <v>0.01290098859035639</v>
      </c>
      <c r="J33" s="88">
        <v>111131.11538</v>
      </c>
      <c r="K33" s="85">
        <v>0.24258696787822998</v>
      </c>
      <c r="L33" s="88">
        <v>455630.277891304</v>
      </c>
      <c r="M33" s="85">
        <v>0.06363838114499548</v>
      </c>
      <c r="N33" s="88">
        <v>985683.9354313157</v>
      </c>
      <c r="O33" s="85">
        <v>0.025737884655751494</v>
      </c>
      <c r="P33" s="88">
        <v>169623.201519941</v>
      </c>
      <c r="Q33" s="85">
        <v>0.020800908567008728</v>
      </c>
      <c r="R33" s="88">
        <v>61343.79836</v>
      </c>
      <c r="S33" s="85">
        <v>0.264398821439298</v>
      </c>
      <c r="T33" s="88">
        <v>180645.84451340997</v>
      </c>
      <c r="U33" s="85">
        <v>0.04402026153037442</v>
      </c>
      <c r="V33" s="88">
        <v>707466.6348434823</v>
      </c>
      <c r="W33" s="85">
        <v>0.028101926811065034</v>
      </c>
      <c r="X33" s="88">
        <v>107741.52070827039</v>
      </c>
      <c r="Y33" s="85">
        <v>0.01859040905199982</v>
      </c>
      <c r="Z33" s="88">
        <v>56227.36706</v>
      </c>
      <c r="AA33" s="85">
        <v>0.22494111184530774</v>
      </c>
      <c r="AB33" s="88">
        <v>230641.5746947374</v>
      </c>
      <c r="AC33" s="85">
        <v>0.04403024802707513</v>
      </c>
      <c r="AD33" s="88">
        <v>691450.8629123315</v>
      </c>
      <c r="AE33" s="85">
        <v>0.023264935975217123</v>
      </c>
      <c r="AF33" s="88">
        <v>237527.79463267</v>
      </c>
      <c r="AG33" s="85">
        <v>0.031138322846280556</v>
      </c>
      <c r="AH33" s="88">
        <v>4013793.595898051</v>
      </c>
      <c r="AI33" s="85">
        <v>0.02981773317298169</v>
      </c>
    </row>
    <row r="34" spans="1:35" ht="15">
      <c r="A34" s="87" t="s">
        <v>6</v>
      </c>
      <c r="B34" s="88">
        <v>0</v>
      </c>
      <c r="C34" s="85"/>
      <c r="D34" s="88">
        <v>102.61311709440001</v>
      </c>
      <c r="E34" s="85">
        <v>0.0006054984331435862</v>
      </c>
      <c r="F34" s="88">
        <v>6358.054489881601</v>
      </c>
      <c r="G34" s="85">
        <v>0.0033110321334955833</v>
      </c>
      <c r="H34" s="88">
        <v>3916.3481520768</v>
      </c>
      <c r="I34" s="85">
        <v>0.012857966659353947</v>
      </c>
      <c r="J34" s="88">
        <v>0</v>
      </c>
      <c r="K34" s="85"/>
      <c r="L34" s="88">
        <v>18192.9022861696</v>
      </c>
      <c r="M34" s="85">
        <v>0.0025410226361144497</v>
      </c>
      <c r="N34" s="88">
        <v>92898.7866824864</v>
      </c>
      <c r="O34" s="85">
        <v>0.002425745383835272</v>
      </c>
      <c r="P34" s="88">
        <v>106478.837227101</v>
      </c>
      <c r="Q34" s="85">
        <v>0.01305750945410586</v>
      </c>
      <c r="R34" s="88">
        <v>0</v>
      </c>
      <c r="S34" s="85"/>
      <c r="T34" s="88">
        <v>1688.550350784</v>
      </c>
      <c r="U34" s="85">
        <v>0.00041147045617868797</v>
      </c>
      <c r="V34" s="88">
        <v>108848.92206841</v>
      </c>
      <c r="W34" s="85">
        <v>0.004323687211208924</v>
      </c>
      <c r="X34" s="88">
        <v>71404.8213191104</v>
      </c>
      <c r="Y34" s="85">
        <v>0.012320643219817882</v>
      </c>
      <c r="Z34" s="88">
        <v>0</v>
      </c>
      <c r="AA34" s="85"/>
      <c r="AB34" s="88">
        <v>7823.8340577408</v>
      </c>
      <c r="AC34" s="85">
        <v>0.001493596089694341</v>
      </c>
      <c r="AD34" s="88">
        <v>125497.439210246</v>
      </c>
      <c r="AE34" s="85">
        <v>0.004222555853040076</v>
      </c>
      <c r="AF34" s="88">
        <v>134058.35424967</v>
      </c>
      <c r="AG34" s="85">
        <v>0.017574163568195415</v>
      </c>
      <c r="AH34" s="88">
        <v>677269.463210771</v>
      </c>
      <c r="AI34" s="85">
        <v>0.005031310070569023</v>
      </c>
    </row>
    <row r="35" spans="1:35" ht="15">
      <c r="A35" s="87" t="s">
        <v>8</v>
      </c>
      <c r="B35" s="88">
        <v>0</v>
      </c>
      <c r="C35" s="85"/>
      <c r="D35" s="88">
        <v>0</v>
      </c>
      <c r="E35" s="85"/>
      <c r="F35" s="88">
        <v>0</v>
      </c>
      <c r="G35" s="85"/>
      <c r="H35" s="88">
        <v>0</v>
      </c>
      <c r="I35" s="85"/>
      <c r="J35" s="88">
        <v>0</v>
      </c>
      <c r="K35" s="85"/>
      <c r="L35" s="88">
        <v>39829.5243021362</v>
      </c>
      <c r="M35" s="85">
        <v>0.005563033387715035</v>
      </c>
      <c r="N35" s="88">
        <v>39829.5243021362</v>
      </c>
      <c r="O35" s="85">
        <v>0.0010400166478651772</v>
      </c>
      <c r="P35" s="88">
        <v>0</v>
      </c>
      <c r="Q35" s="85"/>
      <c r="R35" s="88">
        <v>0</v>
      </c>
      <c r="S35" s="85"/>
      <c r="T35" s="88">
        <v>20264.3217004</v>
      </c>
      <c r="U35" s="85">
        <v>0.0049380639969331275</v>
      </c>
      <c r="V35" s="88">
        <v>26064.983787139503</v>
      </c>
      <c r="W35" s="85">
        <v>0.0010353509701271518</v>
      </c>
      <c r="X35" s="88">
        <v>0</v>
      </c>
      <c r="Y35" s="85"/>
      <c r="Z35" s="88">
        <v>0</v>
      </c>
      <c r="AA35" s="85"/>
      <c r="AB35" s="88">
        <v>7963.8784282572</v>
      </c>
      <c r="AC35" s="85">
        <v>0.0015203310284268477</v>
      </c>
      <c r="AD35" s="88">
        <v>15932.8229369395</v>
      </c>
      <c r="AE35" s="85">
        <v>0.0005360845222914505</v>
      </c>
      <c r="AF35" s="88">
        <v>0</v>
      </c>
      <c r="AG35" s="85"/>
      <c r="AH35" s="88">
        <v>149885.0554570086</v>
      </c>
      <c r="AI35" s="85">
        <v>0.0011134684640490826</v>
      </c>
    </row>
    <row r="36" spans="1:35" ht="15">
      <c r="A36" s="87" t="s">
        <v>9</v>
      </c>
      <c r="B36" s="88">
        <v>0</v>
      </c>
      <c r="C36" s="85"/>
      <c r="D36" s="88">
        <v>191.9190932762</v>
      </c>
      <c r="E36" s="85">
        <v>0.00113247422512437</v>
      </c>
      <c r="F36" s="88">
        <v>3301.0084043515</v>
      </c>
      <c r="G36" s="85">
        <v>0.0017190391993558286</v>
      </c>
      <c r="H36" s="88">
        <v>0</v>
      </c>
      <c r="I36" s="85"/>
      <c r="J36" s="88">
        <v>0</v>
      </c>
      <c r="K36" s="85"/>
      <c r="L36" s="88">
        <v>22564.85919641</v>
      </c>
      <c r="M36" s="85">
        <v>0.0031516586576954145</v>
      </c>
      <c r="N36" s="88">
        <v>39087.590132766</v>
      </c>
      <c r="O36" s="85">
        <v>0.0010206434843317215</v>
      </c>
      <c r="P36" s="88">
        <v>990.76788144</v>
      </c>
      <c r="Q36" s="85">
        <v>0.00012149795504561088</v>
      </c>
      <c r="R36" s="88">
        <v>0</v>
      </c>
      <c r="S36" s="85"/>
      <c r="T36" s="88">
        <v>8463.11484947</v>
      </c>
      <c r="U36" s="85">
        <v>0.0020623144143656685</v>
      </c>
      <c r="V36" s="88">
        <v>55876.0102176534</v>
      </c>
      <c r="W36" s="85">
        <v>0.002219501913299712</v>
      </c>
      <c r="X36" s="88">
        <v>2006.0908631600003</v>
      </c>
      <c r="Y36" s="85">
        <v>0.000346143710395588</v>
      </c>
      <c r="Z36" s="88">
        <v>0</v>
      </c>
      <c r="AA36" s="85"/>
      <c r="AB36" s="88">
        <v>7304.7029188999995</v>
      </c>
      <c r="AC36" s="85">
        <v>0.001394492218972026</v>
      </c>
      <c r="AD36" s="88">
        <v>48661.939993333595</v>
      </c>
      <c r="AE36" s="85">
        <v>0.001637306393120091</v>
      </c>
      <c r="AF36" s="88">
        <v>0</v>
      </c>
      <c r="AG36" s="85"/>
      <c r="AH36" s="88">
        <v>188448.0035507607</v>
      </c>
      <c r="AI36" s="85">
        <v>0.0013999455010841107</v>
      </c>
    </row>
    <row r="37" spans="1:35" ht="15">
      <c r="A37" s="87" t="s">
        <v>10</v>
      </c>
      <c r="B37" s="88">
        <v>0</v>
      </c>
      <c r="C37" s="85"/>
      <c r="D37" s="88">
        <v>384.04399048</v>
      </c>
      <c r="E37" s="85">
        <v>0.0022661628559624064</v>
      </c>
      <c r="F37" s="88">
        <v>0</v>
      </c>
      <c r="G37" s="85"/>
      <c r="H37" s="88">
        <v>0</v>
      </c>
      <c r="I37" s="85"/>
      <c r="J37" s="88">
        <v>0</v>
      </c>
      <c r="K37" s="85"/>
      <c r="L37" s="88">
        <v>0</v>
      </c>
      <c r="M37" s="85"/>
      <c r="N37" s="88">
        <v>9601.099762</v>
      </c>
      <c r="O37" s="85">
        <v>0.0002507010506715704</v>
      </c>
      <c r="P37" s="88">
        <v>0</v>
      </c>
      <c r="Q37" s="85"/>
      <c r="R37" s="88">
        <v>0</v>
      </c>
      <c r="S37" s="85"/>
      <c r="T37" s="88">
        <v>0</v>
      </c>
      <c r="U37" s="85"/>
      <c r="V37" s="88">
        <v>0</v>
      </c>
      <c r="W37" s="85"/>
      <c r="X37" s="88">
        <v>0</v>
      </c>
      <c r="Y37" s="85"/>
      <c r="Z37" s="88">
        <v>0</v>
      </c>
      <c r="AA37" s="85"/>
      <c r="AB37" s="88">
        <v>0</v>
      </c>
      <c r="AC37" s="85"/>
      <c r="AD37" s="88">
        <v>0</v>
      </c>
      <c r="AE37" s="85"/>
      <c r="AF37" s="88">
        <v>0</v>
      </c>
      <c r="AG37" s="85"/>
      <c r="AH37" s="88">
        <v>9985.14375248</v>
      </c>
      <c r="AI37" s="85">
        <v>7.417779339963754E-05</v>
      </c>
    </row>
    <row r="38" spans="1:35" ht="15">
      <c r="A38" s="87" t="s">
        <v>12</v>
      </c>
      <c r="B38" s="88">
        <v>2.37527</v>
      </c>
      <c r="C38" s="85">
        <v>0.0006139278215627521</v>
      </c>
      <c r="D38" s="88">
        <v>13.468773</v>
      </c>
      <c r="E38" s="85">
        <v>7.947639813303856E-05</v>
      </c>
      <c r="F38" s="88">
        <v>459.6273125</v>
      </c>
      <c r="G38" s="85">
        <v>0.00023935636341928488</v>
      </c>
      <c r="H38" s="88">
        <v>13.1038495</v>
      </c>
      <c r="I38" s="85">
        <v>4.3021931002442654E-05</v>
      </c>
      <c r="J38" s="88">
        <v>1110.3377</v>
      </c>
      <c r="K38" s="85">
        <v>0.0024237447365021464</v>
      </c>
      <c r="L38" s="88">
        <v>3333.78679</v>
      </c>
      <c r="M38" s="85">
        <v>0.00046563366109041485</v>
      </c>
      <c r="N38" s="88">
        <v>71432.14640099999</v>
      </c>
      <c r="O38" s="85">
        <v>0.0018652148814591323</v>
      </c>
      <c r="P38" s="88">
        <v>53023.343338</v>
      </c>
      <c r="Q38" s="85">
        <v>0.006502257396439884</v>
      </c>
      <c r="R38" s="88">
        <v>746.9732100000001</v>
      </c>
      <c r="S38" s="85">
        <v>0.003219540387957308</v>
      </c>
      <c r="T38" s="88">
        <v>33216.7948073048</v>
      </c>
      <c r="U38" s="85">
        <v>0.008094357213458043</v>
      </c>
      <c r="V38" s="88">
        <v>6395.4780784992</v>
      </c>
      <c r="W38" s="85">
        <v>0.0002540406119979314</v>
      </c>
      <c r="X38" s="88">
        <v>926.7496872876001</v>
      </c>
      <c r="Y38" s="85">
        <v>0.00015990730093868913</v>
      </c>
      <c r="Z38" s="88">
        <v>1215.15874</v>
      </c>
      <c r="AA38" s="85">
        <v>0.004861318826337077</v>
      </c>
      <c r="AB38" s="88">
        <v>109568.6731155</v>
      </c>
      <c r="AC38" s="85">
        <v>0.02091702616780244</v>
      </c>
      <c r="AD38" s="88">
        <v>341745.8200915</v>
      </c>
      <c r="AE38" s="85">
        <v>0.011498567795170833</v>
      </c>
      <c r="AF38" s="88">
        <v>103469.44038300001</v>
      </c>
      <c r="AG38" s="85">
        <v>0.013564159278085143</v>
      </c>
      <c r="AH38" s="88">
        <v>726673.2775470915</v>
      </c>
      <c r="AI38" s="85">
        <v>0.005398321905734986</v>
      </c>
    </row>
    <row r="39" spans="1:35" ht="15">
      <c r="A39" s="87" t="s">
        <v>13</v>
      </c>
      <c r="B39" s="88">
        <v>0</v>
      </c>
      <c r="C39" s="85"/>
      <c r="D39" s="88">
        <v>0</v>
      </c>
      <c r="E39" s="85"/>
      <c r="F39" s="88">
        <v>0</v>
      </c>
      <c r="G39" s="85"/>
      <c r="H39" s="88">
        <v>0</v>
      </c>
      <c r="I39" s="85"/>
      <c r="J39" s="88">
        <v>110020.77768000001</v>
      </c>
      <c r="K39" s="85">
        <v>0.24016322314172783</v>
      </c>
      <c r="L39" s="88">
        <v>249697.0829426</v>
      </c>
      <c r="M39" s="85">
        <v>0.03487546571451854</v>
      </c>
      <c r="N39" s="88">
        <v>637276.4704880001</v>
      </c>
      <c r="O39" s="85">
        <v>0.016640372944768868</v>
      </c>
      <c r="P39" s="88">
        <v>9130.2530734</v>
      </c>
      <c r="Q39" s="85">
        <v>0.0011196437614173732</v>
      </c>
      <c r="R39" s="88">
        <v>60596.82515</v>
      </c>
      <c r="S39" s="85">
        <v>0.2611792810513407</v>
      </c>
      <c r="T39" s="88">
        <v>40126</v>
      </c>
      <c r="U39" s="85">
        <v>0.009778010775313909</v>
      </c>
      <c r="V39" s="88">
        <v>346143.90204049996</v>
      </c>
      <c r="W39" s="85">
        <v>0.013749497322076018</v>
      </c>
      <c r="X39" s="88">
        <v>32406.9299712</v>
      </c>
      <c r="Y39" s="85">
        <v>0.005591698356619494</v>
      </c>
      <c r="Z39" s="88">
        <v>55012.20831999999</v>
      </c>
      <c r="AA39" s="85">
        <v>0.22007979301897065</v>
      </c>
      <c r="AB39" s="88">
        <v>0</v>
      </c>
      <c r="AC39" s="85"/>
      <c r="AD39" s="88">
        <v>0</v>
      </c>
      <c r="AE39" s="85"/>
      <c r="AF39" s="88">
        <v>0</v>
      </c>
      <c r="AG39" s="85"/>
      <c r="AH39" s="88">
        <v>1540410.4496656999</v>
      </c>
      <c r="AI39" s="85">
        <v>0.011443425444682792</v>
      </c>
    </row>
    <row r="40" spans="1:35" ht="15">
      <c r="A40" s="87" t="s">
        <v>16</v>
      </c>
      <c r="B40" s="88">
        <v>0</v>
      </c>
      <c r="C40" s="85"/>
      <c r="D40" s="88">
        <v>893.1801087976</v>
      </c>
      <c r="E40" s="85">
        <v>0.0052704680620357</v>
      </c>
      <c r="F40" s="88">
        <v>3043.92538963</v>
      </c>
      <c r="G40" s="85">
        <v>0.0015851601764450554</v>
      </c>
      <c r="H40" s="88">
        <v>0</v>
      </c>
      <c r="I40" s="85"/>
      <c r="J40" s="88">
        <v>0</v>
      </c>
      <c r="K40" s="85"/>
      <c r="L40" s="88">
        <v>122012.1223739882</v>
      </c>
      <c r="M40" s="85">
        <v>0.017041567087861625</v>
      </c>
      <c r="N40" s="88">
        <v>95558.3176629269</v>
      </c>
      <c r="O40" s="85">
        <v>0.0024951902628197534</v>
      </c>
      <c r="P40" s="88">
        <v>0</v>
      </c>
      <c r="Q40" s="85"/>
      <c r="R40" s="88">
        <v>0</v>
      </c>
      <c r="S40" s="85"/>
      <c r="T40" s="88">
        <v>76887.0628054512</v>
      </c>
      <c r="U40" s="85">
        <v>0.018736044674124985</v>
      </c>
      <c r="V40" s="88">
        <v>164137.3386512803</v>
      </c>
      <c r="W40" s="85">
        <v>0.0065198487823552925</v>
      </c>
      <c r="X40" s="88">
        <v>996.9288675124001</v>
      </c>
      <c r="Y40" s="85">
        <v>0.00017201646422816645</v>
      </c>
      <c r="Z40" s="88">
        <v>0</v>
      </c>
      <c r="AA40" s="85"/>
      <c r="AB40" s="88">
        <v>97980.48617433938</v>
      </c>
      <c r="AC40" s="85">
        <v>0.01870480252217947</v>
      </c>
      <c r="AD40" s="88">
        <v>159612.8406803122</v>
      </c>
      <c r="AE40" s="85">
        <v>0.00537042141159467</v>
      </c>
      <c r="AF40" s="88">
        <v>0</v>
      </c>
      <c r="AG40" s="85"/>
      <c r="AH40" s="88">
        <v>721122.2027142384</v>
      </c>
      <c r="AI40" s="85">
        <v>0.0053570839934620595</v>
      </c>
    </row>
    <row r="41" spans="1:35" ht="15">
      <c r="A41" s="86" t="s">
        <v>52</v>
      </c>
      <c r="B41" s="88">
        <v>0</v>
      </c>
      <c r="C41" s="85"/>
      <c r="D41" s="88">
        <v>601.55816</v>
      </c>
      <c r="E41" s="85">
        <v>0.0035496682455289814</v>
      </c>
      <c r="F41" s="88">
        <v>9922.487007</v>
      </c>
      <c r="G41" s="85">
        <v>0.00516725255762651</v>
      </c>
      <c r="H41" s="88">
        <v>2193.5388620000003</v>
      </c>
      <c r="I41" s="85">
        <v>0.007201721720944718</v>
      </c>
      <c r="J41" s="88">
        <v>0</v>
      </c>
      <c r="K41" s="85"/>
      <c r="L41" s="88">
        <v>27299.998354</v>
      </c>
      <c r="M41" s="85">
        <v>0.0038130207424978487</v>
      </c>
      <c r="N41" s="88">
        <v>193542.20718650002</v>
      </c>
      <c r="O41" s="85">
        <v>0.005053716333934112</v>
      </c>
      <c r="P41" s="88">
        <v>49154.284043499996</v>
      </c>
      <c r="Q41" s="85">
        <v>0.006027794304692566</v>
      </c>
      <c r="R41" s="88">
        <v>0</v>
      </c>
      <c r="S41" s="85"/>
      <c r="T41" s="88">
        <v>17222.824963</v>
      </c>
      <c r="U41" s="85">
        <v>0.004196903954282993</v>
      </c>
      <c r="V41" s="88">
        <v>231987.681771</v>
      </c>
      <c r="W41" s="85">
        <v>0.009214994083275172</v>
      </c>
      <c r="X41" s="88">
        <v>46894.681205</v>
      </c>
      <c r="Y41" s="85">
        <v>0.008091507343066096</v>
      </c>
      <c r="Z41" s="88">
        <v>0</v>
      </c>
      <c r="AA41" s="85"/>
      <c r="AB41" s="88">
        <v>0</v>
      </c>
      <c r="AC41" s="85"/>
      <c r="AD41" s="88">
        <v>0</v>
      </c>
      <c r="AE41" s="85"/>
      <c r="AF41" s="88">
        <v>0</v>
      </c>
      <c r="AG41" s="85"/>
      <c r="AH41" s="88">
        <v>578819.2615520001</v>
      </c>
      <c r="AI41" s="85">
        <v>0.004299941659675273</v>
      </c>
    </row>
    <row r="42" spans="1:35" ht="15">
      <c r="A42" s="87" t="s">
        <v>6</v>
      </c>
      <c r="B42" s="88">
        <v>0</v>
      </c>
      <c r="C42" s="85"/>
      <c r="D42" s="88">
        <v>601.55816</v>
      </c>
      <c r="E42" s="85">
        <v>0.0035496682455289814</v>
      </c>
      <c r="F42" s="88">
        <v>9922.487007</v>
      </c>
      <c r="G42" s="85">
        <v>0.00516725255762651</v>
      </c>
      <c r="H42" s="88">
        <v>2193.5388620000003</v>
      </c>
      <c r="I42" s="85">
        <v>0.007201721720944718</v>
      </c>
      <c r="J42" s="88">
        <v>0</v>
      </c>
      <c r="K42" s="85"/>
      <c r="L42" s="88">
        <v>27299.998354</v>
      </c>
      <c r="M42" s="85">
        <v>0.0038130207424978487</v>
      </c>
      <c r="N42" s="88">
        <v>193542.20718650002</v>
      </c>
      <c r="O42" s="85">
        <v>0.005053716333934112</v>
      </c>
      <c r="P42" s="88">
        <v>49154.284043499996</v>
      </c>
      <c r="Q42" s="85">
        <v>0.006027794304692566</v>
      </c>
      <c r="R42" s="88">
        <v>0</v>
      </c>
      <c r="S42" s="85"/>
      <c r="T42" s="88">
        <v>17222.824963</v>
      </c>
      <c r="U42" s="85">
        <v>0.004196903954282993</v>
      </c>
      <c r="V42" s="88">
        <v>231987.681771</v>
      </c>
      <c r="W42" s="85">
        <v>0.009214994083275172</v>
      </c>
      <c r="X42" s="88">
        <v>46894.681205</v>
      </c>
      <c r="Y42" s="85">
        <v>0.008091507343066096</v>
      </c>
      <c r="Z42" s="88">
        <v>0</v>
      </c>
      <c r="AA42" s="85"/>
      <c r="AB42" s="88">
        <v>0</v>
      </c>
      <c r="AC42" s="85"/>
      <c r="AD42" s="88">
        <v>0</v>
      </c>
      <c r="AE42" s="85"/>
      <c r="AF42" s="88">
        <v>0</v>
      </c>
      <c r="AG42" s="85"/>
      <c r="AH42" s="88">
        <v>578819.2615520001</v>
      </c>
      <c r="AI42" s="85">
        <v>0.004299941659675273</v>
      </c>
    </row>
    <row r="43" spans="1:35" ht="15">
      <c r="A43" s="86" t="s">
        <v>53</v>
      </c>
      <c r="B43" s="88">
        <v>0</v>
      </c>
      <c r="C43" s="85"/>
      <c r="D43" s="88">
        <v>188.58831606829997</v>
      </c>
      <c r="E43" s="85">
        <v>0.001112820009000339</v>
      </c>
      <c r="F43" s="88">
        <v>188.58831606829997</v>
      </c>
      <c r="G43" s="85">
        <v>9.820959784124006E-05</v>
      </c>
      <c r="H43" s="88">
        <v>0</v>
      </c>
      <c r="I43" s="85"/>
      <c r="J43" s="88">
        <v>0</v>
      </c>
      <c r="K43" s="85"/>
      <c r="L43" s="88">
        <v>7707.015543708</v>
      </c>
      <c r="M43" s="85">
        <v>0.0010764473224448437</v>
      </c>
      <c r="N43" s="88">
        <v>6323.705061504</v>
      </c>
      <c r="O43" s="85">
        <v>0.0001651226986861279</v>
      </c>
      <c r="P43" s="88">
        <v>0</v>
      </c>
      <c r="Q43" s="85"/>
      <c r="R43" s="88">
        <v>0</v>
      </c>
      <c r="S43" s="85"/>
      <c r="T43" s="88">
        <v>6916.55241102</v>
      </c>
      <c r="U43" s="85">
        <v>0.0016854439516267997</v>
      </c>
      <c r="V43" s="88">
        <v>25690.05181236</v>
      </c>
      <c r="W43" s="85">
        <v>0.0010204579555375484</v>
      </c>
      <c r="X43" s="88">
        <v>0</v>
      </c>
      <c r="Y43" s="85"/>
      <c r="Z43" s="88">
        <v>0</v>
      </c>
      <c r="AA43" s="85"/>
      <c r="AB43" s="88">
        <v>4940.3945793</v>
      </c>
      <c r="AC43" s="85">
        <v>0.0009431378491327993</v>
      </c>
      <c r="AD43" s="88">
        <v>0</v>
      </c>
      <c r="AE43" s="85"/>
      <c r="AF43" s="88">
        <v>32903.027898138</v>
      </c>
      <c r="AG43" s="85">
        <v>0.0043133693338787025</v>
      </c>
      <c r="AH43" s="88">
        <v>84857.92393816661</v>
      </c>
      <c r="AI43" s="85">
        <v>0.000630393883777998</v>
      </c>
    </row>
    <row r="44" spans="1:35" ht="15">
      <c r="A44" s="87" t="s">
        <v>9</v>
      </c>
      <c r="B44" s="88">
        <v>0</v>
      </c>
      <c r="C44" s="85"/>
      <c r="D44" s="88">
        <v>0</v>
      </c>
      <c r="E44" s="85"/>
      <c r="F44" s="88">
        <v>0</v>
      </c>
      <c r="G44" s="85"/>
      <c r="H44" s="88">
        <v>0</v>
      </c>
      <c r="I44" s="85"/>
      <c r="J44" s="88">
        <v>0</v>
      </c>
      <c r="K44" s="85"/>
      <c r="L44" s="88">
        <v>7707.015543708</v>
      </c>
      <c r="M44" s="85">
        <v>0.0010764473224448437</v>
      </c>
      <c r="N44" s="88">
        <v>6323.705061504</v>
      </c>
      <c r="O44" s="85">
        <v>0.0001651226986861279</v>
      </c>
      <c r="P44" s="88">
        <v>0</v>
      </c>
      <c r="Q44" s="85"/>
      <c r="R44" s="88">
        <v>0</v>
      </c>
      <c r="S44" s="85"/>
      <c r="T44" s="88">
        <v>6916.55241102</v>
      </c>
      <c r="U44" s="85">
        <v>0.0016854439516267997</v>
      </c>
      <c r="V44" s="88">
        <v>25690.05181236</v>
      </c>
      <c r="W44" s="85">
        <v>0.0010204579555375484</v>
      </c>
      <c r="X44" s="88">
        <v>0</v>
      </c>
      <c r="Y44" s="85"/>
      <c r="Z44" s="88">
        <v>0</v>
      </c>
      <c r="AA44" s="85"/>
      <c r="AB44" s="88">
        <v>4940.3945793</v>
      </c>
      <c r="AC44" s="85">
        <v>0.0009431378491327993</v>
      </c>
      <c r="AD44" s="88">
        <v>0</v>
      </c>
      <c r="AE44" s="85"/>
      <c r="AF44" s="88">
        <v>32903.027898138</v>
      </c>
      <c r="AG44" s="85">
        <v>0.0043133693338787025</v>
      </c>
      <c r="AH44" s="88">
        <v>84480.74730603001</v>
      </c>
      <c r="AI44" s="85">
        <v>0.000627591908064143</v>
      </c>
    </row>
    <row r="45" spans="1:35" ht="15">
      <c r="A45" s="87" t="s">
        <v>16</v>
      </c>
      <c r="B45" s="88">
        <v>0</v>
      </c>
      <c r="C45" s="85"/>
      <c r="D45" s="88">
        <v>188.58831606829997</v>
      </c>
      <c r="E45" s="85">
        <v>0.001112820009000339</v>
      </c>
      <c r="F45" s="88">
        <v>188.58831606829997</v>
      </c>
      <c r="G45" s="85">
        <v>9.820959784124006E-05</v>
      </c>
      <c r="H45" s="88">
        <v>0</v>
      </c>
      <c r="I45" s="85"/>
      <c r="J45" s="88">
        <v>0</v>
      </c>
      <c r="K45" s="85"/>
      <c r="L45" s="88">
        <v>0</v>
      </c>
      <c r="M45" s="85"/>
      <c r="N45" s="88">
        <v>0</v>
      </c>
      <c r="O45" s="85"/>
      <c r="P45" s="88">
        <v>0</v>
      </c>
      <c r="Q45" s="85"/>
      <c r="R45" s="88">
        <v>0</v>
      </c>
      <c r="S45" s="85"/>
      <c r="T45" s="88">
        <v>0</v>
      </c>
      <c r="U45" s="85"/>
      <c r="V45" s="88">
        <v>0</v>
      </c>
      <c r="W45" s="85"/>
      <c r="X45" s="88">
        <v>0</v>
      </c>
      <c r="Y45" s="85"/>
      <c r="Z45" s="88">
        <v>0</v>
      </c>
      <c r="AA45" s="85"/>
      <c r="AB45" s="88">
        <v>0</v>
      </c>
      <c r="AC45" s="85"/>
      <c r="AD45" s="88">
        <v>0</v>
      </c>
      <c r="AE45" s="85"/>
      <c r="AF45" s="88">
        <v>0</v>
      </c>
      <c r="AG45" s="85"/>
      <c r="AH45" s="88">
        <v>377.17663213659995</v>
      </c>
      <c r="AI45" s="85">
        <v>2.8019757138549865E-06</v>
      </c>
    </row>
    <row r="46" spans="1:35" ht="15">
      <c r="A46" s="86" t="s">
        <v>54</v>
      </c>
      <c r="B46" s="88">
        <v>703.0713446000001</v>
      </c>
      <c r="C46" s="85">
        <v>0.18172041872859634</v>
      </c>
      <c r="D46" s="88">
        <v>3515.6688935216994</v>
      </c>
      <c r="E46" s="85">
        <v>0.020745223093853446</v>
      </c>
      <c r="F46" s="88">
        <v>10583.1809437921</v>
      </c>
      <c r="G46" s="85">
        <v>0.0055113167455956</v>
      </c>
      <c r="H46" s="88">
        <v>496.045647177</v>
      </c>
      <c r="I46" s="85">
        <v>0.0016285933081657347</v>
      </c>
      <c r="J46" s="88">
        <v>114942.09838</v>
      </c>
      <c r="K46" s="85">
        <v>0.2509059234420635</v>
      </c>
      <c r="L46" s="88">
        <v>479876.4253900716</v>
      </c>
      <c r="M46" s="85">
        <v>0.06702486718575076</v>
      </c>
      <c r="N46" s="88">
        <v>1766496.830090286</v>
      </c>
      <c r="O46" s="85">
        <v>0.046126237857086985</v>
      </c>
      <c r="P46" s="88">
        <v>342075.7670211033</v>
      </c>
      <c r="Q46" s="85">
        <v>0.041948782295320904</v>
      </c>
      <c r="R46" s="88">
        <v>63180.7285672</v>
      </c>
      <c r="S46" s="85">
        <v>0.2723162017586527</v>
      </c>
      <c r="T46" s="88">
        <v>406962.36452117405</v>
      </c>
      <c r="U46" s="85">
        <v>0.09916967515913042</v>
      </c>
      <c r="V46" s="88">
        <v>529249.7007936587</v>
      </c>
      <c r="W46" s="85">
        <v>0.02102280959125642</v>
      </c>
      <c r="X46" s="88">
        <v>66207.01281356749</v>
      </c>
      <c r="Y46" s="85">
        <v>0.01142378019378312</v>
      </c>
      <c r="Z46" s="88">
        <v>45060.823382</v>
      </c>
      <c r="AA46" s="85">
        <v>0.18026865283227653</v>
      </c>
      <c r="AB46" s="88">
        <v>142905.118328842</v>
      </c>
      <c r="AC46" s="85">
        <v>0.027281065058133262</v>
      </c>
      <c r="AD46" s="88">
        <v>1084493.0274038725</v>
      </c>
      <c r="AE46" s="85">
        <v>0.03648944878288403</v>
      </c>
      <c r="AF46" s="88">
        <v>70716.52683640001</v>
      </c>
      <c r="AG46" s="85">
        <v>0.009270468942823335</v>
      </c>
      <c r="AH46" s="88">
        <v>5127464.390357267</v>
      </c>
      <c r="AI46" s="85">
        <v>0.03809098833629252</v>
      </c>
    </row>
    <row r="47" spans="1:35" ht="15">
      <c r="A47" s="87" t="s">
        <v>8</v>
      </c>
      <c r="B47" s="88">
        <v>0</v>
      </c>
      <c r="C47" s="85"/>
      <c r="D47" s="88">
        <v>0</v>
      </c>
      <c r="E47" s="85"/>
      <c r="F47" s="88">
        <v>0</v>
      </c>
      <c r="G47" s="85"/>
      <c r="H47" s="88">
        <v>0</v>
      </c>
      <c r="I47" s="85"/>
      <c r="J47" s="88">
        <v>0</v>
      </c>
      <c r="K47" s="85"/>
      <c r="L47" s="88">
        <v>5742.2494523817</v>
      </c>
      <c r="M47" s="85">
        <v>0.0008020262853722931</v>
      </c>
      <c r="N47" s="88">
        <v>44812.276593516</v>
      </c>
      <c r="O47" s="85">
        <v>0.0011701247881460645</v>
      </c>
      <c r="P47" s="88">
        <v>0</v>
      </c>
      <c r="Q47" s="85"/>
      <c r="R47" s="88">
        <v>0</v>
      </c>
      <c r="S47" s="85"/>
      <c r="T47" s="88">
        <v>2451.6861469641003</v>
      </c>
      <c r="U47" s="85">
        <v>0.000597433423782655</v>
      </c>
      <c r="V47" s="88">
        <v>8150.6387137482</v>
      </c>
      <c r="W47" s="85">
        <v>0.00032375894680582233</v>
      </c>
      <c r="X47" s="88">
        <v>0</v>
      </c>
      <c r="Y47" s="85"/>
      <c r="Z47" s="88">
        <v>0</v>
      </c>
      <c r="AA47" s="85"/>
      <c r="AB47" s="88">
        <v>0</v>
      </c>
      <c r="AC47" s="85"/>
      <c r="AD47" s="88">
        <v>29225.39777838</v>
      </c>
      <c r="AE47" s="85">
        <v>0.000983333805240288</v>
      </c>
      <c r="AF47" s="88">
        <v>0</v>
      </c>
      <c r="AG47" s="85"/>
      <c r="AH47" s="88">
        <v>90382.24868499</v>
      </c>
      <c r="AI47" s="85">
        <v>0.0006714330745899073</v>
      </c>
    </row>
    <row r="48" spans="1:35" ht="15">
      <c r="A48" s="87" t="s">
        <v>9</v>
      </c>
      <c r="B48" s="88">
        <v>0</v>
      </c>
      <c r="C48" s="85"/>
      <c r="D48" s="88">
        <v>0</v>
      </c>
      <c r="E48" s="85"/>
      <c r="F48" s="88">
        <v>0</v>
      </c>
      <c r="G48" s="85"/>
      <c r="H48" s="88">
        <v>0</v>
      </c>
      <c r="I48" s="85"/>
      <c r="J48" s="88">
        <v>0</v>
      </c>
      <c r="K48" s="85"/>
      <c r="L48" s="88">
        <v>67818.3107690443</v>
      </c>
      <c r="M48" s="85">
        <v>0.009472257922156327</v>
      </c>
      <c r="N48" s="88">
        <v>631411.7338855524</v>
      </c>
      <c r="O48" s="85">
        <v>0.016487234693465108</v>
      </c>
      <c r="P48" s="88">
        <v>38386.5449132625</v>
      </c>
      <c r="Q48" s="85">
        <v>0.004707345479800286</v>
      </c>
      <c r="R48" s="88">
        <v>0</v>
      </c>
      <c r="S48" s="85"/>
      <c r="T48" s="88">
        <v>61573.7911224542</v>
      </c>
      <c r="U48" s="85">
        <v>0.015004465759664186</v>
      </c>
      <c r="V48" s="88">
        <v>287188.74987517606</v>
      </c>
      <c r="W48" s="85">
        <v>0.011407686005911733</v>
      </c>
      <c r="X48" s="88">
        <v>34872.522955319895</v>
      </c>
      <c r="Y48" s="85">
        <v>0.006017127493216146</v>
      </c>
      <c r="Z48" s="88">
        <v>0</v>
      </c>
      <c r="AA48" s="85"/>
      <c r="AB48" s="88">
        <v>61258.7682499936</v>
      </c>
      <c r="AC48" s="85">
        <v>0.011694503748728859</v>
      </c>
      <c r="AD48" s="88">
        <v>312694.555291977</v>
      </c>
      <c r="AE48" s="85">
        <v>0.010521092963896129</v>
      </c>
      <c r="AF48" s="88">
        <v>62926.7605739</v>
      </c>
      <c r="AG48" s="85">
        <v>0.008249282108019847</v>
      </c>
      <c r="AH48" s="88">
        <v>1558131.73763668</v>
      </c>
      <c r="AI48" s="85">
        <v>0.011575073628271574</v>
      </c>
    </row>
    <row r="49" spans="1:35" ht="15">
      <c r="A49" s="87" t="s">
        <v>12</v>
      </c>
      <c r="B49" s="88">
        <v>2.9119</v>
      </c>
      <c r="C49" s="85">
        <v>0.0007526287216226274</v>
      </c>
      <c r="D49" s="88">
        <v>32.516504499999996</v>
      </c>
      <c r="E49" s="85">
        <v>0.00019187305759305173</v>
      </c>
      <c r="F49" s="88">
        <v>993.3410675000001</v>
      </c>
      <c r="G49" s="85">
        <v>0.0005172941187036842</v>
      </c>
      <c r="H49" s="88">
        <v>19.619813999999998</v>
      </c>
      <c r="I49" s="85">
        <v>6.441483353336426E-05</v>
      </c>
      <c r="J49" s="88">
        <v>4916.43164</v>
      </c>
      <c r="K49" s="85">
        <v>0.010732028021585339</v>
      </c>
      <c r="L49" s="88">
        <v>86417.3085345</v>
      </c>
      <c r="M49" s="85">
        <v>0.012070000359710824</v>
      </c>
      <c r="N49" s="88">
        <v>101241.46485149999</v>
      </c>
      <c r="O49" s="85">
        <v>0.002643586905560154</v>
      </c>
      <c r="P49" s="88">
        <v>157419.43734550002</v>
      </c>
      <c r="Q49" s="85">
        <v>0.019304359860869372</v>
      </c>
      <c r="R49" s="88">
        <v>66.1454</v>
      </c>
      <c r="S49" s="85">
        <v>0.00028509427637651326</v>
      </c>
      <c r="T49" s="88">
        <v>63335.297446603894</v>
      </c>
      <c r="U49" s="85">
        <v>0.015433714322150337</v>
      </c>
      <c r="V49" s="88">
        <v>10566.903055665702</v>
      </c>
      <c r="W49" s="85">
        <v>0.0004197375843111432</v>
      </c>
      <c r="X49" s="88">
        <v>11865.5858233799</v>
      </c>
      <c r="Y49" s="85">
        <v>0.0020473638449518368</v>
      </c>
      <c r="Z49" s="88">
        <v>3040.75679</v>
      </c>
      <c r="AA49" s="85">
        <v>0.012164738435358083</v>
      </c>
      <c r="AB49" s="88">
        <v>13501.677798</v>
      </c>
      <c r="AC49" s="85">
        <v>0.0025775154501716034</v>
      </c>
      <c r="AD49" s="88">
        <v>27763.082909</v>
      </c>
      <c r="AE49" s="85">
        <v>0.0009341319549910287</v>
      </c>
      <c r="AF49" s="88">
        <v>7789.7662625</v>
      </c>
      <c r="AG49" s="85">
        <v>0.0010211868348034882</v>
      </c>
      <c r="AH49" s="88">
        <v>488972.24714264943</v>
      </c>
      <c r="AI49" s="85">
        <v>0.0036324847419142475</v>
      </c>
    </row>
    <row r="50" spans="1:35" ht="15">
      <c r="A50" s="87" t="s">
        <v>13</v>
      </c>
      <c r="B50" s="88">
        <v>700.1594446</v>
      </c>
      <c r="C50" s="85">
        <v>0.18096779000697372</v>
      </c>
      <c r="D50" s="88">
        <v>0</v>
      </c>
      <c r="E50" s="85"/>
      <c r="F50" s="88">
        <v>0</v>
      </c>
      <c r="G50" s="85"/>
      <c r="H50" s="88">
        <v>0</v>
      </c>
      <c r="I50" s="85"/>
      <c r="J50" s="88">
        <v>110025.66674</v>
      </c>
      <c r="K50" s="85">
        <v>0.24017389542047818</v>
      </c>
      <c r="L50" s="88">
        <v>158087.78891600002</v>
      </c>
      <c r="M50" s="85">
        <v>0.022080295040897258</v>
      </c>
      <c r="N50" s="88">
        <v>599699.034482</v>
      </c>
      <c r="O50" s="85">
        <v>0.015659162154153618</v>
      </c>
      <c r="P50" s="88">
        <v>131030.566754</v>
      </c>
      <c r="Q50" s="85">
        <v>0.01606829026990668</v>
      </c>
      <c r="R50" s="88">
        <v>63114.5831672</v>
      </c>
      <c r="S50" s="85">
        <v>0.27203110748227616</v>
      </c>
      <c r="T50" s="88">
        <v>229142.56120499998</v>
      </c>
      <c r="U50" s="85">
        <v>0.05583807089033337</v>
      </c>
      <c r="V50" s="88">
        <v>46410.7235968</v>
      </c>
      <c r="W50" s="85">
        <v>0.0018435226391339094</v>
      </c>
      <c r="X50" s="88">
        <v>0</v>
      </c>
      <c r="Y50" s="85"/>
      <c r="Z50" s="88">
        <v>42020.066592</v>
      </c>
      <c r="AA50" s="85">
        <v>0.16810391439691844</v>
      </c>
      <c r="AB50" s="88">
        <v>0</v>
      </c>
      <c r="AC50" s="85"/>
      <c r="AD50" s="88">
        <v>580748.5706800001</v>
      </c>
      <c r="AE50" s="85">
        <v>0.019540185773522012</v>
      </c>
      <c r="AF50" s="88">
        <v>0</v>
      </c>
      <c r="AG50" s="85"/>
      <c r="AH50" s="88">
        <v>1960979.7215776003</v>
      </c>
      <c r="AI50" s="85">
        <v>0.01456775708531326</v>
      </c>
    </row>
    <row r="51" spans="1:35" ht="15">
      <c r="A51" s="87" t="s">
        <v>16</v>
      </c>
      <c r="B51" s="88">
        <v>0</v>
      </c>
      <c r="C51" s="85"/>
      <c r="D51" s="88">
        <v>3483.1523890217</v>
      </c>
      <c r="E51" s="85">
        <v>0.020553350036260395</v>
      </c>
      <c r="F51" s="88">
        <v>9589.8398762921</v>
      </c>
      <c r="G51" s="85">
        <v>0.004994022626891916</v>
      </c>
      <c r="H51" s="88">
        <v>476.425833177</v>
      </c>
      <c r="I51" s="85">
        <v>0.0015641784746323704</v>
      </c>
      <c r="J51" s="88">
        <v>0</v>
      </c>
      <c r="K51" s="85"/>
      <c r="L51" s="88">
        <v>161810.76771814557</v>
      </c>
      <c r="M51" s="85">
        <v>0.022600287577614057</v>
      </c>
      <c r="N51" s="88">
        <v>389332.32027771766</v>
      </c>
      <c r="O51" s="85">
        <v>0.01016612931576204</v>
      </c>
      <c r="P51" s="88">
        <v>15239.2180083408</v>
      </c>
      <c r="Q51" s="85">
        <v>0.0018687866847445656</v>
      </c>
      <c r="R51" s="88">
        <v>0</v>
      </c>
      <c r="S51" s="85"/>
      <c r="T51" s="88">
        <v>50459.028600151905</v>
      </c>
      <c r="U51" s="85">
        <v>0.012295990763199871</v>
      </c>
      <c r="V51" s="88">
        <v>176932.6855522688</v>
      </c>
      <c r="W51" s="85">
        <v>0.007028104415093813</v>
      </c>
      <c r="X51" s="88">
        <v>19468.9040348677</v>
      </c>
      <c r="Y51" s="85">
        <v>0.003359288855615137</v>
      </c>
      <c r="Z51" s="88">
        <v>0</v>
      </c>
      <c r="AA51" s="85"/>
      <c r="AB51" s="88">
        <v>68144.6722808484</v>
      </c>
      <c r="AC51" s="85">
        <v>0.0130090458592328</v>
      </c>
      <c r="AD51" s="88">
        <v>134061.42074451552</v>
      </c>
      <c r="AE51" s="85">
        <v>0.0045107042852345755</v>
      </c>
      <c r="AF51" s="88">
        <v>0</v>
      </c>
      <c r="AG51" s="85"/>
      <c r="AH51" s="88">
        <v>1028998.4353153469</v>
      </c>
      <c r="AI51" s="85">
        <v>0.007644239806203531</v>
      </c>
    </row>
    <row r="52" spans="1:35" ht="15">
      <c r="A52" s="86" t="s">
        <v>315</v>
      </c>
      <c r="B52" s="88">
        <v>0</v>
      </c>
      <c r="C52" s="85"/>
      <c r="D52" s="88">
        <v>0</v>
      </c>
      <c r="E52" s="85"/>
      <c r="F52" s="88">
        <v>0</v>
      </c>
      <c r="G52" s="85"/>
      <c r="H52" s="88">
        <v>0</v>
      </c>
      <c r="I52" s="85"/>
      <c r="J52" s="88">
        <v>0</v>
      </c>
      <c r="K52" s="85"/>
      <c r="L52" s="88">
        <v>0</v>
      </c>
      <c r="M52" s="85"/>
      <c r="N52" s="88">
        <v>20892.4515</v>
      </c>
      <c r="O52" s="85">
        <v>0.0005455374563323724</v>
      </c>
      <c r="P52" s="88">
        <v>0</v>
      </c>
      <c r="Q52" s="85"/>
      <c r="R52" s="88">
        <v>0</v>
      </c>
      <c r="S52" s="85"/>
      <c r="T52" s="88">
        <v>0</v>
      </c>
      <c r="U52" s="85"/>
      <c r="V52" s="88">
        <v>20892.4515</v>
      </c>
      <c r="W52" s="85">
        <v>0.0008298881021952617</v>
      </c>
      <c r="X52" s="88">
        <v>0</v>
      </c>
      <c r="Y52" s="85"/>
      <c r="Z52" s="88">
        <v>0</v>
      </c>
      <c r="AA52" s="85"/>
      <c r="AB52" s="88">
        <v>0</v>
      </c>
      <c r="AC52" s="85"/>
      <c r="AD52" s="88">
        <v>0</v>
      </c>
      <c r="AE52" s="85"/>
      <c r="AF52" s="88">
        <v>0</v>
      </c>
      <c r="AG52" s="85"/>
      <c r="AH52" s="88">
        <v>41784.903</v>
      </c>
      <c r="AI52" s="85">
        <v>0.0003104123464610184</v>
      </c>
    </row>
    <row r="53" spans="1:35" ht="15">
      <c r="A53" s="87" t="s">
        <v>14</v>
      </c>
      <c r="B53" s="88">
        <v>0</v>
      </c>
      <c r="C53" s="85"/>
      <c r="D53" s="88">
        <v>0</v>
      </c>
      <c r="E53" s="85"/>
      <c r="F53" s="88">
        <v>0</v>
      </c>
      <c r="G53" s="85"/>
      <c r="H53" s="88">
        <v>0</v>
      </c>
      <c r="I53" s="85"/>
      <c r="J53" s="88">
        <v>0</v>
      </c>
      <c r="K53" s="85"/>
      <c r="L53" s="88">
        <v>0</v>
      </c>
      <c r="M53" s="85"/>
      <c r="N53" s="88">
        <v>20892.4515</v>
      </c>
      <c r="O53" s="85">
        <v>0.0005455374563323724</v>
      </c>
      <c r="P53" s="88">
        <v>0</v>
      </c>
      <c r="Q53" s="85"/>
      <c r="R53" s="88">
        <v>0</v>
      </c>
      <c r="S53" s="85"/>
      <c r="T53" s="88">
        <v>0</v>
      </c>
      <c r="U53" s="85"/>
      <c r="V53" s="88">
        <v>20892.4515</v>
      </c>
      <c r="W53" s="85">
        <v>0.0008298881021952617</v>
      </c>
      <c r="X53" s="88">
        <v>0</v>
      </c>
      <c r="Y53" s="85"/>
      <c r="Z53" s="88">
        <v>0</v>
      </c>
      <c r="AA53" s="85"/>
      <c r="AB53" s="88">
        <v>0</v>
      </c>
      <c r="AC53" s="85"/>
      <c r="AD53" s="88">
        <v>0</v>
      </c>
      <c r="AE53" s="85"/>
      <c r="AF53" s="88">
        <v>0</v>
      </c>
      <c r="AG53" s="85"/>
      <c r="AH53" s="88">
        <v>41784.903</v>
      </c>
      <c r="AI53" s="85">
        <v>0.0003104123464610184</v>
      </c>
    </row>
    <row r="54" spans="1:35" ht="15">
      <c r="A54" s="86" t="s">
        <v>349</v>
      </c>
      <c r="B54" s="88">
        <v>0</v>
      </c>
      <c r="C54" s="85"/>
      <c r="D54" s="88">
        <v>0</v>
      </c>
      <c r="E54" s="85"/>
      <c r="F54" s="88">
        <v>0</v>
      </c>
      <c r="G54" s="85"/>
      <c r="H54" s="88">
        <v>0</v>
      </c>
      <c r="I54" s="85"/>
      <c r="J54" s="88">
        <v>0</v>
      </c>
      <c r="K54" s="85"/>
      <c r="L54" s="88">
        <v>0</v>
      </c>
      <c r="M54" s="85"/>
      <c r="N54" s="88">
        <v>0</v>
      </c>
      <c r="O54" s="85"/>
      <c r="P54" s="88">
        <v>0</v>
      </c>
      <c r="Q54" s="85"/>
      <c r="R54" s="88">
        <v>0</v>
      </c>
      <c r="S54" s="85"/>
      <c r="T54" s="88">
        <v>0</v>
      </c>
      <c r="U54" s="85"/>
      <c r="V54" s="88">
        <v>0</v>
      </c>
      <c r="W54" s="85"/>
      <c r="X54" s="88">
        <v>16728.3147206</v>
      </c>
      <c r="Y54" s="85">
        <v>0.0028864100985598238</v>
      </c>
      <c r="Z54" s="88">
        <v>0</v>
      </c>
      <c r="AA54" s="85"/>
      <c r="AB54" s="88">
        <v>0</v>
      </c>
      <c r="AC54" s="85"/>
      <c r="AD54" s="88">
        <v>0</v>
      </c>
      <c r="AE54" s="85"/>
      <c r="AF54" s="88">
        <v>0</v>
      </c>
      <c r="AG54" s="85"/>
      <c r="AH54" s="88">
        <v>16728.3147206</v>
      </c>
      <c r="AI54" s="85">
        <v>0.0001242715682446323</v>
      </c>
    </row>
    <row r="55" spans="1:35" ht="15">
      <c r="A55" s="87" t="s">
        <v>16</v>
      </c>
      <c r="B55" s="88">
        <v>0</v>
      </c>
      <c r="C55" s="85"/>
      <c r="D55" s="88">
        <v>0</v>
      </c>
      <c r="E55" s="85"/>
      <c r="F55" s="88">
        <v>0</v>
      </c>
      <c r="G55" s="85"/>
      <c r="H55" s="88">
        <v>0</v>
      </c>
      <c r="I55" s="85"/>
      <c r="J55" s="88">
        <v>0</v>
      </c>
      <c r="K55" s="85"/>
      <c r="L55" s="88">
        <v>0</v>
      </c>
      <c r="M55" s="85"/>
      <c r="N55" s="88">
        <v>0</v>
      </c>
      <c r="O55" s="85"/>
      <c r="P55" s="88">
        <v>0</v>
      </c>
      <c r="Q55" s="85"/>
      <c r="R55" s="88">
        <v>0</v>
      </c>
      <c r="S55" s="85"/>
      <c r="T55" s="88">
        <v>0</v>
      </c>
      <c r="U55" s="85"/>
      <c r="V55" s="88">
        <v>0</v>
      </c>
      <c r="W55" s="85"/>
      <c r="X55" s="88">
        <v>16728.3147206</v>
      </c>
      <c r="Y55" s="85">
        <v>0.0028864100985598238</v>
      </c>
      <c r="Z55" s="88">
        <v>0</v>
      </c>
      <c r="AA55" s="85"/>
      <c r="AB55" s="88">
        <v>0</v>
      </c>
      <c r="AC55" s="85"/>
      <c r="AD55" s="88">
        <v>0</v>
      </c>
      <c r="AE55" s="85"/>
      <c r="AF55" s="88">
        <v>0</v>
      </c>
      <c r="AG55" s="85"/>
      <c r="AH55" s="88">
        <v>16728.3147206</v>
      </c>
      <c r="AI55" s="85">
        <v>0.0001242715682446323</v>
      </c>
    </row>
    <row r="56" spans="1:35" ht="15">
      <c r="A56" s="86" t="s">
        <v>350</v>
      </c>
      <c r="B56" s="88">
        <v>759.153908502</v>
      </c>
      <c r="C56" s="85">
        <v>0.19621588504779738</v>
      </c>
      <c r="D56" s="88">
        <v>0</v>
      </c>
      <c r="E56" s="85"/>
      <c r="F56" s="88">
        <v>0</v>
      </c>
      <c r="G56" s="85"/>
      <c r="H56" s="88">
        <v>0</v>
      </c>
      <c r="I56" s="85"/>
      <c r="J56" s="88">
        <v>0</v>
      </c>
      <c r="K56" s="85"/>
      <c r="L56" s="88">
        <v>21505.88606953</v>
      </c>
      <c r="M56" s="85">
        <v>0.003003750718428099</v>
      </c>
      <c r="N56" s="88">
        <v>21274.706815999998</v>
      </c>
      <c r="O56" s="85">
        <v>0.0005555187930252046</v>
      </c>
      <c r="P56" s="88">
        <v>0</v>
      </c>
      <c r="Q56" s="85"/>
      <c r="R56" s="88">
        <v>0</v>
      </c>
      <c r="S56" s="85"/>
      <c r="T56" s="88">
        <v>5124.3435995</v>
      </c>
      <c r="U56" s="85">
        <v>0.0012487137250740631</v>
      </c>
      <c r="V56" s="88">
        <v>20497.374398</v>
      </c>
      <c r="W56" s="85">
        <v>0.0008141948846520937</v>
      </c>
      <c r="X56" s="88">
        <v>0</v>
      </c>
      <c r="Y56" s="85"/>
      <c r="Z56" s="88">
        <v>0</v>
      </c>
      <c r="AA56" s="85"/>
      <c r="AB56" s="88">
        <v>0</v>
      </c>
      <c r="AC56" s="85"/>
      <c r="AD56" s="88">
        <v>10248.687199</v>
      </c>
      <c r="AE56" s="85">
        <v>0.00034483296544094897</v>
      </c>
      <c r="AF56" s="88">
        <v>0</v>
      </c>
      <c r="AG56" s="85"/>
      <c r="AH56" s="88">
        <v>79410.151990532</v>
      </c>
      <c r="AI56" s="85">
        <v>0.0005899233896081355</v>
      </c>
    </row>
    <row r="57" spans="1:35" ht="15">
      <c r="A57" s="87" t="s">
        <v>9</v>
      </c>
      <c r="B57" s="88">
        <v>0</v>
      </c>
      <c r="C57" s="85"/>
      <c r="D57" s="88">
        <v>0</v>
      </c>
      <c r="E57" s="85"/>
      <c r="F57" s="88">
        <v>0</v>
      </c>
      <c r="G57" s="85"/>
      <c r="H57" s="88">
        <v>0</v>
      </c>
      <c r="I57" s="85"/>
      <c r="J57" s="88">
        <v>0</v>
      </c>
      <c r="K57" s="85"/>
      <c r="L57" s="88">
        <v>11257.19887053</v>
      </c>
      <c r="M57" s="85">
        <v>0.001572305325412777</v>
      </c>
      <c r="N57" s="88">
        <v>0</v>
      </c>
      <c r="O57" s="85"/>
      <c r="P57" s="88">
        <v>0</v>
      </c>
      <c r="Q57" s="85"/>
      <c r="R57" s="88">
        <v>0</v>
      </c>
      <c r="S57" s="85"/>
      <c r="T57" s="88">
        <v>0</v>
      </c>
      <c r="U57" s="85"/>
      <c r="V57" s="88">
        <v>0</v>
      </c>
      <c r="W57" s="85"/>
      <c r="X57" s="88">
        <v>0</v>
      </c>
      <c r="Y57" s="85"/>
      <c r="Z57" s="88">
        <v>0</v>
      </c>
      <c r="AA57" s="85"/>
      <c r="AB57" s="88">
        <v>0</v>
      </c>
      <c r="AC57" s="85"/>
      <c r="AD57" s="88">
        <v>0</v>
      </c>
      <c r="AE57" s="85"/>
      <c r="AF57" s="88">
        <v>0</v>
      </c>
      <c r="AG57" s="85"/>
      <c r="AH57" s="88">
        <v>11257.19887053</v>
      </c>
      <c r="AI57" s="85">
        <v>8.36276565241648E-05</v>
      </c>
    </row>
    <row r="58" spans="1:35" ht="15">
      <c r="A58" s="87" t="s">
        <v>13</v>
      </c>
      <c r="B58" s="88">
        <v>759.153908502</v>
      </c>
      <c r="C58" s="85">
        <v>0.19621588504779738</v>
      </c>
      <c r="D58" s="88">
        <v>0</v>
      </c>
      <c r="E58" s="85"/>
      <c r="F58" s="88">
        <v>0</v>
      </c>
      <c r="G58" s="85"/>
      <c r="H58" s="88">
        <v>0</v>
      </c>
      <c r="I58" s="85"/>
      <c r="J58" s="88">
        <v>0</v>
      </c>
      <c r="K58" s="85"/>
      <c r="L58" s="88">
        <v>0</v>
      </c>
      <c r="M58" s="85"/>
      <c r="N58" s="88">
        <v>0</v>
      </c>
      <c r="O58" s="85"/>
      <c r="P58" s="88">
        <v>0</v>
      </c>
      <c r="Q58" s="85"/>
      <c r="R58" s="88">
        <v>0</v>
      </c>
      <c r="S58" s="85"/>
      <c r="T58" s="88">
        <v>0</v>
      </c>
      <c r="U58" s="85"/>
      <c r="V58" s="88">
        <v>0</v>
      </c>
      <c r="W58" s="85"/>
      <c r="X58" s="88">
        <v>0</v>
      </c>
      <c r="Y58" s="85"/>
      <c r="Z58" s="88">
        <v>0</v>
      </c>
      <c r="AA58" s="85"/>
      <c r="AB58" s="88">
        <v>0</v>
      </c>
      <c r="AC58" s="85"/>
      <c r="AD58" s="88">
        <v>0</v>
      </c>
      <c r="AE58" s="85"/>
      <c r="AF58" s="88">
        <v>0</v>
      </c>
      <c r="AG58" s="85"/>
      <c r="AH58" s="88">
        <v>759.153908502</v>
      </c>
      <c r="AI58" s="85">
        <v>5.639614529275301E-06</v>
      </c>
    </row>
    <row r="59" spans="1:35" ht="15">
      <c r="A59" s="87" t="s">
        <v>16</v>
      </c>
      <c r="B59" s="88">
        <v>0</v>
      </c>
      <c r="C59" s="85"/>
      <c r="D59" s="88">
        <v>0</v>
      </c>
      <c r="E59" s="85"/>
      <c r="F59" s="88">
        <v>0</v>
      </c>
      <c r="G59" s="85"/>
      <c r="H59" s="88">
        <v>0</v>
      </c>
      <c r="I59" s="85"/>
      <c r="J59" s="88">
        <v>0</v>
      </c>
      <c r="K59" s="85"/>
      <c r="L59" s="88">
        <v>10248.687199</v>
      </c>
      <c r="M59" s="85">
        <v>0.001431445393015322</v>
      </c>
      <c r="N59" s="88">
        <v>21274.706815999998</v>
      </c>
      <c r="O59" s="85">
        <v>0.0005555187930252046</v>
      </c>
      <c r="P59" s="88">
        <v>0</v>
      </c>
      <c r="Q59" s="85"/>
      <c r="R59" s="88">
        <v>0</v>
      </c>
      <c r="S59" s="85"/>
      <c r="T59" s="88">
        <v>5124.3435995</v>
      </c>
      <c r="U59" s="85">
        <v>0.0012487137250740631</v>
      </c>
      <c r="V59" s="88">
        <v>20497.374398</v>
      </c>
      <c r="W59" s="85">
        <v>0.0008141948846520937</v>
      </c>
      <c r="X59" s="88">
        <v>0</v>
      </c>
      <c r="Y59" s="85"/>
      <c r="Z59" s="88">
        <v>0</v>
      </c>
      <c r="AA59" s="85"/>
      <c r="AB59" s="88">
        <v>0</v>
      </c>
      <c r="AC59" s="85"/>
      <c r="AD59" s="88">
        <v>10248.687199</v>
      </c>
      <c r="AE59" s="85">
        <v>0.00034483296544094897</v>
      </c>
      <c r="AF59" s="88">
        <v>0</v>
      </c>
      <c r="AG59" s="85"/>
      <c r="AH59" s="88">
        <v>67393.79921150001</v>
      </c>
      <c r="AI59" s="85">
        <v>0.0005006561185546954</v>
      </c>
    </row>
    <row r="60" spans="1:35" ht="15">
      <c r="A60" s="86" t="s">
        <v>351</v>
      </c>
      <c r="B60" s="88">
        <v>0</v>
      </c>
      <c r="C60" s="85"/>
      <c r="D60" s="88">
        <v>976.1238375</v>
      </c>
      <c r="E60" s="85">
        <v>0.0057599015690812695</v>
      </c>
      <c r="F60" s="88">
        <v>0</v>
      </c>
      <c r="G60" s="85"/>
      <c r="H60" s="88">
        <v>0</v>
      </c>
      <c r="I60" s="85"/>
      <c r="J60" s="88">
        <v>0</v>
      </c>
      <c r="K60" s="85"/>
      <c r="L60" s="88">
        <v>164506.86019669802</v>
      </c>
      <c r="M60" s="85">
        <v>0.022976853774106396</v>
      </c>
      <c r="N60" s="88">
        <v>153174.391384602</v>
      </c>
      <c r="O60" s="85">
        <v>0.0039996439791287796</v>
      </c>
      <c r="P60" s="88">
        <v>0</v>
      </c>
      <c r="Q60" s="85"/>
      <c r="R60" s="88">
        <v>0</v>
      </c>
      <c r="S60" s="85"/>
      <c r="T60" s="88">
        <v>64897.4886255625</v>
      </c>
      <c r="U60" s="85">
        <v>0.01581439323808907</v>
      </c>
      <c r="V60" s="88">
        <v>155650.2822641625</v>
      </c>
      <c r="W60" s="85">
        <v>0.006182726682618486</v>
      </c>
      <c r="X60" s="88">
        <v>0</v>
      </c>
      <c r="Y60" s="85"/>
      <c r="Z60" s="88">
        <v>0</v>
      </c>
      <c r="AA60" s="85"/>
      <c r="AB60" s="88">
        <v>52895.53687856001</v>
      </c>
      <c r="AC60" s="85">
        <v>0.010097934907749474</v>
      </c>
      <c r="AD60" s="88">
        <v>51708.7714615025</v>
      </c>
      <c r="AE60" s="85">
        <v>0.001739821760207302</v>
      </c>
      <c r="AF60" s="88">
        <v>0</v>
      </c>
      <c r="AG60" s="85"/>
      <c r="AH60" s="88">
        <v>643809.4546485874</v>
      </c>
      <c r="AI60" s="85">
        <v>0.0047827418312125</v>
      </c>
    </row>
    <row r="61" spans="1:35" ht="15">
      <c r="A61" s="87" t="s">
        <v>16</v>
      </c>
      <c r="B61" s="88">
        <v>0</v>
      </c>
      <c r="C61" s="85"/>
      <c r="D61" s="88">
        <v>976.1238375</v>
      </c>
      <c r="E61" s="85">
        <v>0.0057599015690812695</v>
      </c>
      <c r="F61" s="88">
        <v>0</v>
      </c>
      <c r="G61" s="85"/>
      <c r="H61" s="88">
        <v>0</v>
      </c>
      <c r="I61" s="85"/>
      <c r="J61" s="88">
        <v>0</v>
      </c>
      <c r="K61" s="85"/>
      <c r="L61" s="88">
        <v>164506.86019669802</v>
      </c>
      <c r="M61" s="85">
        <v>0.022976853774106396</v>
      </c>
      <c r="N61" s="88">
        <v>153174.391384602</v>
      </c>
      <c r="O61" s="85">
        <v>0.0039996439791287796</v>
      </c>
      <c r="P61" s="88">
        <v>0</v>
      </c>
      <c r="Q61" s="85"/>
      <c r="R61" s="88">
        <v>0</v>
      </c>
      <c r="S61" s="85"/>
      <c r="T61" s="88">
        <v>64897.4886255625</v>
      </c>
      <c r="U61" s="85">
        <v>0.01581439323808907</v>
      </c>
      <c r="V61" s="88">
        <v>155650.2822641625</v>
      </c>
      <c r="W61" s="85">
        <v>0.006182726682618486</v>
      </c>
      <c r="X61" s="88">
        <v>0</v>
      </c>
      <c r="Y61" s="85"/>
      <c r="Z61" s="88">
        <v>0</v>
      </c>
      <c r="AA61" s="85"/>
      <c r="AB61" s="88">
        <v>52895.53687856001</v>
      </c>
      <c r="AC61" s="85">
        <v>0.010097934907749474</v>
      </c>
      <c r="AD61" s="88">
        <v>51708.7714615025</v>
      </c>
      <c r="AE61" s="85">
        <v>0.001739821760207302</v>
      </c>
      <c r="AF61" s="88">
        <v>0</v>
      </c>
      <c r="AG61" s="85"/>
      <c r="AH61" s="88">
        <v>643809.4546485874</v>
      </c>
      <c r="AI61" s="85">
        <v>0.0047827418312125</v>
      </c>
    </row>
    <row r="62" spans="1:35" ht="15">
      <c r="A62" s="86" t="s">
        <v>352</v>
      </c>
      <c r="B62" s="88">
        <v>800.2048896</v>
      </c>
      <c r="C62" s="85">
        <v>0.2068261901493264</v>
      </c>
      <c r="D62" s="88">
        <v>405.10372536</v>
      </c>
      <c r="E62" s="85">
        <v>0.0023904319244142332</v>
      </c>
      <c r="F62" s="88">
        <v>1950.531570512</v>
      </c>
      <c r="G62" s="85">
        <v>0.0010157624030496639</v>
      </c>
      <c r="H62" s="88">
        <v>442.113201504</v>
      </c>
      <c r="I62" s="85">
        <v>0.0014515248859027353</v>
      </c>
      <c r="J62" s="88">
        <v>0</v>
      </c>
      <c r="K62" s="85"/>
      <c r="L62" s="88">
        <v>46104.3538472198</v>
      </c>
      <c r="M62" s="85">
        <v>0.00643944571934935</v>
      </c>
      <c r="N62" s="88">
        <v>67349.84774</v>
      </c>
      <c r="O62" s="85">
        <v>0.0017586191175531594</v>
      </c>
      <c r="P62" s="88">
        <v>0</v>
      </c>
      <c r="Q62" s="85"/>
      <c r="R62" s="88">
        <v>23005.507212</v>
      </c>
      <c r="S62" s="85">
        <v>0.0991563802060279</v>
      </c>
      <c r="T62" s="88">
        <v>49253.3614281711</v>
      </c>
      <c r="U62" s="85">
        <v>0.012002190568835357</v>
      </c>
      <c r="V62" s="88">
        <v>38958.3218474932</v>
      </c>
      <c r="W62" s="85">
        <v>0.0015474989989914937</v>
      </c>
      <c r="X62" s="88">
        <v>13003.112772</v>
      </c>
      <c r="Y62" s="85">
        <v>0.002243639998690008</v>
      </c>
      <c r="Z62" s="88">
        <v>0</v>
      </c>
      <c r="AA62" s="85"/>
      <c r="AB62" s="88">
        <v>21726.5526743814</v>
      </c>
      <c r="AC62" s="85">
        <v>0.0041476715734899685</v>
      </c>
      <c r="AD62" s="88">
        <v>2490.3909700000004</v>
      </c>
      <c r="AE62" s="85">
        <v>8.379306408885761E-05</v>
      </c>
      <c r="AF62" s="88">
        <v>0</v>
      </c>
      <c r="AG62" s="85"/>
      <c r="AH62" s="88">
        <v>265489.4018782415</v>
      </c>
      <c r="AI62" s="85">
        <v>0.0019722718561188774</v>
      </c>
    </row>
    <row r="63" spans="1:35" ht="15">
      <c r="A63" s="87" t="s">
        <v>8</v>
      </c>
      <c r="B63" s="88">
        <v>0</v>
      </c>
      <c r="C63" s="85"/>
      <c r="D63" s="88">
        <v>0</v>
      </c>
      <c r="E63" s="85"/>
      <c r="F63" s="88">
        <v>0</v>
      </c>
      <c r="G63" s="85"/>
      <c r="H63" s="88">
        <v>0</v>
      </c>
      <c r="I63" s="85"/>
      <c r="J63" s="88">
        <v>0</v>
      </c>
      <c r="K63" s="85"/>
      <c r="L63" s="88">
        <v>2591.2402272198</v>
      </c>
      <c r="M63" s="85">
        <v>0.0003619213674324728</v>
      </c>
      <c r="N63" s="88">
        <v>0</v>
      </c>
      <c r="O63" s="85"/>
      <c r="P63" s="88">
        <v>0</v>
      </c>
      <c r="Q63" s="85"/>
      <c r="R63" s="88">
        <v>0</v>
      </c>
      <c r="S63" s="85"/>
      <c r="T63" s="88">
        <v>1905.245086325</v>
      </c>
      <c r="U63" s="85">
        <v>0.00046427520768827516</v>
      </c>
      <c r="V63" s="88">
        <v>0</v>
      </c>
      <c r="W63" s="85"/>
      <c r="X63" s="88">
        <v>0</v>
      </c>
      <c r="Y63" s="85"/>
      <c r="Z63" s="88">
        <v>0</v>
      </c>
      <c r="AA63" s="85"/>
      <c r="AB63" s="88">
        <v>21726.5526743814</v>
      </c>
      <c r="AC63" s="85">
        <v>0.0041476715734899685</v>
      </c>
      <c r="AD63" s="88">
        <v>0</v>
      </c>
      <c r="AE63" s="85"/>
      <c r="AF63" s="88">
        <v>0</v>
      </c>
      <c r="AG63" s="85"/>
      <c r="AH63" s="88">
        <v>26223.0379879262</v>
      </c>
      <c r="AI63" s="85">
        <v>0.00019480611820897598</v>
      </c>
    </row>
    <row r="64" spans="1:35" ht="15">
      <c r="A64" s="87" t="s">
        <v>9</v>
      </c>
      <c r="B64" s="88">
        <v>0</v>
      </c>
      <c r="C64" s="85"/>
      <c r="D64" s="88">
        <v>0</v>
      </c>
      <c r="E64" s="85"/>
      <c r="F64" s="88">
        <v>0</v>
      </c>
      <c r="G64" s="85"/>
      <c r="H64" s="88">
        <v>0</v>
      </c>
      <c r="I64" s="85"/>
      <c r="J64" s="88">
        <v>0</v>
      </c>
      <c r="K64" s="85"/>
      <c r="L64" s="88">
        <v>0</v>
      </c>
      <c r="M64" s="85"/>
      <c r="N64" s="88">
        <v>0</v>
      </c>
      <c r="O64" s="85"/>
      <c r="P64" s="88">
        <v>0</v>
      </c>
      <c r="Q64" s="85"/>
      <c r="R64" s="88">
        <v>0</v>
      </c>
      <c r="S64" s="85"/>
      <c r="T64" s="88">
        <v>4337.8202498461</v>
      </c>
      <c r="U64" s="85">
        <v>0.0010570516160187918</v>
      </c>
      <c r="V64" s="88">
        <v>8800.6505474932</v>
      </c>
      <c r="W64" s="85">
        <v>0.0003495786591124944</v>
      </c>
      <c r="X64" s="88">
        <v>0</v>
      </c>
      <c r="Y64" s="85"/>
      <c r="Z64" s="88">
        <v>0</v>
      </c>
      <c r="AA64" s="85"/>
      <c r="AB64" s="88">
        <v>0</v>
      </c>
      <c r="AC64" s="85"/>
      <c r="AD64" s="88">
        <v>0</v>
      </c>
      <c r="AE64" s="85"/>
      <c r="AF64" s="88">
        <v>0</v>
      </c>
      <c r="AG64" s="85"/>
      <c r="AH64" s="88">
        <v>13138.4707973393</v>
      </c>
      <c r="AI64" s="85">
        <v>9.760327908650786E-05</v>
      </c>
    </row>
    <row r="65" spans="1:35" ht="15">
      <c r="A65" s="87" t="s">
        <v>12</v>
      </c>
      <c r="B65" s="88">
        <v>0</v>
      </c>
      <c r="C65" s="85"/>
      <c r="D65" s="88">
        <v>0</v>
      </c>
      <c r="E65" s="85"/>
      <c r="F65" s="88">
        <v>124.06391</v>
      </c>
      <c r="G65" s="85">
        <v>6.460774963014725E-05</v>
      </c>
      <c r="H65" s="88">
        <v>0</v>
      </c>
      <c r="I65" s="85"/>
      <c r="J65" s="88">
        <v>0</v>
      </c>
      <c r="K65" s="85"/>
      <c r="L65" s="88">
        <v>0</v>
      </c>
      <c r="M65" s="85"/>
      <c r="N65" s="88">
        <v>328.74273999999997</v>
      </c>
      <c r="O65" s="85">
        <v>8.584032283972729E-06</v>
      </c>
      <c r="P65" s="88">
        <v>0</v>
      </c>
      <c r="Q65" s="85"/>
      <c r="R65" s="88">
        <v>0</v>
      </c>
      <c r="S65" s="85"/>
      <c r="T65" s="88">
        <v>0</v>
      </c>
      <c r="U65" s="85"/>
      <c r="V65" s="88">
        <v>150.48798000000002</v>
      </c>
      <c r="W65" s="85">
        <v>5.977670170750355E-06</v>
      </c>
      <c r="X65" s="88">
        <v>0</v>
      </c>
      <c r="Y65" s="85"/>
      <c r="Z65" s="88">
        <v>0</v>
      </c>
      <c r="AA65" s="85"/>
      <c r="AB65" s="88">
        <v>0</v>
      </c>
      <c r="AC65" s="85"/>
      <c r="AD65" s="88">
        <v>2490.3909700000004</v>
      </c>
      <c r="AE65" s="85">
        <v>8.379306408885761E-05</v>
      </c>
      <c r="AF65" s="88">
        <v>0</v>
      </c>
      <c r="AG65" s="85"/>
      <c r="AH65" s="88">
        <v>3093.6856000000002</v>
      </c>
      <c r="AI65" s="85">
        <v>2.2982420380601665E-05</v>
      </c>
    </row>
    <row r="66" spans="1:35" ht="15">
      <c r="A66" s="87" t="s">
        <v>13</v>
      </c>
      <c r="B66" s="88">
        <v>800.2048896</v>
      </c>
      <c r="C66" s="85">
        <v>0.2068261901493264</v>
      </c>
      <c r="D66" s="88">
        <v>405.10372536</v>
      </c>
      <c r="E66" s="85">
        <v>0.0023904319244142332</v>
      </c>
      <c r="F66" s="88">
        <v>1826.467660512</v>
      </c>
      <c r="G66" s="85">
        <v>0.0009511546534195166</v>
      </c>
      <c r="H66" s="88">
        <v>442.113201504</v>
      </c>
      <c r="I66" s="85">
        <v>0.0014515248859027353</v>
      </c>
      <c r="J66" s="88">
        <v>0</v>
      </c>
      <c r="K66" s="85"/>
      <c r="L66" s="88">
        <v>43513.11362</v>
      </c>
      <c r="M66" s="85">
        <v>0.0060775243519168775</v>
      </c>
      <c r="N66" s="88">
        <v>67021.105</v>
      </c>
      <c r="O66" s="85">
        <v>0.0017500350852691867</v>
      </c>
      <c r="P66" s="88">
        <v>0</v>
      </c>
      <c r="Q66" s="85"/>
      <c r="R66" s="88">
        <v>23005.507212</v>
      </c>
      <c r="S66" s="85">
        <v>0.0991563802060279</v>
      </c>
      <c r="T66" s="88">
        <v>43010.296092</v>
      </c>
      <c r="U66" s="85">
        <v>0.010480863745128289</v>
      </c>
      <c r="V66" s="88">
        <v>30007.18332</v>
      </c>
      <c r="W66" s="85">
        <v>0.001191942669708249</v>
      </c>
      <c r="X66" s="88">
        <v>13003.112772</v>
      </c>
      <c r="Y66" s="85">
        <v>0.002243639998690008</v>
      </c>
      <c r="Z66" s="88">
        <v>0</v>
      </c>
      <c r="AA66" s="85"/>
      <c r="AB66" s="88">
        <v>0</v>
      </c>
      <c r="AC66" s="85"/>
      <c r="AD66" s="88">
        <v>0</v>
      </c>
      <c r="AE66" s="85"/>
      <c r="AF66" s="88">
        <v>0</v>
      </c>
      <c r="AG66" s="85"/>
      <c r="AH66" s="88">
        <v>223034.207492976</v>
      </c>
      <c r="AI66" s="85">
        <v>0.001656880038442792</v>
      </c>
    </row>
    <row r="67" spans="1:35" ht="15">
      <c r="A67" s="86" t="s">
        <v>243</v>
      </c>
      <c r="B67" s="88">
        <v>802.1701104</v>
      </c>
      <c r="C67" s="85">
        <v>0.20733413397240075</v>
      </c>
      <c r="D67" s="88">
        <v>3991.0815410355003</v>
      </c>
      <c r="E67" s="85">
        <v>0.023550533187897554</v>
      </c>
      <c r="F67" s="88">
        <v>35317.62116437931</v>
      </c>
      <c r="G67" s="85">
        <v>0.018392069262693784</v>
      </c>
      <c r="H67" s="88">
        <v>2593.9894817506</v>
      </c>
      <c r="I67" s="85">
        <v>0.008516462014077337</v>
      </c>
      <c r="J67" s="88">
        <v>114930.64862</v>
      </c>
      <c r="K67" s="85">
        <v>0.25088092987881316</v>
      </c>
      <c r="L67" s="88">
        <v>194892.38359004093</v>
      </c>
      <c r="M67" s="85">
        <v>0.027220833186416292</v>
      </c>
      <c r="N67" s="88">
        <v>655674.3942426647</v>
      </c>
      <c r="O67" s="85">
        <v>0.017120774037331733</v>
      </c>
      <c r="P67" s="88">
        <v>97132.3754479729</v>
      </c>
      <c r="Q67" s="85">
        <v>0.011911351999520679</v>
      </c>
      <c r="R67" s="88">
        <v>106.24378</v>
      </c>
      <c r="S67" s="85">
        <v>0.00045792290285651723</v>
      </c>
      <c r="T67" s="88">
        <v>144456.905087688</v>
      </c>
      <c r="U67" s="85">
        <v>0.03520164418371908</v>
      </c>
      <c r="V67" s="88">
        <v>423149.0682611618</v>
      </c>
      <c r="W67" s="85">
        <v>0.01680828969280837</v>
      </c>
      <c r="X67" s="88">
        <v>51451.57621927561</v>
      </c>
      <c r="Y67" s="85">
        <v>0.008877783068204428</v>
      </c>
      <c r="Z67" s="88">
        <v>30900.595688129903</v>
      </c>
      <c r="AA67" s="85">
        <v>0.12361977297199557</v>
      </c>
      <c r="AB67" s="88">
        <v>307907.1222658977</v>
      </c>
      <c r="AC67" s="85">
        <v>0.05878049948546314</v>
      </c>
      <c r="AD67" s="88">
        <v>331633.16071963275</v>
      </c>
      <c r="AE67" s="85">
        <v>0.011158311696805822</v>
      </c>
      <c r="AF67" s="88">
        <v>68166.0655274341</v>
      </c>
      <c r="AG67" s="85">
        <v>0.008936120334196947</v>
      </c>
      <c r="AH67" s="88">
        <v>2463105.401747463</v>
      </c>
      <c r="AI67" s="85">
        <v>0.018297956257963304</v>
      </c>
    </row>
    <row r="68" spans="1:35" ht="15">
      <c r="A68" s="87" t="s">
        <v>9</v>
      </c>
      <c r="B68" s="88">
        <v>0</v>
      </c>
      <c r="C68" s="85"/>
      <c r="D68" s="88">
        <v>3977.5453645355</v>
      </c>
      <c r="E68" s="85">
        <v>0.02347065905588025</v>
      </c>
      <c r="F68" s="88">
        <v>35107.73867387931</v>
      </c>
      <c r="G68" s="85">
        <v>0.018282770471466134</v>
      </c>
      <c r="H68" s="88">
        <v>2570.6485537506</v>
      </c>
      <c r="I68" s="85">
        <v>0.008439830197300978</v>
      </c>
      <c r="J68" s="88">
        <v>0</v>
      </c>
      <c r="K68" s="85"/>
      <c r="L68" s="88">
        <v>86406.61209524091</v>
      </c>
      <c r="M68" s="85">
        <v>0.012068506376295992</v>
      </c>
      <c r="N68" s="88">
        <v>184563.4220458377</v>
      </c>
      <c r="O68" s="85">
        <v>0.0048192649768690095</v>
      </c>
      <c r="P68" s="88">
        <v>39074.5372915729</v>
      </c>
      <c r="Q68" s="85">
        <v>0.004791714047471444</v>
      </c>
      <c r="R68" s="88">
        <v>0</v>
      </c>
      <c r="S68" s="85"/>
      <c r="T68" s="88">
        <v>33247.2077155404</v>
      </c>
      <c r="U68" s="85">
        <v>0.008101768312108203</v>
      </c>
      <c r="V68" s="88">
        <v>143047.72121874779</v>
      </c>
      <c r="W68" s="85">
        <v>0.0056821288725061045</v>
      </c>
      <c r="X68" s="88">
        <v>12221.4732835999</v>
      </c>
      <c r="Y68" s="85">
        <v>0.0021087709368368805</v>
      </c>
      <c r="Z68" s="88">
        <v>0</v>
      </c>
      <c r="AA68" s="85"/>
      <c r="AB68" s="88">
        <v>9324.80642175</v>
      </c>
      <c r="AC68" s="85">
        <v>0.0017801367342272292</v>
      </c>
      <c r="AD68" s="88">
        <v>219099.79491135</v>
      </c>
      <c r="AE68" s="85">
        <v>0.007371952186632891</v>
      </c>
      <c r="AF68" s="88">
        <v>14291.54667091</v>
      </c>
      <c r="AG68" s="85">
        <v>0.001873527242989329</v>
      </c>
      <c r="AH68" s="88">
        <v>782933.0542467149</v>
      </c>
      <c r="AI68" s="85">
        <v>0.005816265422241488</v>
      </c>
    </row>
    <row r="69" spans="1:35" ht="15">
      <c r="A69" s="87" t="s">
        <v>12</v>
      </c>
      <c r="B69" s="88">
        <v>1.979</v>
      </c>
      <c r="C69" s="85">
        <v>0.0005115052852402828</v>
      </c>
      <c r="D69" s="88">
        <v>13.536176500000002</v>
      </c>
      <c r="E69" s="85">
        <v>7.987413201730258E-05</v>
      </c>
      <c r="F69" s="88">
        <v>209.8824905</v>
      </c>
      <c r="G69" s="85">
        <v>0.00010929879122764839</v>
      </c>
      <c r="H69" s="88">
        <v>23.340927999999998</v>
      </c>
      <c r="I69" s="85">
        <v>7.663181677635887E-05</v>
      </c>
      <c r="J69" s="88">
        <v>4909.25978</v>
      </c>
      <c r="K69" s="85">
        <v>0.010716372642212082</v>
      </c>
      <c r="L69" s="88">
        <v>66901.3653755</v>
      </c>
      <c r="M69" s="85">
        <v>0.009344187152334833</v>
      </c>
      <c r="N69" s="88">
        <v>236140.17562</v>
      </c>
      <c r="O69" s="85">
        <v>0.00616602176846573</v>
      </c>
      <c r="P69" s="88">
        <v>46716.6364875</v>
      </c>
      <c r="Q69" s="85">
        <v>0.005728865364096032</v>
      </c>
      <c r="R69" s="88">
        <v>106.24378</v>
      </c>
      <c r="S69" s="85">
        <v>0.00045792290285651723</v>
      </c>
      <c r="T69" s="88">
        <v>80751.0100900385</v>
      </c>
      <c r="U69" s="85">
        <v>0.01967762166121414</v>
      </c>
      <c r="V69" s="88">
        <v>107458.014437306</v>
      </c>
      <c r="W69" s="85">
        <v>0.004268437701867917</v>
      </c>
      <c r="X69" s="88">
        <v>29053.2646381161</v>
      </c>
      <c r="Y69" s="85">
        <v>0.005013035553684366</v>
      </c>
      <c r="Z69" s="88">
        <v>888.9290481299</v>
      </c>
      <c r="AA69" s="85">
        <v>0.003556216463498243</v>
      </c>
      <c r="AB69" s="88">
        <v>292911.71500969765</v>
      </c>
      <c r="AC69" s="85">
        <v>0.05591782608570269</v>
      </c>
      <c r="AD69" s="88">
        <v>13033.9192491727</v>
      </c>
      <c r="AE69" s="85">
        <v>0.00043854641465188206</v>
      </c>
      <c r="AF69" s="88">
        <v>53874.518856524104</v>
      </c>
      <c r="AG69" s="85">
        <v>0.007062593091207618</v>
      </c>
      <c r="AH69" s="88">
        <v>932993.7909669848</v>
      </c>
      <c r="AI69" s="85">
        <v>0.00693103899003003</v>
      </c>
    </row>
    <row r="70" spans="1:35" ht="15">
      <c r="A70" s="87" t="s">
        <v>13</v>
      </c>
      <c r="B70" s="88">
        <v>800.1911104</v>
      </c>
      <c r="C70" s="85">
        <v>0.20682262868716048</v>
      </c>
      <c r="D70" s="88">
        <v>0</v>
      </c>
      <c r="E70" s="85"/>
      <c r="F70" s="88">
        <v>0</v>
      </c>
      <c r="G70" s="85"/>
      <c r="H70" s="88">
        <v>0</v>
      </c>
      <c r="I70" s="85"/>
      <c r="J70" s="88">
        <v>110021.38884</v>
      </c>
      <c r="K70" s="85">
        <v>0.24016455723660107</v>
      </c>
      <c r="L70" s="88">
        <v>0</v>
      </c>
      <c r="M70" s="85"/>
      <c r="N70" s="88">
        <v>0</v>
      </c>
      <c r="O70" s="85"/>
      <c r="P70" s="88">
        <v>0</v>
      </c>
      <c r="Q70" s="85"/>
      <c r="R70" s="88">
        <v>0</v>
      </c>
      <c r="S70" s="85"/>
      <c r="T70" s="88">
        <v>0</v>
      </c>
      <c r="U70" s="85"/>
      <c r="V70" s="88">
        <v>0</v>
      </c>
      <c r="W70" s="85"/>
      <c r="X70" s="88">
        <v>0</v>
      </c>
      <c r="Y70" s="85"/>
      <c r="Z70" s="88">
        <v>30011.66664</v>
      </c>
      <c r="AA70" s="85">
        <v>0.12006355650849733</v>
      </c>
      <c r="AB70" s="88">
        <v>0</v>
      </c>
      <c r="AC70" s="85"/>
      <c r="AD70" s="88">
        <v>25025.5556</v>
      </c>
      <c r="AE70" s="85">
        <v>0.0008420236057353152</v>
      </c>
      <c r="AF70" s="88">
        <v>0</v>
      </c>
      <c r="AG70" s="85"/>
      <c r="AH70" s="88">
        <v>165858.8021904</v>
      </c>
      <c r="AI70" s="85">
        <v>0.0012321344857288757</v>
      </c>
    </row>
    <row r="71" spans="1:35" ht="15">
      <c r="A71" s="87" t="s">
        <v>16</v>
      </c>
      <c r="B71" s="88">
        <v>0</v>
      </c>
      <c r="C71" s="85"/>
      <c r="D71" s="88">
        <v>0</v>
      </c>
      <c r="E71" s="85"/>
      <c r="F71" s="88">
        <v>0</v>
      </c>
      <c r="G71" s="85"/>
      <c r="H71" s="88">
        <v>0</v>
      </c>
      <c r="I71" s="85"/>
      <c r="J71" s="88">
        <v>0</v>
      </c>
      <c r="K71" s="85"/>
      <c r="L71" s="88">
        <v>41584.4061193</v>
      </c>
      <c r="M71" s="85">
        <v>0.005808139657785467</v>
      </c>
      <c r="N71" s="88">
        <v>234970.796576827</v>
      </c>
      <c r="O71" s="85">
        <v>0.006135487291996994</v>
      </c>
      <c r="P71" s="88">
        <v>11341.2016689</v>
      </c>
      <c r="Q71" s="85">
        <v>0.0013907725879532013</v>
      </c>
      <c r="R71" s="88">
        <v>0</v>
      </c>
      <c r="S71" s="85"/>
      <c r="T71" s="88">
        <v>30458.687282109102</v>
      </c>
      <c r="U71" s="85">
        <v>0.007422254210396738</v>
      </c>
      <c r="V71" s="88">
        <v>172643.33260510798</v>
      </c>
      <c r="W71" s="85">
        <v>0.0068577231184343505</v>
      </c>
      <c r="X71" s="88">
        <v>10176.8382975596</v>
      </c>
      <c r="Y71" s="85">
        <v>0.0017559765776831828</v>
      </c>
      <c r="Z71" s="88">
        <v>0</v>
      </c>
      <c r="AA71" s="85"/>
      <c r="AB71" s="88">
        <v>5670.60083445</v>
      </c>
      <c r="AC71" s="85">
        <v>0.0010825366655332223</v>
      </c>
      <c r="AD71" s="88">
        <v>74473.89095911001</v>
      </c>
      <c r="AE71" s="85">
        <v>0.0025057894897857333</v>
      </c>
      <c r="AF71" s="88">
        <v>0</v>
      </c>
      <c r="AG71" s="85"/>
      <c r="AH71" s="88">
        <v>581319.7543433638</v>
      </c>
      <c r="AI71" s="85">
        <v>0.004318517359962911</v>
      </c>
    </row>
    <row r="72" spans="1:35" ht="15">
      <c r="A72" s="86" t="s">
        <v>55</v>
      </c>
      <c r="B72" s="88">
        <v>0</v>
      </c>
      <c r="C72" s="85"/>
      <c r="D72" s="88">
        <v>275.0157871188</v>
      </c>
      <c r="E72" s="85">
        <v>0.0016228103473066718</v>
      </c>
      <c r="F72" s="88">
        <v>14760.5313056244</v>
      </c>
      <c r="G72" s="85">
        <v>0.007686721392238337</v>
      </c>
      <c r="H72" s="88">
        <v>3010.8843541299</v>
      </c>
      <c r="I72" s="85">
        <v>0.009885191289758836</v>
      </c>
      <c r="J72" s="88">
        <v>0</v>
      </c>
      <c r="K72" s="85"/>
      <c r="L72" s="88">
        <v>11252.9336764268</v>
      </c>
      <c r="M72" s="85">
        <v>0.0015717096010696692</v>
      </c>
      <c r="N72" s="88">
        <v>278433.063549264</v>
      </c>
      <c r="O72" s="85">
        <v>0.00727036103194952</v>
      </c>
      <c r="P72" s="88">
        <v>77885.45196876579</v>
      </c>
      <c r="Q72" s="85">
        <v>0.0095511000298623</v>
      </c>
      <c r="R72" s="88">
        <v>0</v>
      </c>
      <c r="S72" s="85"/>
      <c r="T72" s="88">
        <v>3932.6511101808</v>
      </c>
      <c r="U72" s="85">
        <v>0.0009583189186786141</v>
      </c>
      <c r="V72" s="88">
        <v>233548.65294197403</v>
      </c>
      <c r="W72" s="85">
        <v>0.009276998841436805</v>
      </c>
      <c r="X72" s="88">
        <v>65058.8820106356</v>
      </c>
      <c r="Y72" s="85">
        <v>0.011225674383401083</v>
      </c>
      <c r="Z72" s="88">
        <v>0</v>
      </c>
      <c r="AA72" s="85"/>
      <c r="AB72" s="88">
        <v>0</v>
      </c>
      <c r="AC72" s="85"/>
      <c r="AD72" s="88">
        <v>102754.17306763699</v>
      </c>
      <c r="AE72" s="85">
        <v>0.0034573234134614903</v>
      </c>
      <c r="AF72" s="88">
        <v>39770.119350903</v>
      </c>
      <c r="AG72" s="85">
        <v>0.005213599603779586</v>
      </c>
      <c r="AH72" s="88">
        <v>830682.3591226601</v>
      </c>
      <c r="AI72" s="85">
        <v>0.006170986211432375</v>
      </c>
    </row>
    <row r="73" spans="1:35" ht="15">
      <c r="A73" s="87" t="s">
        <v>6</v>
      </c>
      <c r="B73" s="88">
        <v>0</v>
      </c>
      <c r="C73" s="85"/>
      <c r="D73" s="88">
        <v>275.0157871188</v>
      </c>
      <c r="E73" s="85">
        <v>0.0016228103473066718</v>
      </c>
      <c r="F73" s="88">
        <v>14760.5313056244</v>
      </c>
      <c r="G73" s="85">
        <v>0.007686721392238337</v>
      </c>
      <c r="H73" s="88">
        <v>3010.8843541299</v>
      </c>
      <c r="I73" s="85">
        <v>0.009885191289758836</v>
      </c>
      <c r="J73" s="88">
        <v>0</v>
      </c>
      <c r="K73" s="85"/>
      <c r="L73" s="88">
        <v>11252.9336764268</v>
      </c>
      <c r="M73" s="85">
        <v>0.0015717096010696692</v>
      </c>
      <c r="N73" s="88">
        <v>278433.063549264</v>
      </c>
      <c r="O73" s="85">
        <v>0.00727036103194952</v>
      </c>
      <c r="P73" s="88">
        <v>77885.45196876579</v>
      </c>
      <c r="Q73" s="85">
        <v>0.0095511000298623</v>
      </c>
      <c r="R73" s="88">
        <v>0</v>
      </c>
      <c r="S73" s="85"/>
      <c r="T73" s="88">
        <v>3932.6511101808</v>
      </c>
      <c r="U73" s="85">
        <v>0.0009583189186786141</v>
      </c>
      <c r="V73" s="88">
        <v>233548.65294197403</v>
      </c>
      <c r="W73" s="85">
        <v>0.009276998841436805</v>
      </c>
      <c r="X73" s="88">
        <v>65058.8820106356</v>
      </c>
      <c r="Y73" s="85">
        <v>0.011225674383401083</v>
      </c>
      <c r="Z73" s="88">
        <v>0</v>
      </c>
      <c r="AA73" s="85"/>
      <c r="AB73" s="88">
        <v>0</v>
      </c>
      <c r="AC73" s="85"/>
      <c r="AD73" s="88">
        <v>102754.17306763699</v>
      </c>
      <c r="AE73" s="85">
        <v>0.0034573234134614903</v>
      </c>
      <c r="AF73" s="88">
        <v>39770.119350903</v>
      </c>
      <c r="AG73" s="85">
        <v>0.005213599603779586</v>
      </c>
      <c r="AH73" s="88">
        <v>830682.3591226601</v>
      </c>
      <c r="AI73" s="85">
        <v>0.006170986211432375</v>
      </c>
    </row>
    <row r="74" spans="1:35" ht="15">
      <c r="A74" s="86" t="s">
        <v>583</v>
      </c>
      <c r="B74" s="88">
        <v>0</v>
      </c>
      <c r="C74" s="85"/>
      <c r="D74" s="88">
        <v>396.240941434</v>
      </c>
      <c r="E74" s="85">
        <v>0.0023381344995582446</v>
      </c>
      <c r="F74" s="88">
        <v>7319.0273893722</v>
      </c>
      <c r="G74" s="85">
        <v>0.003811470145578592</v>
      </c>
      <c r="H74" s="88">
        <v>1485.9035303775</v>
      </c>
      <c r="I74" s="85">
        <v>0.004878447295978694</v>
      </c>
      <c r="J74" s="88">
        <v>0</v>
      </c>
      <c r="K74" s="85"/>
      <c r="L74" s="88">
        <v>0</v>
      </c>
      <c r="M74" s="85"/>
      <c r="N74" s="88">
        <v>3810.00905225</v>
      </c>
      <c r="O74" s="85">
        <v>9.948581893167387E-05</v>
      </c>
      <c r="P74" s="88">
        <v>0</v>
      </c>
      <c r="Q74" s="85"/>
      <c r="R74" s="88">
        <v>0</v>
      </c>
      <c r="S74" s="85"/>
      <c r="T74" s="88">
        <v>12499.0819791772</v>
      </c>
      <c r="U74" s="85">
        <v>0.0030458096564304083</v>
      </c>
      <c r="V74" s="88">
        <v>16925.3089114711</v>
      </c>
      <c r="W74" s="85">
        <v>0.0006723056167730867</v>
      </c>
      <c r="X74" s="88">
        <v>0</v>
      </c>
      <c r="Y74" s="85"/>
      <c r="Z74" s="88">
        <v>0</v>
      </c>
      <c r="AA74" s="85"/>
      <c r="AB74" s="88">
        <v>0</v>
      </c>
      <c r="AC74" s="85"/>
      <c r="AD74" s="88">
        <v>0</v>
      </c>
      <c r="AE74" s="85"/>
      <c r="AF74" s="88">
        <v>0</v>
      </c>
      <c r="AG74" s="85"/>
      <c r="AH74" s="88">
        <v>42435.571804082</v>
      </c>
      <c r="AI74" s="85">
        <v>0.0003152460451354913</v>
      </c>
    </row>
    <row r="75" spans="1:35" ht="15">
      <c r="A75" s="87" t="s">
        <v>9</v>
      </c>
      <c r="B75" s="88">
        <v>0</v>
      </c>
      <c r="C75" s="85"/>
      <c r="D75" s="88">
        <v>396.240941434</v>
      </c>
      <c r="E75" s="85">
        <v>0.0023381344995582446</v>
      </c>
      <c r="F75" s="88">
        <v>7319.0273893722</v>
      </c>
      <c r="G75" s="85">
        <v>0.003811470145578592</v>
      </c>
      <c r="H75" s="88">
        <v>1485.9035303775</v>
      </c>
      <c r="I75" s="85">
        <v>0.004878447295978694</v>
      </c>
      <c r="J75" s="88">
        <v>0</v>
      </c>
      <c r="K75" s="85"/>
      <c r="L75" s="88">
        <v>0</v>
      </c>
      <c r="M75" s="85"/>
      <c r="N75" s="88">
        <v>3810.00905225</v>
      </c>
      <c r="O75" s="85">
        <v>9.948581893167387E-05</v>
      </c>
      <c r="P75" s="88">
        <v>0</v>
      </c>
      <c r="Q75" s="85"/>
      <c r="R75" s="88">
        <v>0</v>
      </c>
      <c r="S75" s="85"/>
      <c r="T75" s="88">
        <v>12499.0819791772</v>
      </c>
      <c r="U75" s="85">
        <v>0.0030458096564304083</v>
      </c>
      <c r="V75" s="88">
        <v>16925.3089114711</v>
      </c>
      <c r="W75" s="85">
        <v>0.0006723056167730867</v>
      </c>
      <c r="X75" s="88">
        <v>0</v>
      </c>
      <c r="Y75" s="85"/>
      <c r="Z75" s="88">
        <v>0</v>
      </c>
      <c r="AA75" s="85"/>
      <c r="AB75" s="88">
        <v>0</v>
      </c>
      <c r="AC75" s="85"/>
      <c r="AD75" s="88">
        <v>0</v>
      </c>
      <c r="AE75" s="85"/>
      <c r="AF75" s="88">
        <v>0</v>
      </c>
      <c r="AG75" s="85"/>
      <c r="AH75" s="88">
        <v>42435.571804082</v>
      </c>
      <c r="AI75" s="85">
        <v>0.0003152460451354913</v>
      </c>
    </row>
    <row r="76" spans="1:35" ht="15">
      <c r="A76" s="86" t="s">
        <v>353</v>
      </c>
      <c r="B76" s="88">
        <v>0</v>
      </c>
      <c r="C76" s="85"/>
      <c r="D76" s="88">
        <v>0</v>
      </c>
      <c r="E76" s="85"/>
      <c r="F76" s="88">
        <v>0</v>
      </c>
      <c r="G76" s="85"/>
      <c r="H76" s="88">
        <v>0</v>
      </c>
      <c r="I76" s="85"/>
      <c r="J76" s="88">
        <v>0</v>
      </c>
      <c r="K76" s="85"/>
      <c r="L76" s="88">
        <v>4248.312899400001</v>
      </c>
      <c r="M76" s="85">
        <v>0.0005933665268393657</v>
      </c>
      <c r="N76" s="88">
        <v>22091.22707688</v>
      </c>
      <c r="O76" s="85">
        <v>0.0005768395263132212</v>
      </c>
      <c r="P76" s="88">
        <v>1416.1042997999998</v>
      </c>
      <c r="Q76" s="85">
        <v>0.00017365699855644348</v>
      </c>
      <c r="R76" s="88">
        <v>0</v>
      </c>
      <c r="S76" s="85"/>
      <c r="T76" s="88">
        <v>7080.5214989999995</v>
      </c>
      <c r="U76" s="85">
        <v>0.0017254003766152568</v>
      </c>
      <c r="V76" s="88">
        <v>68539.44811032001</v>
      </c>
      <c r="W76" s="85">
        <v>0.0027225178681297446</v>
      </c>
      <c r="X76" s="88">
        <v>4248.312899400001</v>
      </c>
      <c r="Y76" s="85">
        <v>0.000733030999205777</v>
      </c>
      <c r="Z76" s="88">
        <v>0</v>
      </c>
      <c r="AA76" s="85"/>
      <c r="AB76" s="88">
        <v>0</v>
      </c>
      <c r="AC76" s="85"/>
      <c r="AD76" s="88">
        <v>0</v>
      </c>
      <c r="AE76" s="85"/>
      <c r="AF76" s="88">
        <v>0</v>
      </c>
      <c r="AG76" s="85"/>
      <c r="AH76" s="88">
        <v>107623.92678479999</v>
      </c>
      <c r="AI76" s="85">
        <v>0.0007995183248030662</v>
      </c>
    </row>
    <row r="77" spans="1:35" ht="15">
      <c r="A77" s="87" t="s">
        <v>14</v>
      </c>
      <c r="B77" s="88">
        <v>0</v>
      </c>
      <c r="C77" s="85"/>
      <c r="D77" s="88">
        <v>0</v>
      </c>
      <c r="E77" s="85"/>
      <c r="F77" s="88">
        <v>0</v>
      </c>
      <c r="G77" s="85"/>
      <c r="H77" s="88">
        <v>0</v>
      </c>
      <c r="I77" s="85"/>
      <c r="J77" s="88">
        <v>0</v>
      </c>
      <c r="K77" s="85"/>
      <c r="L77" s="88">
        <v>4248.312899400001</v>
      </c>
      <c r="M77" s="85">
        <v>0.0005933665268393657</v>
      </c>
      <c r="N77" s="88">
        <v>22091.22707688</v>
      </c>
      <c r="O77" s="85">
        <v>0.0005768395263132212</v>
      </c>
      <c r="P77" s="88">
        <v>1416.1042997999998</v>
      </c>
      <c r="Q77" s="85">
        <v>0.00017365699855644348</v>
      </c>
      <c r="R77" s="88">
        <v>0</v>
      </c>
      <c r="S77" s="85"/>
      <c r="T77" s="88">
        <v>7080.5214989999995</v>
      </c>
      <c r="U77" s="85">
        <v>0.0017254003766152568</v>
      </c>
      <c r="V77" s="88">
        <v>68539.44811032001</v>
      </c>
      <c r="W77" s="85">
        <v>0.0027225178681297446</v>
      </c>
      <c r="X77" s="88">
        <v>4248.312899400001</v>
      </c>
      <c r="Y77" s="85">
        <v>0.000733030999205777</v>
      </c>
      <c r="Z77" s="88">
        <v>0</v>
      </c>
      <c r="AA77" s="85"/>
      <c r="AB77" s="88">
        <v>0</v>
      </c>
      <c r="AC77" s="85"/>
      <c r="AD77" s="88">
        <v>0</v>
      </c>
      <c r="AE77" s="85"/>
      <c r="AF77" s="88">
        <v>0</v>
      </c>
      <c r="AG77" s="85"/>
      <c r="AH77" s="88">
        <v>107623.92678479999</v>
      </c>
      <c r="AI77" s="85">
        <v>0.0007995183248030662</v>
      </c>
    </row>
    <row r="78" spans="1:35" ht="15">
      <c r="A78" s="86" t="s">
        <v>354</v>
      </c>
      <c r="B78" s="88">
        <v>800.1866672</v>
      </c>
      <c r="C78" s="85">
        <v>0.20682148026862415</v>
      </c>
      <c r="D78" s="88">
        <v>5458.235227844901</v>
      </c>
      <c r="E78" s="85">
        <v>0.032207898675846544</v>
      </c>
      <c r="F78" s="88">
        <v>50087.9112358855</v>
      </c>
      <c r="G78" s="85">
        <v>0.026083872647775893</v>
      </c>
      <c r="H78" s="88">
        <v>3356.4119045208</v>
      </c>
      <c r="I78" s="85">
        <v>0.011019610792391273</v>
      </c>
      <c r="J78" s="88">
        <v>0</v>
      </c>
      <c r="K78" s="85"/>
      <c r="L78" s="88">
        <v>45329.36897086239</v>
      </c>
      <c r="M78" s="85">
        <v>0.006331202730820381</v>
      </c>
      <c r="N78" s="88">
        <v>70335.80344286279</v>
      </c>
      <c r="O78" s="85">
        <v>0.001836587501438646</v>
      </c>
      <c r="P78" s="88">
        <v>1806.0500088</v>
      </c>
      <c r="Q78" s="85">
        <v>0.00022147607617273784</v>
      </c>
      <c r="R78" s="88">
        <v>19563.700182</v>
      </c>
      <c r="S78" s="85">
        <v>0.0843217963249803</v>
      </c>
      <c r="T78" s="88">
        <v>45183.5599871415</v>
      </c>
      <c r="U78" s="85">
        <v>0.011010450491484624</v>
      </c>
      <c r="V78" s="88">
        <v>102903.7133046128</v>
      </c>
      <c r="W78" s="85">
        <v>0.004087532156923299</v>
      </c>
      <c r="X78" s="88">
        <v>387.670186367</v>
      </c>
      <c r="Y78" s="85">
        <v>6.689108613328045E-05</v>
      </c>
      <c r="Z78" s="88">
        <v>0</v>
      </c>
      <c r="AA78" s="85"/>
      <c r="AB78" s="88">
        <v>9835.5746446875</v>
      </c>
      <c r="AC78" s="85">
        <v>0.0018776440963324866</v>
      </c>
      <c r="AD78" s="88">
        <v>17704.243385504</v>
      </c>
      <c r="AE78" s="85">
        <v>0.0005956867088408492</v>
      </c>
      <c r="AF78" s="88">
        <v>0</v>
      </c>
      <c r="AG78" s="85"/>
      <c r="AH78" s="88">
        <v>372752.429148289</v>
      </c>
      <c r="AI78" s="85">
        <v>0.0027691091249144447</v>
      </c>
    </row>
    <row r="79" spans="1:35" ht="15">
      <c r="A79" s="87" t="s">
        <v>9</v>
      </c>
      <c r="B79" s="88">
        <v>0</v>
      </c>
      <c r="C79" s="85"/>
      <c r="D79" s="88">
        <v>3584.8260406525</v>
      </c>
      <c r="E79" s="85">
        <v>0.021153304881193137</v>
      </c>
      <c r="F79" s="88">
        <v>33569.3516925324</v>
      </c>
      <c r="G79" s="85">
        <v>0.01748163724162404</v>
      </c>
      <c r="H79" s="88">
        <v>2803.1242536570003</v>
      </c>
      <c r="I79" s="85">
        <v>0.009203083279619856</v>
      </c>
      <c r="J79" s="88">
        <v>0</v>
      </c>
      <c r="K79" s="85"/>
      <c r="L79" s="88">
        <v>7798.4285171324</v>
      </c>
      <c r="M79" s="85">
        <v>0.0010892150728044174</v>
      </c>
      <c r="N79" s="88">
        <v>1949.6071292831</v>
      </c>
      <c r="O79" s="85">
        <v>5.090755932383335E-05</v>
      </c>
      <c r="P79" s="88">
        <v>0</v>
      </c>
      <c r="Q79" s="85"/>
      <c r="R79" s="88">
        <v>0</v>
      </c>
      <c r="S79" s="85"/>
      <c r="T79" s="88">
        <v>8203.4623512</v>
      </c>
      <c r="U79" s="85">
        <v>0.0019990416005810593</v>
      </c>
      <c r="V79" s="88">
        <v>7436.847090112799</v>
      </c>
      <c r="W79" s="85">
        <v>0.000295405779351938</v>
      </c>
      <c r="X79" s="88">
        <v>387.670186367</v>
      </c>
      <c r="Y79" s="85">
        <v>6.689108613328045E-05</v>
      </c>
      <c r="Z79" s="88">
        <v>0</v>
      </c>
      <c r="AA79" s="85"/>
      <c r="AB79" s="88">
        <v>0</v>
      </c>
      <c r="AC79" s="85"/>
      <c r="AD79" s="88">
        <v>17704.243385504</v>
      </c>
      <c r="AE79" s="85">
        <v>0.0005956867088408492</v>
      </c>
      <c r="AF79" s="88">
        <v>0</v>
      </c>
      <c r="AG79" s="85"/>
      <c r="AH79" s="88">
        <v>83437.56064644121</v>
      </c>
      <c r="AI79" s="85">
        <v>0.0006198422665536724</v>
      </c>
    </row>
    <row r="80" spans="1:35" ht="15">
      <c r="A80" s="87" t="s">
        <v>13</v>
      </c>
      <c r="B80" s="88">
        <v>800.1866672</v>
      </c>
      <c r="C80" s="85">
        <v>0.20682148026862415</v>
      </c>
      <c r="D80" s="88">
        <v>0</v>
      </c>
      <c r="E80" s="85"/>
      <c r="F80" s="88">
        <v>0</v>
      </c>
      <c r="G80" s="85"/>
      <c r="H80" s="88">
        <v>200.0466668</v>
      </c>
      <c r="I80" s="85">
        <v>0.0006567836341785088</v>
      </c>
      <c r="J80" s="88">
        <v>0</v>
      </c>
      <c r="K80" s="85"/>
      <c r="L80" s="88">
        <v>6706.9083372000005</v>
      </c>
      <c r="M80" s="85">
        <v>0.0009367612509041897</v>
      </c>
      <c r="N80" s="88">
        <v>21572.263994</v>
      </c>
      <c r="O80" s="85">
        <v>0.0005632885172243757</v>
      </c>
      <c r="P80" s="88">
        <v>1806.0500088</v>
      </c>
      <c r="Q80" s="85">
        <v>0.00022147607617273784</v>
      </c>
      <c r="R80" s="88">
        <v>19563.700182</v>
      </c>
      <c r="S80" s="85">
        <v>0.0843217963249803</v>
      </c>
      <c r="T80" s="88">
        <v>11021.083369999998</v>
      </c>
      <c r="U80" s="85">
        <v>0.0026856470106039207</v>
      </c>
      <c r="V80" s="88">
        <v>70161.16702</v>
      </c>
      <c r="W80" s="85">
        <v>0.0027869356425708385</v>
      </c>
      <c r="X80" s="88">
        <v>0</v>
      </c>
      <c r="Y80" s="85"/>
      <c r="Z80" s="88">
        <v>0</v>
      </c>
      <c r="AA80" s="85"/>
      <c r="AB80" s="88">
        <v>0</v>
      </c>
      <c r="AC80" s="85"/>
      <c r="AD80" s="88">
        <v>0</v>
      </c>
      <c r="AE80" s="85"/>
      <c r="AF80" s="88">
        <v>0</v>
      </c>
      <c r="AG80" s="85"/>
      <c r="AH80" s="88">
        <v>131831.406246</v>
      </c>
      <c r="AI80" s="85">
        <v>0.0009793512300381938</v>
      </c>
    </row>
    <row r="81" spans="1:35" ht="15">
      <c r="A81" s="87" t="s">
        <v>16</v>
      </c>
      <c r="B81" s="88">
        <v>0</v>
      </c>
      <c r="C81" s="85"/>
      <c r="D81" s="88">
        <v>1873.4091871924</v>
      </c>
      <c r="E81" s="85">
        <v>0.011054593794653407</v>
      </c>
      <c r="F81" s="88">
        <v>16518.559543353098</v>
      </c>
      <c r="G81" s="85">
        <v>0.008602235406151851</v>
      </c>
      <c r="H81" s="88">
        <v>353.24098406379994</v>
      </c>
      <c r="I81" s="85">
        <v>0.001159743878592909</v>
      </c>
      <c r="J81" s="88">
        <v>0</v>
      </c>
      <c r="K81" s="85"/>
      <c r="L81" s="88">
        <v>30824.032116529997</v>
      </c>
      <c r="M81" s="85">
        <v>0.004305226407111774</v>
      </c>
      <c r="N81" s="88">
        <v>46813.9323195797</v>
      </c>
      <c r="O81" s="85">
        <v>0.001222391424890437</v>
      </c>
      <c r="P81" s="88">
        <v>0</v>
      </c>
      <c r="Q81" s="85"/>
      <c r="R81" s="88">
        <v>0</v>
      </c>
      <c r="S81" s="85"/>
      <c r="T81" s="88">
        <v>25959.0142659415</v>
      </c>
      <c r="U81" s="85">
        <v>0.006325761880299643</v>
      </c>
      <c r="V81" s="88">
        <v>25305.6991945</v>
      </c>
      <c r="W81" s="85">
        <v>0.0010051907350005225</v>
      </c>
      <c r="X81" s="88">
        <v>0</v>
      </c>
      <c r="Y81" s="85"/>
      <c r="Z81" s="88">
        <v>0</v>
      </c>
      <c r="AA81" s="85"/>
      <c r="AB81" s="88">
        <v>9835.5746446875</v>
      </c>
      <c r="AC81" s="85">
        <v>0.0018776440963324866</v>
      </c>
      <c r="AD81" s="88">
        <v>0</v>
      </c>
      <c r="AE81" s="85"/>
      <c r="AF81" s="88">
        <v>0</v>
      </c>
      <c r="AG81" s="85"/>
      <c r="AH81" s="88">
        <v>157483.46225584802</v>
      </c>
      <c r="AI81" s="85">
        <v>0.0011699156283225787</v>
      </c>
    </row>
    <row r="82" spans="1:35" ht="15">
      <c r="A82" s="86" t="s">
        <v>267</v>
      </c>
      <c r="B82" s="88">
        <v>0</v>
      </c>
      <c r="C82" s="85"/>
      <c r="D82" s="88">
        <v>0</v>
      </c>
      <c r="E82" s="85"/>
      <c r="F82" s="88">
        <v>0</v>
      </c>
      <c r="G82" s="85"/>
      <c r="H82" s="88">
        <v>0</v>
      </c>
      <c r="I82" s="85"/>
      <c r="J82" s="88">
        <v>0</v>
      </c>
      <c r="K82" s="85"/>
      <c r="L82" s="88">
        <v>26519.489881605</v>
      </c>
      <c r="M82" s="85">
        <v>0.0037040062672460076</v>
      </c>
      <c r="N82" s="88">
        <v>58721.7275949825</v>
      </c>
      <c r="O82" s="85">
        <v>0.0015333242201667542</v>
      </c>
      <c r="P82" s="88">
        <v>0</v>
      </c>
      <c r="Q82" s="85"/>
      <c r="R82" s="88">
        <v>0</v>
      </c>
      <c r="S82" s="85"/>
      <c r="T82" s="88">
        <v>3788.498554515</v>
      </c>
      <c r="U82" s="85">
        <v>0.0009231914391743219</v>
      </c>
      <c r="V82" s="88">
        <v>25466.287283449798</v>
      </c>
      <c r="W82" s="85">
        <v>0.0010115696008015853</v>
      </c>
      <c r="X82" s="88">
        <v>2102.6166977558</v>
      </c>
      <c r="Y82" s="85">
        <v>0.00036279889344317475</v>
      </c>
      <c r="Z82" s="88">
        <v>0</v>
      </c>
      <c r="AA82" s="85"/>
      <c r="AB82" s="88">
        <v>0</v>
      </c>
      <c r="AC82" s="85"/>
      <c r="AD82" s="88">
        <v>0</v>
      </c>
      <c r="AE82" s="85"/>
      <c r="AF82" s="88">
        <v>0</v>
      </c>
      <c r="AG82" s="85"/>
      <c r="AH82" s="88">
        <v>116598.6200123081</v>
      </c>
      <c r="AI82" s="85">
        <v>0.0008661896674054076</v>
      </c>
    </row>
    <row r="83" spans="1:35" ht="15">
      <c r="A83" s="87" t="s">
        <v>9</v>
      </c>
      <c r="B83" s="88">
        <v>0</v>
      </c>
      <c r="C83" s="85"/>
      <c r="D83" s="88">
        <v>0</v>
      </c>
      <c r="E83" s="85"/>
      <c r="F83" s="88">
        <v>0</v>
      </c>
      <c r="G83" s="85"/>
      <c r="H83" s="88">
        <v>0</v>
      </c>
      <c r="I83" s="85"/>
      <c r="J83" s="88">
        <v>0</v>
      </c>
      <c r="K83" s="85"/>
      <c r="L83" s="88">
        <v>26519.489881605</v>
      </c>
      <c r="M83" s="85">
        <v>0.0037040062672460076</v>
      </c>
      <c r="N83" s="88">
        <v>58721.7275949825</v>
      </c>
      <c r="O83" s="85">
        <v>0.0015333242201667542</v>
      </c>
      <c r="P83" s="88">
        <v>0</v>
      </c>
      <c r="Q83" s="85"/>
      <c r="R83" s="88">
        <v>0</v>
      </c>
      <c r="S83" s="85"/>
      <c r="T83" s="88">
        <v>3788.498554515</v>
      </c>
      <c r="U83" s="85">
        <v>0.0009231914391743219</v>
      </c>
      <c r="V83" s="88">
        <v>25466.287283449798</v>
      </c>
      <c r="W83" s="85">
        <v>0.0010115696008015853</v>
      </c>
      <c r="X83" s="88">
        <v>2102.6166977558</v>
      </c>
      <c r="Y83" s="85">
        <v>0.00036279889344317475</v>
      </c>
      <c r="Z83" s="88">
        <v>0</v>
      </c>
      <c r="AA83" s="85"/>
      <c r="AB83" s="88">
        <v>0</v>
      </c>
      <c r="AC83" s="85"/>
      <c r="AD83" s="88">
        <v>0</v>
      </c>
      <c r="AE83" s="85"/>
      <c r="AF83" s="88">
        <v>0</v>
      </c>
      <c r="AG83" s="85"/>
      <c r="AH83" s="88">
        <v>116598.6200123081</v>
      </c>
      <c r="AI83" s="85">
        <v>0.0008661896674054076</v>
      </c>
    </row>
    <row r="84" spans="1:35" ht="15">
      <c r="A84" s="86" t="s">
        <v>56</v>
      </c>
      <c r="B84" s="88">
        <v>4.03613</v>
      </c>
      <c r="C84" s="85">
        <v>0.001043204561352634</v>
      </c>
      <c r="D84" s="88">
        <v>2698.6608828547</v>
      </c>
      <c r="E84" s="85">
        <v>0.015924230570358376</v>
      </c>
      <c r="F84" s="88">
        <v>38005.2761468313</v>
      </c>
      <c r="G84" s="85">
        <v>0.019791697407562637</v>
      </c>
      <c r="H84" s="88">
        <v>7203.783874765099</v>
      </c>
      <c r="I84" s="85">
        <v>0.023651118155520113</v>
      </c>
      <c r="J84" s="88">
        <v>118280.58663</v>
      </c>
      <c r="K84" s="85">
        <v>0.2581934750795624</v>
      </c>
      <c r="L84" s="88">
        <v>579126.126498742</v>
      </c>
      <c r="M84" s="85">
        <v>0.0808871819048512</v>
      </c>
      <c r="N84" s="88">
        <v>962343.1313958708</v>
      </c>
      <c r="O84" s="85">
        <v>0.025128416548945123</v>
      </c>
      <c r="P84" s="88">
        <v>90384.5434195953</v>
      </c>
      <c r="Q84" s="85">
        <v>0.011083864746656189</v>
      </c>
      <c r="R84" s="88">
        <v>50467.65375</v>
      </c>
      <c r="S84" s="85">
        <v>0.21752138812792238</v>
      </c>
      <c r="T84" s="88">
        <v>245532.5495837297</v>
      </c>
      <c r="U84" s="85">
        <v>0.05983202700294087</v>
      </c>
      <c r="V84" s="88">
        <v>684444.8212740526</v>
      </c>
      <c r="W84" s="85">
        <v>0.027187456377941028</v>
      </c>
      <c r="X84" s="88">
        <v>42557.078195328206</v>
      </c>
      <c r="Y84" s="85">
        <v>0.0073430696588298984</v>
      </c>
      <c r="Z84" s="88">
        <v>13441.52086</v>
      </c>
      <c r="AA84" s="85">
        <v>0.05377364805138179</v>
      </c>
      <c r="AB84" s="88">
        <v>223143.144994365</v>
      </c>
      <c r="AC84" s="85">
        <v>0.042598772717569636</v>
      </c>
      <c r="AD84" s="88">
        <v>259689.58793942592</v>
      </c>
      <c r="AE84" s="85">
        <v>0.008737658683936417</v>
      </c>
      <c r="AF84" s="88">
        <v>39180.5964501384</v>
      </c>
      <c r="AG84" s="85">
        <v>0.005136317050646502</v>
      </c>
      <c r="AH84" s="88">
        <v>3356503.0980256987</v>
      </c>
      <c r="AI84" s="85">
        <v>0.024934843155238025</v>
      </c>
    </row>
    <row r="85" spans="1:35" ht="15">
      <c r="A85" s="87" t="s">
        <v>6</v>
      </c>
      <c r="B85" s="88">
        <v>0</v>
      </c>
      <c r="C85" s="85"/>
      <c r="D85" s="88">
        <v>623.1349826</v>
      </c>
      <c r="E85" s="85">
        <v>0.003676988539916862</v>
      </c>
      <c r="F85" s="88">
        <v>34404.5028310875</v>
      </c>
      <c r="G85" s="85">
        <v>0.017916552082395225</v>
      </c>
      <c r="H85" s="88">
        <v>7101.5689981625</v>
      </c>
      <c r="I85" s="85">
        <v>0.02331553116876326</v>
      </c>
      <c r="J85" s="88">
        <v>0</v>
      </c>
      <c r="K85" s="85"/>
      <c r="L85" s="88">
        <v>3309.328419075</v>
      </c>
      <c r="M85" s="85">
        <v>0.0004622175335707198</v>
      </c>
      <c r="N85" s="88">
        <v>8835.6084582375</v>
      </c>
      <c r="O85" s="85">
        <v>0.00023071277027761347</v>
      </c>
      <c r="P85" s="88">
        <v>6275.094925599999</v>
      </c>
      <c r="Q85" s="85">
        <v>0.0007695154591299301</v>
      </c>
      <c r="R85" s="88">
        <v>0</v>
      </c>
      <c r="S85" s="85"/>
      <c r="T85" s="88">
        <v>5132.2832843875</v>
      </c>
      <c r="U85" s="85">
        <v>0.0012506484886782743</v>
      </c>
      <c r="V85" s="88">
        <v>19261.5432534625</v>
      </c>
      <c r="W85" s="85">
        <v>0.0007651053097319834</v>
      </c>
      <c r="X85" s="88">
        <v>19284.6083226</v>
      </c>
      <c r="Y85" s="85">
        <v>0.0033274892981644583</v>
      </c>
      <c r="Z85" s="88">
        <v>0</v>
      </c>
      <c r="AA85" s="85"/>
      <c r="AB85" s="88">
        <v>0</v>
      </c>
      <c r="AC85" s="85"/>
      <c r="AD85" s="88">
        <v>0</v>
      </c>
      <c r="AE85" s="85"/>
      <c r="AF85" s="88">
        <v>37.986103775000004</v>
      </c>
      <c r="AG85" s="85">
        <v>4.979726961417168E-06</v>
      </c>
      <c r="AH85" s="88">
        <v>104265.65957898751</v>
      </c>
      <c r="AI85" s="85">
        <v>0.0007745703764160772</v>
      </c>
    </row>
    <row r="86" spans="1:35" ht="15">
      <c r="A86" s="87" t="s">
        <v>9</v>
      </c>
      <c r="B86" s="88">
        <v>0</v>
      </c>
      <c r="C86" s="85"/>
      <c r="D86" s="88">
        <v>0</v>
      </c>
      <c r="E86" s="85"/>
      <c r="F86" s="88">
        <v>0</v>
      </c>
      <c r="G86" s="85"/>
      <c r="H86" s="88">
        <v>0</v>
      </c>
      <c r="I86" s="85"/>
      <c r="J86" s="88">
        <v>0</v>
      </c>
      <c r="K86" s="85"/>
      <c r="L86" s="88">
        <v>8455.8043867066</v>
      </c>
      <c r="M86" s="85">
        <v>0.0011810314822342266</v>
      </c>
      <c r="N86" s="88">
        <v>8455.8043867066</v>
      </c>
      <c r="O86" s="85">
        <v>0.0002207954397485635</v>
      </c>
      <c r="P86" s="88">
        <v>0</v>
      </c>
      <c r="Q86" s="85"/>
      <c r="R86" s="88">
        <v>0</v>
      </c>
      <c r="S86" s="85"/>
      <c r="T86" s="88">
        <v>0</v>
      </c>
      <c r="U86" s="85"/>
      <c r="V86" s="88">
        <v>0</v>
      </c>
      <c r="W86" s="85"/>
      <c r="X86" s="88">
        <v>0</v>
      </c>
      <c r="Y86" s="85"/>
      <c r="Z86" s="88">
        <v>0</v>
      </c>
      <c r="AA86" s="85"/>
      <c r="AB86" s="88">
        <v>23621.721</v>
      </c>
      <c r="AC86" s="85">
        <v>0.004509465545545898</v>
      </c>
      <c r="AD86" s="88">
        <v>83023.40175</v>
      </c>
      <c r="AE86" s="85">
        <v>0.0027934510313907548</v>
      </c>
      <c r="AF86" s="88">
        <v>0</v>
      </c>
      <c r="AG86" s="85"/>
      <c r="AH86" s="88">
        <v>123556.7315234132</v>
      </c>
      <c r="AI86" s="85">
        <v>0.0009178801959462912</v>
      </c>
    </row>
    <row r="87" spans="1:35" ht="15">
      <c r="A87" s="87" t="s">
        <v>12</v>
      </c>
      <c r="B87" s="88">
        <v>4.03613</v>
      </c>
      <c r="C87" s="85">
        <v>0.001043204561352634</v>
      </c>
      <c r="D87" s="88">
        <v>31.803155999999998</v>
      </c>
      <c r="E87" s="85">
        <v>0.00018766373805120438</v>
      </c>
      <c r="F87" s="88">
        <v>433.0747345</v>
      </c>
      <c r="G87" s="85">
        <v>0.00022552879413294724</v>
      </c>
      <c r="H87" s="88">
        <v>32.520151</v>
      </c>
      <c r="I87" s="85">
        <v>0.00010676860204408</v>
      </c>
      <c r="J87" s="88">
        <v>8262.25337</v>
      </c>
      <c r="K87" s="85">
        <v>0.018035587837091922</v>
      </c>
      <c r="L87" s="88">
        <v>41292.41171500689</v>
      </c>
      <c r="M87" s="85">
        <v>0.005767356478760119</v>
      </c>
      <c r="N87" s="88">
        <v>206778.90490327208</v>
      </c>
      <c r="O87" s="85">
        <v>0.0053993490330287285</v>
      </c>
      <c r="P87" s="88">
        <v>60187.48979823531</v>
      </c>
      <c r="Q87" s="85">
        <v>0.00738079732579321</v>
      </c>
      <c r="R87" s="88">
        <v>10278.209030000002</v>
      </c>
      <c r="S87" s="85">
        <v>0.04430026223825685</v>
      </c>
      <c r="T87" s="88">
        <v>2225.1787098534996</v>
      </c>
      <c r="U87" s="85">
        <v>0.0005422374869647268</v>
      </c>
      <c r="V87" s="88">
        <v>174297.092954806</v>
      </c>
      <c r="W87" s="85">
        <v>0.006923413640108969</v>
      </c>
      <c r="X87" s="88">
        <v>3177.7475127282</v>
      </c>
      <c r="Y87" s="85">
        <v>0.0005483088203808647</v>
      </c>
      <c r="Z87" s="88">
        <v>3439.79864</v>
      </c>
      <c r="AA87" s="85">
        <v>0.013761130407901008</v>
      </c>
      <c r="AB87" s="88">
        <v>71480.8176930096</v>
      </c>
      <c r="AC87" s="85">
        <v>0.013645927176689387</v>
      </c>
      <c r="AD87" s="88">
        <v>76627.2190840676</v>
      </c>
      <c r="AE87" s="85">
        <v>0.0025782415520331768</v>
      </c>
      <c r="AF87" s="88">
        <v>39142.610346363406</v>
      </c>
      <c r="AG87" s="85">
        <v>0.005131337323685085</v>
      </c>
      <c r="AH87" s="88">
        <v>697691.1679288426</v>
      </c>
      <c r="AI87" s="85">
        <v>0.0051830191526810645</v>
      </c>
    </row>
    <row r="88" spans="1:35" ht="15">
      <c r="A88" s="87" t="s">
        <v>13</v>
      </c>
      <c r="B88" s="88">
        <v>0</v>
      </c>
      <c r="C88" s="85"/>
      <c r="D88" s="88">
        <v>0</v>
      </c>
      <c r="E88" s="85"/>
      <c r="F88" s="88">
        <v>0</v>
      </c>
      <c r="G88" s="85"/>
      <c r="H88" s="88">
        <v>0</v>
      </c>
      <c r="I88" s="85"/>
      <c r="J88" s="88">
        <v>110018.33326</v>
      </c>
      <c r="K88" s="85">
        <v>0.2401578872424705</v>
      </c>
      <c r="L88" s="88">
        <v>487769.8402345</v>
      </c>
      <c r="M88" s="85">
        <v>0.06812734910317314</v>
      </c>
      <c r="N88" s="88">
        <v>714264.11675112</v>
      </c>
      <c r="O88" s="85">
        <v>0.018650651380087906</v>
      </c>
      <c r="P88" s="88">
        <v>23921.95869576</v>
      </c>
      <c r="Q88" s="85">
        <v>0.0029335519617330486</v>
      </c>
      <c r="R88" s="88">
        <v>40189.44472</v>
      </c>
      <c r="S88" s="85">
        <v>0.17322112588966554</v>
      </c>
      <c r="T88" s="88">
        <v>187519.97917575</v>
      </c>
      <c r="U88" s="85">
        <v>0.04569536901179094</v>
      </c>
      <c r="V88" s="88">
        <v>449072.01522994996</v>
      </c>
      <c r="W88" s="85">
        <v>0.0178379986890569</v>
      </c>
      <c r="X88" s="88">
        <v>20094.72236</v>
      </c>
      <c r="Y88" s="85">
        <v>0.0034672715402845754</v>
      </c>
      <c r="Z88" s="88">
        <v>10001.722220000001</v>
      </c>
      <c r="AA88" s="85">
        <v>0.04001251764348078</v>
      </c>
      <c r="AB88" s="88">
        <v>0</v>
      </c>
      <c r="AC88" s="85"/>
      <c r="AD88" s="88">
        <v>0</v>
      </c>
      <c r="AE88" s="85"/>
      <c r="AF88" s="88">
        <v>0</v>
      </c>
      <c r="AG88" s="85"/>
      <c r="AH88" s="88">
        <v>2042852.1326470799</v>
      </c>
      <c r="AI88" s="85">
        <v>0.0151759721440032</v>
      </c>
    </row>
    <row r="89" spans="1:35" ht="15">
      <c r="A89" s="87" t="s">
        <v>16</v>
      </c>
      <c r="B89" s="88">
        <v>0</v>
      </c>
      <c r="C89" s="85"/>
      <c r="D89" s="88">
        <v>2043.7227442546998</v>
      </c>
      <c r="E89" s="85">
        <v>0.012059578292390308</v>
      </c>
      <c r="F89" s="88">
        <v>3167.6985812438</v>
      </c>
      <c r="G89" s="85">
        <v>0.0016496165310344651</v>
      </c>
      <c r="H89" s="88">
        <v>69.6947256026</v>
      </c>
      <c r="I89" s="85">
        <v>0.0002288183847127694</v>
      </c>
      <c r="J89" s="88">
        <v>0</v>
      </c>
      <c r="K89" s="85"/>
      <c r="L89" s="88">
        <v>38298.7417434535</v>
      </c>
      <c r="M89" s="85">
        <v>0.0053492273071129885</v>
      </c>
      <c r="N89" s="88">
        <v>24008.6968965345</v>
      </c>
      <c r="O89" s="85">
        <v>0.0006269079258023097</v>
      </c>
      <c r="P89" s="88">
        <v>0</v>
      </c>
      <c r="Q89" s="85"/>
      <c r="R89" s="88">
        <v>0</v>
      </c>
      <c r="S89" s="85"/>
      <c r="T89" s="88">
        <v>50655.1084137387</v>
      </c>
      <c r="U89" s="85">
        <v>0.012343772015506934</v>
      </c>
      <c r="V89" s="88">
        <v>41814.1698358341</v>
      </c>
      <c r="W89" s="85">
        <v>0.0016609387390431767</v>
      </c>
      <c r="X89" s="88">
        <v>0</v>
      </c>
      <c r="Y89" s="85"/>
      <c r="Z89" s="88">
        <v>0</v>
      </c>
      <c r="AA89" s="85"/>
      <c r="AB89" s="88">
        <v>128040.60630135538</v>
      </c>
      <c r="AC89" s="85">
        <v>0.024443379995334347</v>
      </c>
      <c r="AD89" s="88">
        <v>100038.9671053583</v>
      </c>
      <c r="AE89" s="85">
        <v>0.0033659661005124852</v>
      </c>
      <c r="AF89" s="88">
        <v>0</v>
      </c>
      <c r="AG89" s="85"/>
      <c r="AH89" s="88">
        <v>388137.40634737565</v>
      </c>
      <c r="AI89" s="85">
        <v>0.0028834012861913938</v>
      </c>
    </row>
    <row r="90" spans="1:35" ht="15">
      <c r="A90" s="86" t="s">
        <v>758</v>
      </c>
      <c r="B90" s="88">
        <v>0</v>
      </c>
      <c r="C90" s="85"/>
      <c r="D90" s="88">
        <v>12894.237863798302</v>
      </c>
      <c r="E90" s="85">
        <v>0.0760861870702947</v>
      </c>
      <c r="F90" s="88">
        <v>31177.387828243398</v>
      </c>
      <c r="G90" s="85">
        <v>0.016235993746522657</v>
      </c>
      <c r="H90" s="88">
        <v>4522.0614011662</v>
      </c>
      <c r="I90" s="85">
        <v>0.014846615385027233</v>
      </c>
      <c r="J90" s="88">
        <v>0</v>
      </c>
      <c r="K90" s="85"/>
      <c r="L90" s="88">
        <v>10052.5125201</v>
      </c>
      <c r="M90" s="85">
        <v>0.0014040454602351447</v>
      </c>
      <c r="N90" s="88">
        <v>23455.8625469</v>
      </c>
      <c r="O90" s="85">
        <v>0.000612472480307904</v>
      </c>
      <c r="P90" s="88">
        <v>0</v>
      </c>
      <c r="Q90" s="85"/>
      <c r="R90" s="88">
        <v>23005.379424</v>
      </c>
      <c r="S90" s="85">
        <v>0.09915582942506067</v>
      </c>
      <c r="T90" s="88">
        <v>33165.571568333995</v>
      </c>
      <c r="U90" s="85">
        <v>0.008081874997872066</v>
      </c>
      <c r="V90" s="88">
        <v>63693.17513165</v>
      </c>
      <c r="W90" s="85">
        <v>0.0025300146434608433</v>
      </c>
      <c r="X90" s="88">
        <v>16503.987489</v>
      </c>
      <c r="Y90" s="85">
        <v>0.0028477032474820614</v>
      </c>
      <c r="Z90" s="88">
        <v>0</v>
      </c>
      <c r="AA90" s="85"/>
      <c r="AB90" s="88">
        <v>23906.4085930845</v>
      </c>
      <c r="AC90" s="85">
        <v>0.004563813359249182</v>
      </c>
      <c r="AD90" s="88">
        <v>0</v>
      </c>
      <c r="AE90" s="85"/>
      <c r="AF90" s="88">
        <v>0</v>
      </c>
      <c r="AG90" s="85"/>
      <c r="AH90" s="88">
        <v>242376.5843662764</v>
      </c>
      <c r="AI90" s="85">
        <v>0.0018005709928378402</v>
      </c>
    </row>
    <row r="91" spans="1:35" ht="15">
      <c r="A91" s="87" t="s">
        <v>8</v>
      </c>
      <c r="B91" s="88">
        <v>0</v>
      </c>
      <c r="C91" s="85"/>
      <c r="D91" s="88">
        <v>512.2801841375</v>
      </c>
      <c r="E91" s="85">
        <v>0.003022857677546296</v>
      </c>
      <c r="F91" s="88">
        <v>9562.5634372338</v>
      </c>
      <c r="G91" s="85">
        <v>0.004979818098391399</v>
      </c>
      <c r="H91" s="88">
        <v>1024.560368275</v>
      </c>
      <c r="I91" s="85">
        <v>0.0033637875245563745</v>
      </c>
      <c r="J91" s="88">
        <v>0</v>
      </c>
      <c r="K91" s="85"/>
      <c r="L91" s="88">
        <v>0</v>
      </c>
      <c r="M91" s="85"/>
      <c r="N91" s="88">
        <v>0</v>
      </c>
      <c r="O91" s="85"/>
      <c r="P91" s="88">
        <v>0</v>
      </c>
      <c r="Q91" s="85"/>
      <c r="R91" s="88">
        <v>0</v>
      </c>
      <c r="S91" s="85"/>
      <c r="T91" s="88">
        <v>13660.804910334</v>
      </c>
      <c r="U91" s="85">
        <v>0.0033289014009048254</v>
      </c>
      <c r="V91" s="88">
        <v>0</v>
      </c>
      <c r="W91" s="85"/>
      <c r="X91" s="88">
        <v>0</v>
      </c>
      <c r="Y91" s="85"/>
      <c r="Z91" s="88">
        <v>0</v>
      </c>
      <c r="AA91" s="85"/>
      <c r="AB91" s="88">
        <v>23906.4085930845</v>
      </c>
      <c r="AC91" s="85">
        <v>0.004563813359249182</v>
      </c>
      <c r="AD91" s="88">
        <v>0</v>
      </c>
      <c r="AE91" s="85"/>
      <c r="AF91" s="88">
        <v>0</v>
      </c>
      <c r="AG91" s="85"/>
      <c r="AH91" s="88">
        <v>48666.6174930648</v>
      </c>
      <c r="AI91" s="85">
        <v>0.00036153533562930827</v>
      </c>
    </row>
    <row r="92" spans="1:35" ht="15">
      <c r="A92" s="87" t="s">
        <v>13</v>
      </c>
      <c r="B92" s="88">
        <v>0</v>
      </c>
      <c r="C92" s="85"/>
      <c r="D92" s="88">
        <v>12381.957679660802</v>
      </c>
      <c r="E92" s="85">
        <v>0.0730633293927484</v>
      </c>
      <c r="F92" s="88">
        <v>21614.8243910096</v>
      </c>
      <c r="G92" s="85">
        <v>0.011256175648131259</v>
      </c>
      <c r="H92" s="88">
        <v>3497.5010328912</v>
      </c>
      <c r="I92" s="85">
        <v>0.011482827860470859</v>
      </c>
      <c r="J92" s="88">
        <v>0</v>
      </c>
      <c r="K92" s="85"/>
      <c r="L92" s="88">
        <v>10052.5125201</v>
      </c>
      <c r="M92" s="85">
        <v>0.0014040454602351447</v>
      </c>
      <c r="N92" s="88">
        <v>23455.8625469</v>
      </c>
      <c r="O92" s="85">
        <v>0.000612472480307904</v>
      </c>
      <c r="P92" s="88">
        <v>0</v>
      </c>
      <c r="Q92" s="85"/>
      <c r="R92" s="88">
        <v>23005.379424</v>
      </c>
      <c r="S92" s="85">
        <v>0.09915582942506067</v>
      </c>
      <c r="T92" s="88">
        <v>19504.766658</v>
      </c>
      <c r="U92" s="85">
        <v>0.00475297359696724</v>
      </c>
      <c r="V92" s="88">
        <v>63693.17513165</v>
      </c>
      <c r="W92" s="85">
        <v>0.0025300146434608433</v>
      </c>
      <c r="X92" s="88">
        <v>16503.987489</v>
      </c>
      <c r="Y92" s="85">
        <v>0.0028477032474820614</v>
      </c>
      <c r="Z92" s="88">
        <v>0</v>
      </c>
      <c r="AA92" s="85"/>
      <c r="AB92" s="88">
        <v>0</v>
      </c>
      <c r="AC92" s="85"/>
      <c r="AD92" s="88">
        <v>0</v>
      </c>
      <c r="AE92" s="85"/>
      <c r="AF92" s="88">
        <v>0</v>
      </c>
      <c r="AG92" s="85"/>
      <c r="AH92" s="88">
        <v>193709.96687321158</v>
      </c>
      <c r="AI92" s="85">
        <v>0.001439035657208532</v>
      </c>
    </row>
    <row r="93" spans="1:35" ht="15">
      <c r="A93" s="86" t="s">
        <v>355</v>
      </c>
      <c r="B93" s="88">
        <v>0</v>
      </c>
      <c r="C93" s="85"/>
      <c r="D93" s="88">
        <v>521.0248183889</v>
      </c>
      <c r="E93" s="85">
        <v>0.00307445792600932</v>
      </c>
      <c r="F93" s="88">
        <v>1952.5685464085</v>
      </c>
      <c r="G93" s="85">
        <v>0.0010168231823586805</v>
      </c>
      <c r="H93" s="88">
        <v>0</v>
      </c>
      <c r="I93" s="85"/>
      <c r="J93" s="88">
        <v>0</v>
      </c>
      <c r="K93" s="85"/>
      <c r="L93" s="88">
        <v>0</v>
      </c>
      <c r="M93" s="85"/>
      <c r="N93" s="88">
        <v>0</v>
      </c>
      <c r="O93" s="85"/>
      <c r="P93" s="88">
        <v>0</v>
      </c>
      <c r="Q93" s="85"/>
      <c r="R93" s="88">
        <v>0</v>
      </c>
      <c r="S93" s="85"/>
      <c r="T93" s="88">
        <v>0</v>
      </c>
      <c r="U93" s="85"/>
      <c r="V93" s="88">
        <v>0</v>
      </c>
      <c r="W93" s="85"/>
      <c r="X93" s="88">
        <v>0</v>
      </c>
      <c r="Y93" s="85"/>
      <c r="Z93" s="88">
        <v>0</v>
      </c>
      <c r="AA93" s="85"/>
      <c r="AB93" s="88">
        <v>0</v>
      </c>
      <c r="AC93" s="85">
        <v>0</v>
      </c>
      <c r="AD93" s="88">
        <v>0</v>
      </c>
      <c r="AE93" s="85">
        <v>0</v>
      </c>
      <c r="AF93" s="88">
        <v>0</v>
      </c>
      <c r="AG93" s="85">
        <v>0</v>
      </c>
      <c r="AH93" s="88">
        <v>2473.5933647974</v>
      </c>
      <c r="AI93" s="85">
        <v>1.837586940329063E-05</v>
      </c>
    </row>
    <row r="94" spans="1:35" ht="15">
      <c r="A94" s="87" t="s">
        <v>10</v>
      </c>
      <c r="B94" s="88">
        <v>0</v>
      </c>
      <c r="C94" s="85"/>
      <c r="D94" s="88">
        <v>521.0248183889</v>
      </c>
      <c r="E94" s="85">
        <v>0.00307445792600932</v>
      </c>
      <c r="F94" s="88">
        <v>1952.5685464085</v>
      </c>
      <c r="G94" s="85">
        <v>0.0010168231823586805</v>
      </c>
      <c r="H94" s="88">
        <v>0</v>
      </c>
      <c r="I94" s="85"/>
      <c r="J94" s="88">
        <v>0</v>
      </c>
      <c r="K94" s="85"/>
      <c r="L94" s="88">
        <v>0</v>
      </c>
      <c r="M94" s="85"/>
      <c r="N94" s="88">
        <v>0</v>
      </c>
      <c r="O94" s="85"/>
      <c r="P94" s="88">
        <v>0</v>
      </c>
      <c r="Q94" s="85"/>
      <c r="R94" s="88">
        <v>0</v>
      </c>
      <c r="S94" s="85"/>
      <c r="T94" s="88">
        <v>0</v>
      </c>
      <c r="U94" s="85"/>
      <c r="V94" s="88">
        <v>0</v>
      </c>
      <c r="W94" s="85"/>
      <c r="X94" s="88">
        <v>0</v>
      </c>
      <c r="Y94" s="85"/>
      <c r="Z94" s="88">
        <v>0</v>
      </c>
      <c r="AA94" s="85"/>
      <c r="AB94" s="88">
        <v>0</v>
      </c>
      <c r="AC94" s="85"/>
      <c r="AD94" s="88">
        <v>0</v>
      </c>
      <c r="AE94" s="85"/>
      <c r="AF94" s="88">
        <v>0</v>
      </c>
      <c r="AG94" s="85"/>
      <c r="AH94" s="88">
        <v>2473.5933647974</v>
      </c>
      <c r="AI94" s="85">
        <v>1.837586940329063E-05</v>
      </c>
    </row>
    <row r="95" spans="1:35" ht="15">
      <c r="A95" s="87" t="s">
        <v>12</v>
      </c>
      <c r="B95" s="88">
        <v>0</v>
      </c>
      <c r="C95" s="85"/>
      <c r="D95" s="88">
        <v>0</v>
      </c>
      <c r="E95" s="85"/>
      <c r="F95" s="88">
        <v>0</v>
      </c>
      <c r="G95" s="85"/>
      <c r="H95" s="88">
        <v>0</v>
      </c>
      <c r="I95" s="85"/>
      <c r="J95" s="88">
        <v>0</v>
      </c>
      <c r="K95" s="85"/>
      <c r="L95" s="88">
        <v>0</v>
      </c>
      <c r="M95" s="85"/>
      <c r="N95" s="88">
        <v>0</v>
      </c>
      <c r="O95" s="85"/>
      <c r="P95" s="88">
        <v>0</v>
      </c>
      <c r="Q95" s="85"/>
      <c r="R95" s="88">
        <v>0</v>
      </c>
      <c r="S95" s="85"/>
      <c r="T95" s="88">
        <v>0</v>
      </c>
      <c r="U95" s="85"/>
      <c r="V95" s="88">
        <v>0</v>
      </c>
      <c r="W95" s="85"/>
      <c r="X95" s="88">
        <v>0</v>
      </c>
      <c r="Y95" s="85"/>
      <c r="Z95" s="88">
        <v>0</v>
      </c>
      <c r="AA95" s="85"/>
      <c r="AB95" s="88">
        <v>0</v>
      </c>
      <c r="AC95" s="85">
        <v>0</v>
      </c>
      <c r="AD95" s="88">
        <v>0</v>
      </c>
      <c r="AE95" s="85">
        <v>0</v>
      </c>
      <c r="AF95" s="88">
        <v>0</v>
      </c>
      <c r="AG95" s="85">
        <v>0</v>
      </c>
      <c r="AH95" s="88">
        <v>0</v>
      </c>
      <c r="AI95" s="85">
        <v>0</v>
      </c>
    </row>
    <row r="96" spans="1:35" ht="15">
      <c r="A96" s="86" t="s">
        <v>314</v>
      </c>
      <c r="B96" s="88">
        <v>0</v>
      </c>
      <c r="C96" s="85"/>
      <c r="D96" s="88">
        <v>0</v>
      </c>
      <c r="E96" s="85"/>
      <c r="F96" s="88">
        <v>33.46892</v>
      </c>
      <c r="G96" s="85">
        <v>1.742933624896578E-05</v>
      </c>
      <c r="H96" s="88">
        <v>0</v>
      </c>
      <c r="I96" s="85"/>
      <c r="J96" s="88">
        <v>0</v>
      </c>
      <c r="K96" s="85"/>
      <c r="L96" s="88">
        <v>13555.3086152867</v>
      </c>
      <c r="M96" s="85">
        <v>0.001893284836534609</v>
      </c>
      <c r="N96" s="88">
        <v>93588.6773105188</v>
      </c>
      <c r="O96" s="85">
        <v>0.002443759601954402</v>
      </c>
      <c r="P96" s="88">
        <v>50264.8339875319</v>
      </c>
      <c r="Q96" s="85">
        <v>0.0061639811449237854</v>
      </c>
      <c r="R96" s="88">
        <v>0</v>
      </c>
      <c r="S96" s="85">
        <v>0</v>
      </c>
      <c r="T96" s="88">
        <v>366.17783292999997</v>
      </c>
      <c r="U96" s="85">
        <v>8.923119164807447E-05</v>
      </c>
      <c r="V96" s="88">
        <v>197.0438984976</v>
      </c>
      <c r="W96" s="85">
        <v>7.82696022883332E-06</v>
      </c>
      <c r="X96" s="88">
        <v>65.3500925628</v>
      </c>
      <c r="Y96" s="85">
        <v>1.1275921709124781E-05</v>
      </c>
      <c r="Z96" s="88">
        <v>1099.545</v>
      </c>
      <c r="AA96" s="85">
        <v>0.004398798801302949</v>
      </c>
      <c r="AB96" s="88">
        <v>43886.63145</v>
      </c>
      <c r="AC96" s="85">
        <v>0.008378104729703904</v>
      </c>
      <c r="AD96" s="88">
        <v>1266.095101</v>
      </c>
      <c r="AE96" s="85">
        <v>4.259973201745172E-05</v>
      </c>
      <c r="AF96" s="88">
        <v>100.4296835</v>
      </c>
      <c r="AG96" s="85">
        <v>1.3165667255947542E-05</v>
      </c>
      <c r="AH96" s="88">
        <v>204423.5618918278</v>
      </c>
      <c r="AI96" s="85">
        <v>0.0015186249808635786</v>
      </c>
    </row>
    <row r="97" spans="1:35" ht="15">
      <c r="A97" s="87" t="s">
        <v>12</v>
      </c>
      <c r="B97" s="88">
        <v>0</v>
      </c>
      <c r="C97" s="85"/>
      <c r="D97" s="88">
        <v>0</v>
      </c>
      <c r="E97" s="85"/>
      <c r="F97" s="88">
        <v>33.46892</v>
      </c>
      <c r="G97" s="85">
        <v>1.742933624896578E-05</v>
      </c>
      <c r="H97" s="88">
        <v>0</v>
      </c>
      <c r="I97" s="85"/>
      <c r="J97" s="88">
        <v>0</v>
      </c>
      <c r="K97" s="85"/>
      <c r="L97" s="88">
        <v>13555.3086152867</v>
      </c>
      <c r="M97" s="85">
        <v>0.001893284836534609</v>
      </c>
      <c r="N97" s="88">
        <v>93588.6773105188</v>
      </c>
      <c r="O97" s="85">
        <v>0.002443759601954402</v>
      </c>
      <c r="P97" s="88">
        <v>50264.8339875319</v>
      </c>
      <c r="Q97" s="85">
        <v>0.0061639811449237854</v>
      </c>
      <c r="R97" s="88">
        <v>0</v>
      </c>
      <c r="S97" s="85">
        <v>0</v>
      </c>
      <c r="T97" s="88">
        <v>366.17783292999997</v>
      </c>
      <c r="U97" s="85">
        <v>8.923119164807447E-05</v>
      </c>
      <c r="V97" s="88">
        <v>197.0438984976</v>
      </c>
      <c r="W97" s="85">
        <v>7.82696022883332E-06</v>
      </c>
      <c r="X97" s="88">
        <v>65.3500925628</v>
      </c>
      <c r="Y97" s="85">
        <v>1.1275921709124781E-05</v>
      </c>
      <c r="Z97" s="88">
        <v>1099.545</v>
      </c>
      <c r="AA97" s="85">
        <v>0.004398798801302949</v>
      </c>
      <c r="AB97" s="88">
        <v>43886.63145</v>
      </c>
      <c r="AC97" s="85">
        <v>0.008378104729703904</v>
      </c>
      <c r="AD97" s="88">
        <v>1266.095101</v>
      </c>
      <c r="AE97" s="85">
        <v>4.259973201745172E-05</v>
      </c>
      <c r="AF97" s="88">
        <v>100.4296835</v>
      </c>
      <c r="AG97" s="85">
        <v>1.3165667255947542E-05</v>
      </c>
      <c r="AH97" s="88">
        <v>204423.5618918278</v>
      </c>
      <c r="AI97" s="85">
        <v>0.0015186249808635786</v>
      </c>
    </row>
    <row r="98" spans="1:35" ht="15">
      <c r="A98" s="86" t="s">
        <v>751</v>
      </c>
      <c r="B98" s="88">
        <v>0</v>
      </c>
      <c r="C98" s="85"/>
      <c r="D98" s="88">
        <v>464.0066377875</v>
      </c>
      <c r="E98" s="85">
        <v>0.002738005628365105</v>
      </c>
      <c r="F98" s="88">
        <v>5825.8611188875</v>
      </c>
      <c r="G98" s="85">
        <v>0.0030338861361784673</v>
      </c>
      <c r="H98" s="88">
        <v>412.4503447</v>
      </c>
      <c r="I98" s="85">
        <v>0.001354137215298229</v>
      </c>
      <c r="J98" s="88">
        <v>0</v>
      </c>
      <c r="K98" s="85"/>
      <c r="L98" s="88">
        <v>13404.63620275</v>
      </c>
      <c r="M98" s="85">
        <v>0.0018722402552538758</v>
      </c>
      <c r="N98" s="88">
        <v>44338.412055249995</v>
      </c>
      <c r="O98" s="85">
        <v>0.0011577513787904535</v>
      </c>
      <c r="P98" s="88">
        <v>0</v>
      </c>
      <c r="Q98" s="85"/>
      <c r="R98" s="88">
        <v>0</v>
      </c>
      <c r="S98" s="85"/>
      <c r="T98" s="88">
        <v>17681.8791371875</v>
      </c>
      <c r="U98" s="85">
        <v>0.004308767500653381</v>
      </c>
      <c r="V98" s="88">
        <v>34485.3719000625</v>
      </c>
      <c r="W98" s="85">
        <v>0.0013698248785998463</v>
      </c>
      <c r="X98" s="88">
        <v>0</v>
      </c>
      <c r="Y98" s="85"/>
      <c r="Z98" s="88">
        <v>0</v>
      </c>
      <c r="AA98" s="85"/>
      <c r="AB98" s="88">
        <v>0</v>
      </c>
      <c r="AC98" s="85"/>
      <c r="AD98" s="88">
        <v>103112.586175</v>
      </c>
      <c r="AE98" s="85">
        <v>0.003469382777969849</v>
      </c>
      <c r="AF98" s="88">
        <v>0</v>
      </c>
      <c r="AG98" s="85"/>
      <c r="AH98" s="88">
        <v>219725.203571625</v>
      </c>
      <c r="AI98" s="85">
        <v>0.001632298057920418</v>
      </c>
    </row>
    <row r="99" spans="1:35" ht="15">
      <c r="A99" s="87" t="s">
        <v>16</v>
      </c>
      <c r="B99" s="88">
        <v>0</v>
      </c>
      <c r="C99" s="85"/>
      <c r="D99" s="88">
        <v>464.0066377875</v>
      </c>
      <c r="E99" s="85">
        <v>0.002738005628365105</v>
      </c>
      <c r="F99" s="88">
        <v>5825.8611188875</v>
      </c>
      <c r="G99" s="85">
        <v>0.0030338861361784673</v>
      </c>
      <c r="H99" s="88">
        <v>412.4503447</v>
      </c>
      <c r="I99" s="85">
        <v>0.001354137215298229</v>
      </c>
      <c r="J99" s="88">
        <v>0</v>
      </c>
      <c r="K99" s="85"/>
      <c r="L99" s="88">
        <v>13404.63620275</v>
      </c>
      <c r="M99" s="85">
        <v>0.0018722402552538758</v>
      </c>
      <c r="N99" s="88">
        <v>44338.412055249995</v>
      </c>
      <c r="O99" s="85">
        <v>0.0011577513787904535</v>
      </c>
      <c r="P99" s="88">
        <v>0</v>
      </c>
      <c r="Q99" s="85"/>
      <c r="R99" s="88">
        <v>0</v>
      </c>
      <c r="S99" s="85"/>
      <c r="T99" s="88">
        <v>17681.8791371875</v>
      </c>
      <c r="U99" s="85">
        <v>0.004308767500653381</v>
      </c>
      <c r="V99" s="88">
        <v>34485.3719000625</v>
      </c>
      <c r="W99" s="85">
        <v>0.0013698248785998463</v>
      </c>
      <c r="X99" s="88">
        <v>0</v>
      </c>
      <c r="Y99" s="85"/>
      <c r="Z99" s="88">
        <v>0</v>
      </c>
      <c r="AA99" s="85"/>
      <c r="AB99" s="88">
        <v>0</v>
      </c>
      <c r="AC99" s="85"/>
      <c r="AD99" s="88">
        <v>103112.586175</v>
      </c>
      <c r="AE99" s="85">
        <v>0.003469382777969849</v>
      </c>
      <c r="AF99" s="88">
        <v>0</v>
      </c>
      <c r="AG99" s="85"/>
      <c r="AH99" s="88">
        <v>219725.203571625</v>
      </c>
      <c r="AI99" s="85">
        <v>0.001632298057920418</v>
      </c>
    </row>
    <row r="100" spans="1:35" ht="15">
      <c r="A100" s="86" t="s">
        <v>1023</v>
      </c>
      <c r="B100" s="88">
        <v>0</v>
      </c>
      <c r="C100" s="85"/>
      <c r="D100" s="88">
        <v>4968.1257644493</v>
      </c>
      <c r="E100" s="85">
        <v>0.029315865760777104</v>
      </c>
      <c r="F100" s="88">
        <v>16753.5911449266</v>
      </c>
      <c r="G100" s="85">
        <v>0.008724630894651553</v>
      </c>
      <c r="H100" s="88">
        <v>1254.1646299032002</v>
      </c>
      <c r="I100" s="85">
        <v>0.004117613238262504</v>
      </c>
      <c r="J100" s="88">
        <v>0</v>
      </c>
      <c r="K100" s="85"/>
      <c r="L100" s="88">
        <v>0</v>
      </c>
      <c r="M100" s="85"/>
      <c r="N100" s="88">
        <v>10286.125226</v>
      </c>
      <c r="O100" s="85">
        <v>0.00026858823107993286</v>
      </c>
      <c r="P100" s="88">
        <v>0</v>
      </c>
      <c r="Q100" s="85"/>
      <c r="R100" s="88">
        <v>0</v>
      </c>
      <c r="S100" s="85"/>
      <c r="T100" s="88">
        <v>0</v>
      </c>
      <c r="U100" s="85"/>
      <c r="V100" s="88">
        <v>16916.2096642266</v>
      </c>
      <c r="W100" s="85">
        <v>0.000671944177282506</v>
      </c>
      <c r="X100" s="88">
        <v>0</v>
      </c>
      <c r="Y100" s="85"/>
      <c r="Z100" s="88">
        <v>0</v>
      </c>
      <c r="AA100" s="85"/>
      <c r="AB100" s="88">
        <v>0</v>
      </c>
      <c r="AC100" s="85"/>
      <c r="AD100" s="88">
        <v>0</v>
      </c>
      <c r="AE100" s="85"/>
      <c r="AF100" s="88">
        <v>0</v>
      </c>
      <c r="AG100" s="85"/>
      <c r="AH100" s="88">
        <v>50178.2164295057</v>
      </c>
      <c r="AI100" s="85">
        <v>0.00037276472565011556</v>
      </c>
    </row>
    <row r="101" spans="1:35" ht="15">
      <c r="A101" s="87" t="s">
        <v>10</v>
      </c>
      <c r="B101" s="88">
        <v>0</v>
      </c>
      <c r="C101" s="85"/>
      <c r="D101" s="88">
        <v>4968.1257644493</v>
      </c>
      <c r="E101" s="85">
        <v>0.029315865760777104</v>
      </c>
      <c r="F101" s="88">
        <v>16753.5911449266</v>
      </c>
      <c r="G101" s="85">
        <v>0.008724630894651553</v>
      </c>
      <c r="H101" s="88">
        <v>1254.1646299032002</v>
      </c>
      <c r="I101" s="85">
        <v>0.004117613238262504</v>
      </c>
      <c r="J101" s="88">
        <v>0</v>
      </c>
      <c r="K101" s="85"/>
      <c r="L101" s="88">
        <v>0</v>
      </c>
      <c r="M101" s="85"/>
      <c r="N101" s="88">
        <v>10286.125226</v>
      </c>
      <c r="O101" s="85">
        <v>0.00026858823107993286</v>
      </c>
      <c r="P101" s="88">
        <v>0</v>
      </c>
      <c r="Q101" s="85"/>
      <c r="R101" s="88">
        <v>0</v>
      </c>
      <c r="S101" s="85"/>
      <c r="T101" s="88">
        <v>0</v>
      </c>
      <c r="U101" s="85"/>
      <c r="V101" s="88">
        <v>16916.2096642266</v>
      </c>
      <c r="W101" s="85">
        <v>0.000671944177282506</v>
      </c>
      <c r="X101" s="88">
        <v>0</v>
      </c>
      <c r="Y101" s="85"/>
      <c r="Z101" s="88">
        <v>0</v>
      </c>
      <c r="AA101" s="85"/>
      <c r="AB101" s="88">
        <v>0</v>
      </c>
      <c r="AC101" s="85"/>
      <c r="AD101" s="88">
        <v>0</v>
      </c>
      <c r="AE101" s="85"/>
      <c r="AF101" s="88">
        <v>0</v>
      </c>
      <c r="AG101" s="85"/>
      <c r="AH101" s="88">
        <v>50178.2164295057</v>
      </c>
      <c r="AI101" s="85">
        <v>0.00037276472565011556</v>
      </c>
    </row>
    <row r="102" spans="1:35" ht="15">
      <c r="A102" s="4" t="s">
        <v>18</v>
      </c>
      <c r="B102" s="23">
        <v>0</v>
      </c>
      <c r="C102" s="89"/>
      <c r="D102" s="23">
        <v>41596.967223054904</v>
      </c>
      <c r="E102" s="89">
        <v>0.24545495927108332</v>
      </c>
      <c r="F102" s="23">
        <v>414806.3680430845</v>
      </c>
      <c r="G102" s="89">
        <v>0.2160153260647543</v>
      </c>
      <c r="H102" s="23">
        <v>81680.2271473801</v>
      </c>
      <c r="I102" s="89">
        <v>0.26816860927763486</v>
      </c>
      <c r="J102" s="23">
        <v>0</v>
      </c>
      <c r="K102" s="89"/>
      <c r="L102" s="23">
        <v>1568115.8057563696</v>
      </c>
      <c r="M102" s="89">
        <v>0.21902045620862398</v>
      </c>
      <c r="N102" s="23">
        <v>5202722.863230988</v>
      </c>
      <c r="O102" s="89">
        <v>0.13585194618301788</v>
      </c>
      <c r="P102" s="23">
        <v>1610448.1247629314</v>
      </c>
      <c r="Q102" s="89">
        <v>0.19748939941548188</v>
      </c>
      <c r="R102" s="23">
        <v>0</v>
      </c>
      <c r="S102" s="89"/>
      <c r="T102" s="23">
        <v>619254.5079644443</v>
      </c>
      <c r="U102" s="89">
        <v>0.15090159127593197</v>
      </c>
      <c r="V102" s="23">
        <v>3340126.8224358037</v>
      </c>
      <c r="W102" s="89">
        <v>0.13267622087157838</v>
      </c>
      <c r="X102" s="23">
        <v>1087687.4471770974</v>
      </c>
      <c r="Y102" s="89">
        <v>0.18767652833208556</v>
      </c>
      <c r="Z102" s="23">
        <v>0</v>
      </c>
      <c r="AA102" s="89"/>
      <c r="AB102" s="23">
        <v>790303.3065987825</v>
      </c>
      <c r="AC102" s="89">
        <v>0.15087154452625218</v>
      </c>
      <c r="AD102" s="23">
        <v>4055612.9937266298</v>
      </c>
      <c r="AE102" s="89">
        <v>0.13645738504381869</v>
      </c>
      <c r="AF102" s="23">
        <v>1541354.8932229434</v>
      </c>
      <c r="AG102" s="89">
        <v>0.20206143184250722</v>
      </c>
      <c r="AH102" s="23">
        <v>20353710.327289484</v>
      </c>
      <c r="AI102" s="89">
        <v>0.15120396430935354</v>
      </c>
    </row>
    <row r="103" spans="1:35" ht="15">
      <c r="A103" s="86" t="s">
        <v>57</v>
      </c>
      <c r="B103" s="88">
        <v>0</v>
      </c>
      <c r="C103" s="85"/>
      <c r="D103" s="88">
        <v>998.8684981336002</v>
      </c>
      <c r="E103" s="85">
        <v>0.005894113030208191</v>
      </c>
      <c r="F103" s="88">
        <v>28864.0951964137</v>
      </c>
      <c r="G103" s="85">
        <v>0.015031319226926123</v>
      </c>
      <c r="H103" s="88">
        <v>9186.516953752202</v>
      </c>
      <c r="I103" s="85">
        <v>0.03016073242729908</v>
      </c>
      <c r="J103" s="88">
        <v>0</v>
      </c>
      <c r="K103" s="85"/>
      <c r="L103" s="88">
        <v>118645.235799275</v>
      </c>
      <c r="M103" s="85">
        <v>0.016571310343500394</v>
      </c>
      <c r="N103" s="88">
        <v>626996.664642145</v>
      </c>
      <c r="O103" s="85">
        <v>0.01637194972345669</v>
      </c>
      <c r="P103" s="88">
        <v>218855.55335298702</v>
      </c>
      <c r="Q103" s="85">
        <v>0.026838276331804772</v>
      </c>
      <c r="R103" s="88">
        <v>0</v>
      </c>
      <c r="S103" s="85"/>
      <c r="T103" s="88">
        <v>49118.266315765795</v>
      </c>
      <c r="U103" s="85">
        <v>0.011969270231278877</v>
      </c>
      <c r="V103" s="88">
        <v>411029.276136188</v>
      </c>
      <c r="W103" s="85">
        <v>0.01632686838685988</v>
      </c>
      <c r="X103" s="88">
        <v>143931.597987093</v>
      </c>
      <c r="Y103" s="85">
        <v>0.024834875770253152</v>
      </c>
      <c r="Z103" s="88">
        <v>0</v>
      </c>
      <c r="AA103" s="85"/>
      <c r="AB103" s="88">
        <v>16907.3802144765</v>
      </c>
      <c r="AC103" s="85">
        <v>0.0032276754323965727</v>
      </c>
      <c r="AD103" s="88">
        <v>347297.24579795386</v>
      </c>
      <c r="AE103" s="85">
        <v>0.01168535411732226</v>
      </c>
      <c r="AF103" s="88">
        <v>199898.3197914</v>
      </c>
      <c r="AG103" s="85">
        <v>0.02620534757929975</v>
      </c>
      <c r="AH103" s="88">
        <v>2171729.020685584</v>
      </c>
      <c r="AI103" s="85">
        <v>0.016133374802581247</v>
      </c>
    </row>
    <row r="104" spans="1:35" ht="15">
      <c r="A104" s="87" t="s">
        <v>6</v>
      </c>
      <c r="B104" s="88">
        <v>0</v>
      </c>
      <c r="C104" s="85"/>
      <c r="D104" s="88">
        <v>231.5406276456</v>
      </c>
      <c r="E104" s="85">
        <v>0.0013662725703919236</v>
      </c>
      <c r="F104" s="88">
        <v>18495.2395945737</v>
      </c>
      <c r="G104" s="85">
        <v>0.009631614940040207</v>
      </c>
      <c r="H104" s="88">
        <v>7511.1501499122</v>
      </c>
      <c r="I104" s="85">
        <v>0.024660248387201752</v>
      </c>
      <c r="J104" s="88">
        <v>0</v>
      </c>
      <c r="K104" s="85"/>
      <c r="L104" s="88">
        <v>10519.9652802054</v>
      </c>
      <c r="M104" s="85">
        <v>0.001469335100450768</v>
      </c>
      <c r="N104" s="88">
        <v>412867.871334145</v>
      </c>
      <c r="O104" s="85">
        <v>0.010780682598640503</v>
      </c>
      <c r="P104" s="88">
        <v>218855.55335298702</v>
      </c>
      <c r="Q104" s="85">
        <v>0.026838276331804772</v>
      </c>
      <c r="R104" s="88">
        <v>0</v>
      </c>
      <c r="S104" s="85"/>
      <c r="T104" s="88">
        <v>1574.0236010334002</v>
      </c>
      <c r="U104" s="85">
        <v>0.00038356227213036403</v>
      </c>
      <c r="V104" s="88">
        <v>287805.503126766</v>
      </c>
      <c r="W104" s="85">
        <v>0.011432184623773056</v>
      </c>
      <c r="X104" s="88">
        <v>143931.597987093</v>
      </c>
      <c r="Y104" s="85">
        <v>0.024834875770253152</v>
      </c>
      <c r="Z104" s="88">
        <v>0</v>
      </c>
      <c r="AA104" s="85"/>
      <c r="AB104" s="88">
        <v>10106.9066822349</v>
      </c>
      <c r="AC104" s="85">
        <v>0.001929442289813934</v>
      </c>
      <c r="AD104" s="88">
        <v>319686.08244081103</v>
      </c>
      <c r="AE104" s="85">
        <v>0.010756333731116402</v>
      </c>
      <c r="AF104" s="88">
        <v>199898.3197914</v>
      </c>
      <c r="AG104" s="85">
        <v>0.02620534757929975</v>
      </c>
      <c r="AH104" s="88">
        <v>1631483.7539688072</v>
      </c>
      <c r="AI104" s="85">
        <v>0.012119992244148281</v>
      </c>
    </row>
    <row r="105" spans="1:35" ht="15">
      <c r="A105" s="87" t="s">
        <v>19</v>
      </c>
      <c r="B105" s="88">
        <v>0</v>
      </c>
      <c r="C105" s="85"/>
      <c r="D105" s="88">
        <v>28.523</v>
      </c>
      <c r="E105" s="85">
        <v>0.0001683082270336473</v>
      </c>
      <c r="F105" s="88">
        <v>4965.301</v>
      </c>
      <c r="G105" s="85">
        <v>0.002585739268142684</v>
      </c>
      <c r="H105" s="88">
        <v>1275.1035</v>
      </c>
      <c r="I105" s="85">
        <v>0.004186358733589937</v>
      </c>
      <c r="J105" s="88">
        <v>0</v>
      </c>
      <c r="K105" s="85"/>
      <c r="L105" s="88">
        <v>0</v>
      </c>
      <c r="M105" s="85"/>
      <c r="N105" s="88">
        <v>0</v>
      </c>
      <c r="O105" s="85"/>
      <c r="P105" s="88">
        <v>0</v>
      </c>
      <c r="Q105" s="85"/>
      <c r="R105" s="88">
        <v>0</v>
      </c>
      <c r="S105" s="85"/>
      <c r="T105" s="88">
        <v>0</v>
      </c>
      <c r="U105" s="85"/>
      <c r="V105" s="88">
        <v>0</v>
      </c>
      <c r="W105" s="85"/>
      <c r="X105" s="88">
        <v>0</v>
      </c>
      <c r="Y105" s="85"/>
      <c r="Z105" s="88">
        <v>0</v>
      </c>
      <c r="AA105" s="85"/>
      <c r="AB105" s="88">
        <v>0</v>
      </c>
      <c r="AC105" s="85"/>
      <c r="AD105" s="88">
        <v>0</v>
      </c>
      <c r="AE105" s="85"/>
      <c r="AF105" s="88">
        <v>0</v>
      </c>
      <c r="AG105" s="85"/>
      <c r="AH105" s="88">
        <v>6268.9275</v>
      </c>
      <c r="AI105" s="85">
        <v>4.6570707488994435E-05</v>
      </c>
    </row>
    <row r="106" spans="1:35" ht="15">
      <c r="A106" s="87" t="s">
        <v>22</v>
      </c>
      <c r="B106" s="88">
        <v>0</v>
      </c>
      <c r="C106" s="85"/>
      <c r="D106" s="88">
        <v>738.8048704880001</v>
      </c>
      <c r="E106" s="85">
        <v>0.004359532232782621</v>
      </c>
      <c r="F106" s="88">
        <v>5403.55460184</v>
      </c>
      <c r="G106" s="85">
        <v>0.0028139650187432325</v>
      </c>
      <c r="H106" s="88">
        <v>400.26330384</v>
      </c>
      <c r="I106" s="85">
        <v>0.0013141253065073908</v>
      </c>
      <c r="J106" s="88">
        <v>0</v>
      </c>
      <c r="K106" s="85"/>
      <c r="L106" s="88">
        <v>108125.27051906961</v>
      </c>
      <c r="M106" s="85">
        <v>0.015101975243049626</v>
      </c>
      <c r="N106" s="88">
        <v>214128.793308</v>
      </c>
      <c r="O106" s="85">
        <v>0.005591267124816188</v>
      </c>
      <c r="P106" s="88">
        <v>0</v>
      </c>
      <c r="Q106" s="85"/>
      <c r="R106" s="88">
        <v>0</v>
      </c>
      <c r="S106" s="85"/>
      <c r="T106" s="88">
        <v>47544.2427147324</v>
      </c>
      <c r="U106" s="85">
        <v>0.011585707959148513</v>
      </c>
      <c r="V106" s="88">
        <v>123223.773009422</v>
      </c>
      <c r="W106" s="85">
        <v>0.004894683763086822</v>
      </c>
      <c r="X106" s="88">
        <v>0</v>
      </c>
      <c r="Y106" s="85"/>
      <c r="Z106" s="88">
        <v>0</v>
      </c>
      <c r="AA106" s="85"/>
      <c r="AB106" s="88">
        <v>6800.4735322416</v>
      </c>
      <c r="AC106" s="85">
        <v>0.0012982331425826386</v>
      </c>
      <c r="AD106" s="88">
        <v>27611.1633571428</v>
      </c>
      <c r="AE106" s="85">
        <v>0.0009290203862058587</v>
      </c>
      <c r="AF106" s="88">
        <v>0</v>
      </c>
      <c r="AG106" s="85"/>
      <c r="AH106" s="88">
        <v>533976.3392167764</v>
      </c>
      <c r="AI106" s="85">
        <v>0.003966811850943972</v>
      </c>
    </row>
    <row r="107" spans="1:35" ht="15">
      <c r="A107" s="86" t="s">
        <v>103</v>
      </c>
      <c r="B107" s="88">
        <v>0</v>
      </c>
      <c r="C107" s="85"/>
      <c r="D107" s="88">
        <v>0</v>
      </c>
      <c r="E107" s="85"/>
      <c r="F107" s="88">
        <v>0</v>
      </c>
      <c r="G107" s="85"/>
      <c r="H107" s="88">
        <v>0</v>
      </c>
      <c r="I107" s="85"/>
      <c r="J107" s="88">
        <v>0</v>
      </c>
      <c r="K107" s="85"/>
      <c r="L107" s="88">
        <v>0</v>
      </c>
      <c r="M107" s="85"/>
      <c r="N107" s="88">
        <v>7372.338320000001</v>
      </c>
      <c r="O107" s="85">
        <v>0.00019250429727284403</v>
      </c>
      <c r="P107" s="88">
        <v>5048.8062</v>
      </c>
      <c r="Q107" s="85">
        <v>0.0006191355616312938</v>
      </c>
      <c r="R107" s="88">
        <v>0</v>
      </c>
      <c r="S107" s="85"/>
      <c r="T107" s="88">
        <v>0</v>
      </c>
      <c r="U107" s="85"/>
      <c r="V107" s="88">
        <v>0</v>
      </c>
      <c r="W107" s="85"/>
      <c r="X107" s="88">
        <v>0</v>
      </c>
      <c r="Y107" s="85"/>
      <c r="Z107" s="88">
        <v>0</v>
      </c>
      <c r="AA107" s="85"/>
      <c r="AB107" s="88">
        <v>0</v>
      </c>
      <c r="AC107" s="85"/>
      <c r="AD107" s="88">
        <v>0</v>
      </c>
      <c r="AE107" s="85"/>
      <c r="AF107" s="88">
        <v>0</v>
      </c>
      <c r="AG107" s="85"/>
      <c r="AH107" s="88">
        <v>12421.14452</v>
      </c>
      <c r="AI107" s="85">
        <v>9.227439432334258E-05</v>
      </c>
    </row>
    <row r="108" spans="1:35" ht="15">
      <c r="A108" s="87" t="s">
        <v>6</v>
      </c>
      <c r="B108" s="88">
        <v>0</v>
      </c>
      <c r="C108" s="85"/>
      <c r="D108" s="88">
        <v>0</v>
      </c>
      <c r="E108" s="85"/>
      <c r="F108" s="88">
        <v>0</v>
      </c>
      <c r="G108" s="85"/>
      <c r="H108" s="88">
        <v>0</v>
      </c>
      <c r="I108" s="85"/>
      <c r="J108" s="88">
        <v>0</v>
      </c>
      <c r="K108" s="85"/>
      <c r="L108" s="88">
        <v>0</v>
      </c>
      <c r="M108" s="85"/>
      <c r="N108" s="88">
        <v>7372.338320000001</v>
      </c>
      <c r="O108" s="85">
        <v>0.00019250429727284403</v>
      </c>
      <c r="P108" s="88">
        <v>5048.8062</v>
      </c>
      <c r="Q108" s="85">
        <v>0.0006191355616312938</v>
      </c>
      <c r="R108" s="88">
        <v>0</v>
      </c>
      <c r="S108" s="85"/>
      <c r="T108" s="88">
        <v>0</v>
      </c>
      <c r="U108" s="85"/>
      <c r="V108" s="88">
        <v>0</v>
      </c>
      <c r="W108" s="85"/>
      <c r="X108" s="88">
        <v>0</v>
      </c>
      <c r="Y108" s="85"/>
      <c r="Z108" s="88">
        <v>0</v>
      </c>
      <c r="AA108" s="85"/>
      <c r="AB108" s="88">
        <v>0</v>
      </c>
      <c r="AC108" s="85"/>
      <c r="AD108" s="88">
        <v>0</v>
      </c>
      <c r="AE108" s="85"/>
      <c r="AF108" s="88">
        <v>0</v>
      </c>
      <c r="AG108" s="85"/>
      <c r="AH108" s="88">
        <v>12421.14452</v>
      </c>
      <c r="AI108" s="85">
        <v>9.227439432334258E-05</v>
      </c>
    </row>
    <row r="109" spans="1:35" ht="15">
      <c r="A109" s="86" t="s">
        <v>58</v>
      </c>
      <c r="B109" s="88">
        <v>0</v>
      </c>
      <c r="C109" s="85"/>
      <c r="D109" s="88">
        <v>0</v>
      </c>
      <c r="E109" s="85"/>
      <c r="F109" s="88">
        <v>0</v>
      </c>
      <c r="G109" s="85"/>
      <c r="H109" s="88">
        <v>31.2623675</v>
      </c>
      <c r="I109" s="85">
        <v>0.00010263910750485999</v>
      </c>
      <c r="J109" s="88">
        <v>0</v>
      </c>
      <c r="K109" s="85"/>
      <c r="L109" s="88">
        <v>3294.3271875</v>
      </c>
      <c r="M109" s="85">
        <v>0.00046012229508693767</v>
      </c>
      <c r="N109" s="88">
        <v>96637.7002325</v>
      </c>
      <c r="O109" s="85">
        <v>0.0025233747782374112</v>
      </c>
      <c r="P109" s="88">
        <v>13208.2766525</v>
      </c>
      <c r="Q109" s="85">
        <v>0.0016197321623133587</v>
      </c>
      <c r="R109" s="88">
        <v>0</v>
      </c>
      <c r="S109" s="85"/>
      <c r="T109" s="88">
        <v>18404.0625</v>
      </c>
      <c r="U109" s="85">
        <v>0.004484751069993288</v>
      </c>
      <c r="V109" s="88">
        <v>54297.6282875</v>
      </c>
      <c r="W109" s="85">
        <v>0.002156805566508896</v>
      </c>
      <c r="X109" s="88">
        <v>33127.3125</v>
      </c>
      <c r="Y109" s="85">
        <v>0.00571599775202684</v>
      </c>
      <c r="Z109" s="88">
        <v>0</v>
      </c>
      <c r="AA109" s="85"/>
      <c r="AB109" s="88">
        <v>0</v>
      </c>
      <c r="AC109" s="85"/>
      <c r="AD109" s="88">
        <v>0</v>
      </c>
      <c r="AE109" s="85"/>
      <c r="AF109" s="88">
        <v>0</v>
      </c>
      <c r="AG109" s="85"/>
      <c r="AH109" s="88">
        <v>219000.56972750003</v>
      </c>
      <c r="AI109" s="85">
        <v>0.0016269148865898564</v>
      </c>
    </row>
    <row r="110" spans="1:35" ht="15">
      <c r="A110" s="87" t="s">
        <v>6</v>
      </c>
      <c r="B110" s="88">
        <v>0</v>
      </c>
      <c r="C110" s="85"/>
      <c r="D110" s="88">
        <v>0</v>
      </c>
      <c r="E110" s="85"/>
      <c r="F110" s="88">
        <v>0</v>
      </c>
      <c r="G110" s="85"/>
      <c r="H110" s="88">
        <v>0</v>
      </c>
      <c r="I110" s="85"/>
      <c r="J110" s="88">
        <v>0</v>
      </c>
      <c r="K110" s="85"/>
      <c r="L110" s="88">
        <v>0</v>
      </c>
      <c r="M110" s="85"/>
      <c r="N110" s="88">
        <v>49.1068</v>
      </c>
      <c r="O110" s="85">
        <v>1.2822621012485083E-06</v>
      </c>
      <c r="P110" s="88">
        <v>0</v>
      </c>
      <c r="Q110" s="85"/>
      <c r="R110" s="88">
        <v>0</v>
      </c>
      <c r="S110" s="85"/>
      <c r="T110" s="88">
        <v>0</v>
      </c>
      <c r="U110" s="85"/>
      <c r="V110" s="88">
        <v>0</v>
      </c>
      <c r="W110" s="85"/>
      <c r="X110" s="88">
        <v>0</v>
      </c>
      <c r="Y110" s="85"/>
      <c r="Z110" s="88">
        <v>0</v>
      </c>
      <c r="AA110" s="85"/>
      <c r="AB110" s="88">
        <v>0</v>
      </c>
      <c r="AC110" s="85"/>
      <c r="AD110" s="88">
        <v>0</v>
      </c>
      <c r="AE110" s="85"/>
      <c r="AF110" s="88">
        <v>0</v>
      </c>
      <c r="AG110" s="85"/>
      <c r="AH110" s="88">
        <v>49.1068</v>
      </c>
      <c r="AI110" s="85">
        <v>3.648053703796306E-07</v>
      </c>
    </row>
    <row r="111" spans="1:35" ht="15">
      <c r="A111" s="87" t="s">
        <v>20</v>
      </c>
      <c r="B111" s="88">
        <v>0</v>
      </c>
      <c r="C111" s="85"/>
      <c r="D111" s="88">
        <v>0</v>
      </c>
      <c r="E111" s="85"/>
      <c r="F111" s="88">
        <v>0</v>
      </c>
      <c r="G111" s="85"/>
      <c r="H111" s="88">
        <v>31.2623675</v>
      </c>
      <c r="I111" s="85">
        <v>0.00010263910750485999</v>
      </c>
      <c r="J111" s="88">
        <v>0</v>
      </c>
      <c r="K111" s="85"/>
      <c r="L111" s="88">
        <v>3294.3271875</v>
      </c>
      <c r="M111" s="85">
        <v>0.00046012229508693767</v>
      </c>
      <c r="N111" s="88">
        <v>96588.5934325</v>
      </c>
      <c r="O111" s="85">
        <v>0.0025220925161361625</v>
      </c>
      <c r="P111" s="88">
        <v>13208.2766525</v>
      </c>
      <c r="Q111" s="85">
        <v>0.0016197321623133587</v>
      </c>
      <c r="R111" s="88">
        <v>0</v>
      </c>
      <c r="S111" s="85"/>
      <c r="T111" s="88">
        <v>18404.0625</v>
      </c>
      <c r="U111" s="85">
        <v>0.004484751069993288</v>
      </c>
      <c r="V111" s="88">
        <v>54297.6282875</v>
      </c>
      <c r="W111" s="85">
        <v>0.002156805566508896</v>
      </c>
      <c r="X111" s="88">
        <v>33127.3125</v>
      </c>
      <c r="Y111" s="85">
        <v>0.00571599775202684</v>
      </c>
      <c r="Z111" s="88">
        <v>0</v>
      </c>
      <c r="AA111" s="85"/>
      <c r="AB111" s="88">
        <v>0</v>
      </c>
      <c r="AC111" s="85"/>
      <c r="AD111" s="88">
        <v>0</v>
      </c>
      <c r="AE111" s="85"/>
      <c r="AF111" s="88">
        <v>0</v>
      </c>
      <c r="AG111" s="85"/>
      <c r="AH111" s="88">
        <v>218951.46292750002</v>
      </c>
      <c r="AI111" s="85">
        <v>0.0016265500812194767</v>
      </c>
    </row>
    <row r="112" spans="1:35" ht="15">
      <c r="A112" s="86" t="s">
        <v>106</v>
      </c>
      <c r="B112" s="88">
        <v>0</v>
      </c>
      <c r="C112" s="85"/>
      <c r="D112" s="88">
        <v>0</v>
      </c>
      <c r="E112" s="85"/>
      <c r="F112" s="88">
        <v>0</v>
      </c>
      <c r="G112" s="85"/>
      <c r="H112" s="88">
        <v>0</v>
      </c>
      <c r="I112" s="85"/>
      <c r="J112" s="88">
        <v>0</v>
      </c>
      <c r="K112" s="85"/>
      <c r="L112" s="88">
        <v>0</v>
      </c>
      <c r="M112" s="85"/>
      <c r="N112" s="88">
        <v>45447.75174095</v>
      </c>
      <c r="O112" s="85">
        <v>0.0011867181254810147</v>
      </c>
      <c r="P112" s="88">
        <v>0</v>
      </c>
      <c r="Q112" s="85"/>
      <c r="R112" s="88">
        <v>0</v>
      </c>
      <c r="S112" s="85"/>
      <c r="T112" s="88">
        <v>0</v>
      </c>
      <c r="U112" s="85"/>
      <c r="V112" s="88">
        <v>0</v>
      </c>
      <c r="W112" s="85"/>
      <c r="X112" s="88">
        <v>0</v>
      </c>
      <c r="Y112" s="85"/>
      <c r="Z112" s="88">
        <v>0</v>
      </c>
      <c r="AA112" s="85"/>
      <c r="AB112" s="88">
        <v>16081.51215449</v>
      </c>
      <c r="AC112" s="85">
        <v>0.003070014457496566</v>
      </c>
      <c r="AD112" s="88">
        <v>44664.6520186444</v>
      </c>
      <c r="AE112" s="85">
        <v>0.0015028114437408168</v>
      </c>
      <c r="AF112" s="88">
        <v>0</v>
      </c>
      <c r="AG112" s="85"/>
      <c r="AH112" s="88">
        <v>106193.9159140844</v>
      </c>
      <c r="AI112" s="85">
        <v>0.0007888950374917712</v>
      </c>
    </row>
    <row r="113" spans="1:35" ht="15">
      <c r="A113" s="87" t="s">
        <v>22</v>
      </c>
      <c r="B113" s="88">
        <v>0</v>
      </c>
      <c r="C113" s="85"/>
      <c r="D113" s="88">
        <v>0</v>
      </c>
      <c r="E113" s="85"/>
      <c r="F113" s="88">
        <v>0</v>
      </c>
      <c r="G113" s="85"/>
      <c r="H113" s="88">
        <v>0</v>
      </c>
      <c r="I113" s="85"/>
      <c r="J113" s="88">
        <v>0</v>
      </c>
      <c r="K113" s="85"/>
      <c r="L113" s="88">
        <v>0</v>
      </c>
      <c r="M113" s="85"/>
      <c r="N113" s="88">
        <v>45447.75174095</v>
      </c>
      <c r="O113" s="85">
        <v>0.0011867181254810147</v>
      </c>
      <c r="P113" s="88">
        <v>0</v>
      </c>
      <c r="Q113" s="85"/>
      <c r="R113" s="88">
        <v>0</v>
      </c>
      <c r="S113" s="85"/>
      <c r="T113" s="88">
        <v>0</v>
      </c>
      <c r="U113" s="85"/>
      <c r="V113" s="88">
        <v>0</v>
      </c>
      <c r="W113" s="85"/>
      <c r="X113" s="88">
        <v>0</v>
      </c>
      <c r="Y113" s="85"/>
      <c r="Z113" s="88">
        <v>0</v>
      </c>
      <c r="AA113" s="85"/>
      <c r="AB113" s="88">
        <v>16081.51215449</v>
      </c>
      <c r="AC113" s="85">
        <v>0.003070014457496566</v>
      </c>
      <c r="AD113" s="88">
        <v>44664.6520186444</v>
      </c>
      <c r="AE113" s="85">
        <v>0.0015028114437408168</v>
      </c>
      <c r="AF113" s="88">
        <v>0</v>
      </c>
      <c r="AG113" s="85"/>
      <c r="AH113" s="88">
        <v>106193.9159140844</v>
      </c>
      <c r="AI113" s="85">
        <v>0.0007888950374917712</v>
      </c>
    </row>
    <row r="114" spans="1:35" ht="15">
      <c r="A114" s="86" t="s">
        <v>111</v>
      </c>
      <c r="B114" s="88">
        <v>0</v>
      </c>
      <c r="C114" s="85"/>
      <c r="D114" s="88">
        <v>0</v>
      </c>
      <c r="E114" s="85"/>
      <c r="F114" s="88">
        <v>0</v>
      </c>
      <c r="G114" s="85"/>
      <c r="H114" s="88">
        <v>0</v>
      </c>
      <c r="I114" s="85"/>
      <c r="J114" s="88">
        <v>0</v>
      </c>
      <c r="K114" s="85"/>
      <c r="L114" s="88">
        <v>0</v>
      </c>
      <c r="M114" s="85"/>
      <c r="N114" s="88">
        <v>0</v>
      </c>
      <c r="O114" s="85"/>
      <c r="P114" s="88">
        <v>0</v>
      </c>
      <c r="Q114" s="85"/>
      <c r="R114" s="88">
        <v>0</v>
      </c>
      <c r="S114" s="85"/>
      <c r="T114" s="88">
        <v>0</v>
      </c>
      <c r="U114" s="85"/>
      <c r="V114" s="88">
        <v>36298.9042344622</v>
      </c>
      <c r="W114" s="85">
        <v>0.0014418618488550939</v>
      </c>
      <c r="X114" s="88">
        <v>23524.4502197968</v>
      </c>
      <c r="Y114" s="85">
        <v>0.004059058656630411</v>
      </c>
      <c r="Z114" s="88">
        <v>0</v>
      </c>
      <c r="AA114" s="85"/>
      <c r="AB114" s="88">
        <v>0</v>
      </c>
      <c r="AC114" s="85"/>
      <c r="AD114" s="88">
        <v>0</v>
      </c>
      <c r="AE114" s="85"/>
      <c r="AF114" s="88">
        <v>0</v>
      </c>
      <c r="AG114" s="85"/>
      <c r="AH114" s="88">
        <v>59823.35445425901</v>
      </c>
      <c r="AI114" s="85">
        <v>0.00044441667913685845</v>
      </c>
    </row>
    <row r="115" spans="1:35" ht="15">
      <c r="A115" s="87" t="s">
        <v>22</v>
      </c>
      <c r="B115" s="88">
        <v>0</v>
      </c>
      <c r="C115" s="85"/>
      <c r="D115" s="88">
        <v>0</v>
      </c>
      <c r="E115" s="85"/>
      <c r="F115" s="88">
        <v>0</v>
      </c>
      <c r="G115" s="85"/>
      <c r="H115" s="88">
        <v>0</v>
      </c>
      <c r="I115" s="85"/>
      <c r="J115" s="88">
        <v>0</v>
      </c>
      <c r="K115" s="85"/>
      <c r="L115" s="88">
        <v>0</v>
      </c>
      <c r="M115" s="85"/>
      <c r="N115" s="88">
        <v>0</v>
      </c>
      <c r="O115" s="85"/>
      <c r="P115" s="88">
        <v>0</v>
      </c>
      <c r="Q115" s="85"/>
      <c r="R115" s="88">
        <v>0</v>
      </c>
      <c r="S115" s="85"/>
      <c r="T115" s="88">
        <v>0</v>
      </c>
      <c r="U115" s="85"/>
      <c r="V115" s="88">
        <v>36298.9042344622</v>
      </c>
      <c r="W115" s="85">
        <v>0.0014418618488550939</v>
      </c>
      <c r="X115" s="88">
        <v>23524.4502197968</v>
      </c>
      <c r="Y115" s="85">
        <v>0.004059058656630411</v>
      </c>
      <c r="Z115" s="88">
        <v>0</v>
      </c>
      <c r="AA115" s="85"/>
      <c r="AB115" s="88">
        <v>0</v>
      </c>
      <c r="AC115" s="85"/>
      <c r="AD115" s="88">
        <v>0</v>
      </c>
      <c r="AE115" s="85"/>
      <c r="AF115" s="88">
        <v>0</v>
      </c>
      <c r="AG115" s="85"/>
      <c r="AH115" s="88">
        <v>59823.35445425901</v>
      </c>
      <c r="AI115" s="85">
        <v>0.00044441667913685845</v>
      </c>
    </row>
    <row r="116" spans="1:35" ht="15">
      <c r="A116" s="86" t="s">
        <v>81</v>
      </c>
      <c r="B116" s="88">
        <v>0</v>
      </c>
      <c r="C116" s="85"/>
      <c r="D116" s="88">
        <v>0</v>
      </c>
      <c r="E116" s="85"/>
      <c r="F116" s="88">
        <v>0</v>
      </c>
      <c r="G116" s="85"/>
      <c r="H116" s="88">
        <v>0</v>
      </c>
      <c r="I116" s="85"/>
      <c r="J116" s="88">
        <v>0</v>
      </c>
      <c r="K116" s="85"/>
      <c r="L116" s="88">
        <v>54191.112709870395</v>
      </c>
      <c r="M116" s="85">
        <v>0.007568932208067291</v>
      </c>
      <c r="N116" s="88">
        <v>204108.3883445994</v>
      </c>
      <c r="O116" s="85">
        <v>0.005329617301905083</v>
      </c>
      <c r="P116" s="88">
        <v>0</v>
      </c>
      <c r="Q116" s="85"/>
      <c r="R116" s="88">
        <v>0</v>
      </c>
      <c r="S116" s="85"/>
      <c r="T116" s="88">
        <v>28150.758569063997</v>
      </c>
      <c r="U116" s="85">
        <v>0.006859851981796545</v>
      </c>
      <c r="V116" s="88">
        <v>102560.5639535884</v>
      </c>
      <c r="W116" s="85">
        <v>0.00407390160889062</v>
      </c>
      <c r="X116" s="88">
        <v>11451.5279663939</v>
      </c>
      <c r="Y116" s="85">
        <v>0.001975919661855456</v>
      </c>
      <c r="Z116" s="88">
        <v>0</v>
      </c>
      <c r="AA116" s="85"/>
      <c r="AB116" s="88">
        <v>0</v>
      </c>
      <c r="AC116" s="85"/>
      <c r="AD116" s="88">
        <v>5205.239984724501</v>
      </c>
      <c r="AE116" s="85">
        <v>0.0001751383669841624</v>
      </c>
      <c r="AF116" s="88">
        <v>0</v>
      </c>
      <c r="AG116" s="85"/>
      <c r="AH116" s="88">
        <v>405667.59152824065</v>
      </c>
      <c r="AI116" s="85">
        <v>0.0030136298023587874</v>
      </c>
    </row>
    <row r="117" spans="1:35" ht="15">
      <c r="A117" s="87" t="s">
        <v>24</v>
      </c>
      <c r="B117" s="88">
        <v>0</v>
      </c>
      <c r="C117" s="85"/>
      <c r="D117" s="88">
        <v>0</v>
      </c>
      <c r="E117" s="85"/>
      <c r="F117" s="88">
        <v>0</v>
      </c>
      <c r="G117" s="85"/>
      <c r="H117" s="88">
        <v>0</v>
      </c>
      <c r="I117" s="85"/>
      <c r="J117" s="88">
        <v>0</v>
      </c>
      <c r="K117" s="85"/>
      <c r="L117" s="88">
        <v>54191.112709870395</v>
      </c>
      <c r="M117" s="85">
        <v>0.007568932208067291</v>
      </c>
      <c r="N117" s="88">
        <v>204108.3883445994</v>
      </c>
      <c r="O117" s="85">
        <v>0.005329617301905083</v>
      </c>
      <c r="P117" s="88">
        <v>0</v>
      </c>
      <c r="Q117" s="85"/>
      <c r="R117" s="88">
        <v>0</v>
      </c>
      <c r="S117" s="85"/>
      <c r="T117" s="88">
        <v>28150.758569063997</v>
      </c>
      <c r="U117" s="85">
        <v>0.006859851981796545</v>
      </c>
      <c r="V117" s="88">
        <v>102560.5639535884</v>
      </c>
      <c r="W117" s="85">
        <v>0.00407390160889062</v>
      </c>
      <c r="X117" s="88">
        <v>11451.5279663939</v>
      </c>
      <c r="Y117" s="85">
        <v>0.001975919661855456</v>
      </c>
      <c r="Z117" s="88">
        <v>0</v>
      </c>
      <c r="AA117" s="85"/>
      <c r="AB117" s="88">
        <v>0</v>
      </c>
      <c r="AC117" s="85"/>
      <c r="AD117" s="88">
        <v>5205.239984724501</v>
      </c>
      <c r="AE117" s="85">
        <v>0.0001751383669841624</v>
      </c>
      <c r="AF117" s="88">
        <v>0</v>
      </c>
      <c r="AG117" s="85"/>
      <c r="AH117" s="88">
        <v>405667.59152824065</v>
      </c>
      <c r="AI117" s="85">
        <v>0.0030136298023587874</v>
      </c>
    </row>
    <row r="118" spans="1:35" ht="15">
      <c r="A118" s="86" t="s">
        <v>82</v>
      </c>
      <c r="B118" s="88">
        <v>0</v>
      </c>
      <c r="C118" s="85"/>
      <c r="D118" s="88">
        <v>0</v>
      </c>
      <c r="E118" s="85"/>
      <c r="F118" s="88">
        <v>0</v>
      </c>
      <c r="G118" s="85"/>
      <c r="H118" s="88">
        <v>0</v>
      </c>
      <c r="I118" s="85"/>
      <c r="J118" s="88">
        <v>0</v>
      </c>
      <c r="K118" s="85"/>
      <c r="L118" s="88">
        <v>25170.59762448</v>
      </c>
      <c r="M118" s="85">
        <v>0.003515605004758065</v>
      </c>
      <c r="N118" s="88">
        <v>36707.121535700004</v>
      </c>
      <c r="O118" s="85">
        <v>0.0009584853989905889</v>
      </c>
      <c r="P118" s="88">
        <v>0</v>
      </c>
      <c r="Q118" s="85"/>
      <c r="R118" s="88">
        <v>0</v>
      </c>
      <c r="S118" s="85"/>
      <c r="T118" s="88">
        <v>0</v>
      </c>
      <c r="U118" s="85"/>
      <c r="V118" s="88">
        <v>0</v>
      </c>
      <c r="W118" s="85"/>
      <c r="X118" s="88">
        <v>0</v>
      </c>
      <c r="Y118" s="85"/>
      <c r="Z118" s="88">
        <v>0</v>
      </c>
      <c r="AA118" s="85"/>
      <c r="AB118" s="88">
        <v>0</v>
      </c>
      <c r="AC118" s="85"/>
      <c r="AD118" s="88">
        <v>52438.745051</v>
      </c>
      <c r="AE118" s="85">
        <v>0.001764382853025566</v>
      </c>
      <c r="AF118" s="88">
        <v>0</v>
      </c>
      <c r="AG118" s="85"/>
      <c r="AH118" s="88">
        <v>114316.46421118</v>
      </c>
      <c r="AI118" s="85">
        <v>0.0008492359523945626</v>
      </c>
    </row>
    <row r="119" spans="1:35" ht="15">
      <c r="A119" s="87" t="s">
        <v>24</v>
      </c>
      <c r="B119" s="88">
        <v>0</v>
      </c>
      <c r="C119" s="85"/>
      <c r="D119" s="88">
        <v>0</v>
      </c>
      <c r="E119" s="85"/>
      <c r="F119" s="88">
        <v>0</v>
      </c>
      <c r="G119" s="85"/>
      <c r="H119" s="88">
        <v>0</v>
      </c>
      <c r="I119" s="85"/>
      <c r="J119" s="88">
        <v>0</v>
      </c>
      <c r="K119" s="85"/>
      <c r="L119" s="88">
        <v>25170.59762448</v>
      </c>
      <c r="M119" s="85">
        <v>0.003515605004758065</v>
      </c>
      <c r="N119" s="88">
        <v>36707.121535700004</v>
      </c>
      <c r="O119" s="85">
        <v>0.0009584853989905889</v>
      </c>
      <c r="P119" s="88">
        <v>0</v>
      </c>
      <c r="Q119" s="85"/>
      <c r="R119" s="88">
        <v>0</v>
      </c>
      <c r="S119" s="85"/>
      <c r="T119" s="88">
        <v>0</v>
      </c>
      <c r="U119" s="85"/>
      <c r="V119" s="88">
        <v>0</v>
      </c>
      <c r="W119" s="85"/>
      <c r="X119" s="88">
        <v>0</v>
      </c>
      <c r="Y119" s="85"/>
      <c r="Z119" s="88">
        <v>0</v>
      </c>
      <c r="AA119" s="85"/>
      <c r="AB119" s="88">
        <v>0</v>
      </c>
      <c r="AC119" s="85"/>
      <c r="AD119" s="88">
        <v>52438.745051</v>
      </c>
      <c r="AE119" s="85">
        <v>0.001764382853025566</v>
      </c>
      <c r="AF119" s="88">
        <v>0</v>
      </c>
      <c r="AG119" s="85"/>
      <c r="AH119" s="88">
        <v>114316.46421118</v>
      </c>
      <c r="AI119" s="85">
        <v>0.0008492359523945626</v>
      </c>
    </row>
    <row r="120" spans="1:35" ht="15">
      <c r="A120" s="86" t="s">
        <v>59</v>
      </c>
      <c r="B120" s="88">
        <v>0</v>
      </c>
      <c r="C120" s="85"/>
      <c r="D120" s="88">
        <v>1667.1582317777</v>
      </c>
      <c r="E120" s="85">
        <v>0.00983755026382411</v>
      </c>
      <c r="F120" s="88">
        <v>7510.8056421327</v>
      </c>
      <c r="G120" s="85">
        <v>0.003911340940710372</v>
      </c>
      <c r="H120" s="88">
        <v>0</v>
      </c>
      <c r="I120" s="85"/>
      <c r="J120" s="88">
        <v>0</v>
      </c>
      <c r="K120" s="85"/>
      <c r="L120" s="88">
        <v>0</v>
      </c>
      <c r="M120" s="85"/>
      <c r="N120" s="88">
        <v>51561.59479725</v>
      </c>
      <c r="O120" s="85">
        <v>0.0013463609701394907</v>
      </c>
      <c r="P120" s="88">
        <v>0</v>
      </c>
      <c r="Q120" s="85"/>
      <c r="R120" s="88">
        <v>0</v>
      </c>
      <c r="S120" s="85"/>
      <c r="T120" s="88">
        <v>0</v>
      </c>
      <c r="U120" s="85"/>
      <c r="V120" s="88">
        <v>0</v>
      </c>
      <c r="W120" s="85"/>
      <c r="X120" s="88">
        <v>0</v>
      </c>
      <c r="Y120" s="85"/>
      <c r="Z120" s="88">
        <v>0</v>
      </c>
      <c r="AA120" s="85"/>
      <c r="AB120" s="88">
        <v>0</v>
      </c>
      <c r="AC120" s="85"/>
      <c r="AD120" s="88">
        <v>0</v>
      </c>
      <c r="AE120" s="85"/>
      <c r="AF120" s="88">
        <v>0</v>
      </c>
      <c r="AG120" s="85"/>
      <c r="AH120" s="88">
        <v>60739.5586711604</v>
      </c>
      <c r="AI120" s="85">
        <v>0.0004512229914742556</v>
      </c>
    </row>
    <row r="121" spans="1:35" ht="15">
      <c r="A121" s="87" t="s">
        <v>22</v>
      </c>
      <c r="B121" s="88">
        <v>0</v>
      </c>
      <c r="C121" s="85"/>
      <c r="D121" s="88">
        <v>1667.1582317777</v>
      </c>
      <c r="E121" s="85">
        <v>0.00983755026382411</v>
      </c>
      <c r="F121" s="88">
        <v>7510.8056421327</v>
      </c>
      <c r="G121" s="85">
        <v>0.003911340940710372</v>
      </c>
      <c r="H121" s="88">
        <v>0</v>
      </c>
      <c r="I121" s="85"/>
      <c r="J121" s="88">
        <v>0</v>
      </c>
      <c r="K121" s="85"/>
      <c r="L121" s="88">
        <v>0</v>
      </c>
      <c r="M121" s="85"/>
      <c r="N121" s="88">
        <v>51561.59479725</v>
      </c>
      <c r="O121" s="85">
        <v>0.0013463609701394907</v>
      </c>
      <c r="P121" s="88">
        <v>0</v>
      </c>
      <c r="Q121" s="85"/>
      <c r="R121" s="88">
        <v>0</v>
      </c>
      <c r="S121" s="85"/>
      <c r="T121" s="88">
        <v>0</v>
      </c>
      <c r="U121" s="85"/>
      <c r="V121" s="88">
        <v>0</v>
      </c>
      <c r="W121" s="85"/>
      <c r="X121" s="88">
        <v>0</v>
      </c>
      <c r="Y121" s="85"/>
      <c r="Z121" s="88">
        <v>0</v>
      </c>
      <c r="AA121" s="85"/>
      <c r="AB121" s="88">
        <v>0</v>
      </c>
      <c r="AC121" s="85"/>
      <c r="AD121" s="88">
        <v>0</v>
      </c>
      <c r="AE121" s="85"/>
      <c r="AF121" s="88">
        <v>0</v>
      </c>
      <c r="AG121" s="85"/>
      <c r="AH121" s="88">
        <v>60739.5586711604</v>
      </c>
      <c r="AI121" s="85">
        <v>0.0004512229914742556</v>
      </c>
    </row>
    <row r="122" spans="1:35" ht="15">
      <c r="A122" s="86" t="s">
        <v>83</v>
      </c>
      <c r="B122" s="88">
        <v>0</v>
      </c>
      <c r="C122" s="85"/>
      <c r="D122" s="88">
        <v>3738.3096259228</v>
      </c>
      <c r="E122" s="85">
        <v>0.022058979253300276</v>
      </c>
      <c r="F122" s="88">
        <v>34581.42592676161</v>
      </c>
      <c r="G122" s="85">
        <v>0.018008686878639376</v>
      </c>
      <c r="H122" s="88">
        <v>4952.4176155932</v>
      </c>
      <c r="I122" s="85">
        <v>0.01625954029411985</v>
      </c>
      <c r="J122" s="88">
        <v>0</v>
      </c>
      <c r="K122" s="85"/>
      <c r="L122" s="88">
        <v>5549.9952089253</v>
      </c>
      <c r="M122" s="85">
        <v>0.0007751739241147301</v>
      </c>
      <c r="N122" s="88">
        <v>18499.984029750998</v>
      </c>
      <c r="O122" s="85">
        <v>0.00048306605999683057</v>
      </c>
      <c r="P122" s="88">
        <v>0</v>
      </c>
      <c r="Q122" s="85"/>
      <c r="R122" s="88">
        <v>0</v>
      </c>
      <c r="S122" s="85"/>
      <c r="T122" s="88">
        <v>5549.9952089253</v>
      </c>
      <c r="U122" s="85">
        <v>0.0013524376453125694</v>
      </c>
      <c r="V122" s="88">
        <v>18503.7672575689</v>
      </c>
      <c r="W122" s="85">
        <v>0.0007350049989512565</v>
      </c>
      <c r="X122" s="88">
        <v>0</v>
      </c>
      <c r="Y122" s="85"/>
      <c r="Z122" s="88">
        <v>0</v>
      </c>
      <c r="AA122" s="85"/>
      <c r="AB122" s="88">
        <v>0</v>
      </c>
      <c r="AC122" s="85"/>
      <c r="AD122" s="88">
        <v>59600.4440192221</v>
      </c>
      <c r="AE122" s="85">
        <v>0.0020053493148616125</v>
      </c>
      <c r="AF122" s="88">
        <v>0</v>
      </c>
      <c r="AG122" s="85"/>
      <c r="AH122" s="88">
        <v>150976.3388926702</v>
      </c>
      <c r="AI122" s="85">
        <v>0.001121575407648252</v>
      </c>
    </row>
    <row r="123" spans="1:35" ht="15">
      <c r="A123" s="87" t="s">
        <v>22</v>
      </c>
      <c r="B123" s="88">
        <v>0</v>
      </c>
      <c r="C123" s="85"/>
      <c r="D123" s="88">
        <v>3738.3096259228</v>
      </c>
      <c r="E123" s="85">
        <v>0.022058979253300276</v>
      </c>
      <c r="F123" s="88">
        <v>34581.42592676161</v>
      </c>
      <c r="G123" s="85">
        <v>0.018008686878639376</v>
      </c>
      <c r="H123" s="88">
        <v>4952.4176155932</v>
      </c>
      <c r="I123" s="85">
        <v>0.01625954029411985</v>
      </c>
      <c r="J123" s="88">
        <v>0</v>
      </c>
      <c r="K123" s="85"/>
      <c r="L123" s="88">
        <v>5549.9952089253</v>
      </c>
      <c r="M123" s="85">
        <v>0.0007751739241147301</v>
      </c>
      <c r="N123" s="88">
        <v>18499.984029750998</v>
      </c>
      <c r="O123" s="85">
        <v>0.00048306605999683057</v>
      </c>
      <c r="P123" s="88">
        <v>0</v>
      </c>
      <c r="Q123" s="85"/>
      <c r="R123" s="88">
        <v>0</v>
      </c>
      <c r="S123" s="85"/>
      <c r="T123" s="88">
        <v>5549.9952089253</v>
      </c>
      <c r="U123" s="85">
        <v>0.0013524376453125694</v>
      </c>
      <c r="V123" s="88">
        <v>18503.7672575689</v>
      </c>
      <c r="W123" s="85">
        <v>0.0007350049989512565</v>
      </c>
      <c r="X123" s="88">
        <v>0</v>
      </c>
      <c r="Y123" s="85"/>
      <c r="Z123" s="88">
        <v>0</v>
      </c>
      <c r="AA123" s="85"/>
      <c r="AB123" s="88">
        <v>0</v>
      </c>
      <c r="AC123" s="85"/>
      <c r="AD123" s="88">
        <v>59600.4440192221</v>
      </c>
      <c r="AE123" s="85">
        <v>0.0020053493148616125</v>
      </c>
      <c r="AF123" s="88">
        <v>0</v>
      </c>
      <c r="AG123" s="85"/>
      <c r="AH123" s="88">
        <v>150976.3388926702</v>
      </c>
      <c r="AI123" s="85">
        <v>0.001121575407648252</v>
      </c>
    </row>
    <row r="124" spans="1:35" ht="15">
      <c r="A124" s="86" t="s">
        <v>84</v>
      </c>
      <c r="B124" s="88">
        <v>0</v>
      </c>
      <c r="C124" s="85"/>
      <c r="D124" s="88">
        <v>0</v>
      </c>
      <c r="E124" s="85"/>
      <c r="F124" s="88">
        <v>0</v>
      </c>
      <c r="G124" s="85"/>
      <c r="H124" s="88">
        <v>0</v>
      </c>
      <c r="I124" s="85"/>
      <c r="J124" s="88">
        <v>0</v>
      </c>
      <c r="K124" s="85"/>
      <c r="L124" s="88">
        <v>5380</v>
      </c>
      <c r="M124" s="85">
        <v>0.0007514305066480967</v>
      </c>
      <c r="N124" s="88">
        <v>11146.856</v>
      </c>
      <c r="O124" s="85">
        <v>0.0002910633760879255</v>
      </c>
      <c r="P124" s="88">
        <v>21757.552</v>
      </c>
      <c r="Q124" s="85">
        <v>0.002668130572578143</v>
      </c>
      <c r="R124" s="88">
        <v>0</v>
      </c>
      <c r="S124" s="85"/>
      <c r="T124" s="88">
        <v>0</v>
      </c>
      <c r="U124" s="85"/>
      <c r="V124" s="88">
        <v>0</v>
      </c>
      <c r="W124" s="85"/>
      <c r="X124" s="88">
        <v>0</v>
      </c>
      <c r="Y124" s="85"/>
      <c r="Z124" s="88">
        <v>0</v>
      </c>
      <c r="AA124" s="85"/>
      <c r="AB124" s="88">
        <v>0</v>
      </c>
      <c r="AC124" s="85"/>
      <c r="AD124" s="88">
        <v>0</v>
      </c>
      <c r="AE124" s="85"/>
      <c r="AF124" s="88">
        <v>0</v>
      </c>
      <c r="AG124" s="85"/>
      <c r="AH124" s="88">
        <v>38284.408</v>
      </c>
      <c r="AI124" s="85">
        <v>0.0002844078139932737</v>
      </c>
    </row>
    <row r="125" spans="1:35" ht="15">
      <c r="A125" s="87" t="s">
        <v>19</v>
      </c>
      <c r="B125" s="88">
        <v>0</v>
      </c>
      <c r="C125" s="85"/>
      <c r="D125" s="88">
        <v>0</v>
      </c>
      <c r="E125" s="85"/>
      <c r="F125" s="88">
        <v>0</v>
      </c>
      <c r="G125" s="85"/>
      <c r="H125" s="88">
        <v>0</v>
      </c>
      <c r="I125" s="85"/>
      <c r="J125" s="88">
        <v>0</v>
      </c>
      <c r="K125" s="85"/>
      <c r="L125" s="88">
        <v>5380</v>
      </c>
      <c r="M125" s="85">
        <v>0.0007514305066480967</v>
      </c>
      <c r="N125" s="88">
        <v>11146.856</v>
      </c>
      <c r="O125" s="85">
        <v>0.0002910633760879255</v>
      </c>
      <c r="P125" s="88">
        <v>21757.552</v>
      </c>
      <c r="Q125" s="85">
        <v>0.002668130572578143</v>
      </c>
      <c r="R125" s="88">
        <v>0</v>
      </c>
      <c r="S125" s="85"/>
      <c r="T125" s="88">
        <v>0</v>
      </c>
      <c r="U125" s="85"/>
      <c r="V125" s="88">
        <v>0</v>
      </c>
      <c r="W125" s="85"/>
      <c r="X125" s="88">
        <v>0</v>
      </c>
      <c r="Y125" s="85"/>
      <c r="Z125" s="88">
        <v>0</v>
      </c>
      <c r="AA125" s="85"/>
      <c r="AB125" s="88">
        <v>0</v>
      </c>
      <c r="AC125" s="85"/>
      <c r="AD125" s="88">
        <v>0</v>
      </c>
      <c r="AE125" s="85"/>
      <c r="AF125" s="88">
        <v>0</v>
      </c>
      <c r="AG125" s="85"/>
      <c r="AH125" s="88">
        <v>38284.408</v>
      </c>
      <c r="AI125" s="85">
        <v>0.0002844078139932737</v>
      </c>
    </row>
    <row r="126" spans="1:35" ht="15">
      <c r="A126" s="86" t="s">
        <v>356</v>
      </c>
      <c r="B126" s="88">
        <v>0</v>
      </c>
      <c r="C126" s="85"/>
      <c r="D126" s="88">
        <v>0</v>
      </c>
      <c r="E126" s="85"/>
      <c r="F126" s="88">
        <v>0</v>
      </c>
      <c r="G126" s="85"/>
      <c r="H126" s="88">
        <v>0</v>
      </c>
      <c r="I126" s="85"/>
      <c r="J126" s="88">
        <v>0</v>
      </c>
      <c r="K126" s="85"/>
      <c r="L126" s="88">
        <v>0</v>
      </c>
      <c r="M126" s="85"/>
      <c r="N126" s="88">
        <v>0</v>
      </c>
      <c r="O126" s="85"/>
      <c r="P126" s="88">
        <v>0</v>
      </c>
      <c r="Q126" s="85"/>
      <c r="R126" s="88">
        <v>0</v>
      </c>
      <c r="S126" s="85"/>
      <c r="T126" s="88">
        <v>0</v>
      </c>
      <c r="U126" s="85"/>
      <c r="V126" s="88">
        <v>0</v>
      </c>
      <c r="W126" s="85"/>
      <c r="X126" s="88">
        <v>0</v>
      </c>
      <c r="Y126" s="85"/>
      <c r="Z126" s="88">
        <v>0</v>
      </c>
      <c r="AA126" s="85"/>
      <c r="AB126" s="88">
        <v>0</v>
      </c>
      <c r="AC126" s="85"/>
      <c r="AD126" s="88">
        <v>98514.30068655</v>
      </c>
      <c r="AE126" s="85">
        <v>0.0033146663357428866</v>
      </c>
      <c r="AF126" s="88">
        <v>0</v>
      </c>
      <c r="AG126" s="85"/>
      <c r="AH126" s="88">
        <v>98514.30068655</v>
      </c>
      <c r="AI126" s="85">
        <v>0.0007318445907623216</v>
      </c>
    </row>
    <row r="127" spans="1:35" ht="15">
      <c r="A127" s="87" t="s">
        <v>23</v>
      </c>
      <c r="B127" s="88">
        <v>0</v>
      </c>
      <c r="C127" s="85"/>
      <c r="D127" s="88">
        <v>0</v>
      </c>
      <c r="E127" s="85"/>
      <c r="F127" s="88">
        <v>0</v>
      </c>
      <c r="G127" s="85"/>
      <c r="H127" s="88">
        <v>0</v>
      </c>
      <c r="I127" s="85"/>
      <c r="J127" s="88">
        <v>0</v>
      </c>
      <c r="K127" s="85"/>
      <c r="L127" s="88">
        <v>0</v>
      </c>
      <c r="M127" s="85"/>
      <c r="N127" s="88">
        <v>0</v>
      </c>
      <c r="O127" s="85"/>
      <c r="P127" s="88">
        <v>0</v>
      </c>
      <c r="Q127" s="85"/>
      <c r="R127" s="88">
        <v>0</v>
      </c>
      <c r="S127" s="85"/>
      <c r="T127" s="88">
        <v>0</v>
      </c>
      <c r="U127" s="85"/>
      <c r="V127" s="88">
        <v>0</v>
      </c>
      <c r="W127" s="85"/>
      <c r="X127" s="88">
        <v>0</v>
      </c>
      <c r="Y127" s="85"/>
      <c r="Z127" s="88">
        <v>0</v>
      </c>
      <c r="AA127" s="85"/>
      <c r="AB127" s="88">
        <v>0</v>
      </c>
      <c r="AC127" s="85"/>
      <c r="AD127" s="88">
        <v>98514.30068655</v>
      </c>
      <c r="AE127" s="85">
        <v>0.0033146663357428866</v>
      </c>
      <c r="AF127" s="88">
        <v>0</v>
      </c>
      <c r="AG127" s="85"/>
      <c r="AH127" s="88">
        <v>98514.30068655</v>
      </c>
      <c r="AI127" s="85">
        <v>0.0007318445907623216</v>
      </c>
    </row>
    <row r="128" spans="1:35" ht="15">
      <c r="A128" s="86" t="s">
        <v>60</v>
      </c>
      <c r="B128" s="88">
        <v>0</v>
      </c>
      <c r="C128" s="85"/>
      <c r="D128" s="88">
        <v>238.88171054880002</v>
      </c>
      <c r="E128" s="85">
        <v>0.0014095907573969586</v>
      </c>
      <c r="F128" s="88">
        <v>6936.9536454548</v>
      </c>
      <c r="G128" s="85">
        <v>0.0036125007209709976</v>
      </c>
      <c r="H128" s="88">
        <v>2296.202538564</v>
      </c>
      <c r="I128" s="85">
        <v>0.007538782186237263</v>
      </c>
      <c r="J128" s="88">
        <v>0</v>
      </c>
      <c r="K128" s="85"/>
      <c r="L128" s="88">
        <v>6448.2093819396005</v>
      </c>
      <c r="M128" s="85">
        <v>0.0009006284837999786</v>
      </c>
      <c r="N128" s="88">
        <v>81499.6761012668</v>
      </c>
      <c r="O128" s="85">
        <v>0.002128095211430661</v>
      </c>
      <c r="P128" s="88">
        <v>43567.508439114</v>
      </c>
      <c r="Q128" s="85">
        <v>0.005342687506271676</v>
      </c>
      <c r="R128" s="88">
        <v>0</v>
      </c>
      <c r="S128" s="85"/>
      <c r="T128" s="88">
        <v>13508.7586064248</v>
      </c>
      <c r="U128" s="85">
        <v>0.00329185035176036</v>
      </c>
      <c r="V128" s="88">
        <v>32719.969459871798</v>
      </c>
      <c r="W128" s="85">
        <v>0.0012996997197260423</v>
      </c>
      <c r="X128" s="88">
        <v>23422.7288228582</v>
      </c>
      <c r="Y128" s="85">
        <v>0.0040415069981240325</v>
      </c>
      <c r="Z128" s="88">
        <v>0</v>
      </c>
      <c r="AA128" s="85"/>
      <c r="AB128" s="88">
        <v>19892.3910132718</v>
      </c>
      <c r="AC128" s="85">
        <v>0.0037975239777354093</v>
      </c>
      <c r="AD128" s="88">
        <v>119240.47568913961</v>
      </c>
      <c r="AE128" s="85">
        <v>0.004012030617588507</v>
      </c>
      <c r="AF128" s="88">
        <v>55750.438579662194</v>
      </c>
      <c r="AG128" s="85">
        <v>0.007308513759410316</v>
      </c>
      <c r="AH128" s="88">
        <v>405522.19398811646</v>
      </c>
      <c r="AI128" s="85">
        <v>0.0030125496708194224</v>
      </c>
    </row>
    <row r="129" spans="1:35" ht="15">
      <c r="A129" s="87" t="s">
        <v>6</v>
      </c>
      <c r="B129" s="88">
        <v>0</v>
      </c>
      <c r="C129" s="85"/>
      <c r="D129" s="88">
        <v>238.88171054880002</v>
      </c>
      <c r="E129" s="85">
        <v>0.0014095907573969586</v>
      </c>
      <c r="F129" s="88">
        <v>6936.9536454548</v>
      </c>
      <c r="G129" s="85">
        <v>0.0036125007209709976</v>
      </c>
      <c r="H129" s="88">
        <v>2296.202538564</v>
      </c>
      <c r="I129" s="85">
        <v>0.007538782186237263</v>
      </c>
      <c r="J129" s="88">
        <v>0</v>
      </c>
      <c r="K129" s="85"/>
      <c r="L129" s="88">
        <v>6448.2093819396005</v>
      </c>
      <c r="M129" s="85">
        <v>0.0009006284837999786</v>
      </c>
      <c r="N129" s="88">
        <v>79839.25678729001</v>
      </c>
      <c r="O129" s="85">
        <v>0.002084738838005932</v>
      </c>
      <c r="P129" s="88">
        <v>43567.508439114</v>
      </c>
      <c r="Q129" s="85">
        <v>0.005342687506271676</v>
      </c>
      <c r="R129" s="88">
        <v>0</v>
      </c>
      <c r="S129" s="85"/>
      <c r="T129" s="88">
        <v>1476.7345920998</v>
      </c>
      <c r="U129" s="85">
        <v>0.00035985462677143586</v>
      </c>
      <c r="V129" s="88">
        <v>25844.527165971802</v>
      </c>
      <c r="W129" s="85">
        <v>0.0010265940118086296</v>
      </c>
      <c r="X129" s="88">
        <v>23422.7288228582</v>
      </c>
      <c r="Y129" s="85">
        <v>0.0040415069981240325</v>
      </c>
      <c r="Z129" s="88">
        <v>0</v>
      </c>
      <c r="AA129" s="85"/>
      <c r="AB129" s="88">
        <v>12374.0948648922</v>
      </c>
      <c r="AC129" s="85">
        <v>0.002362256096858811</v>
      </c>
      <c r="AD129" s="88">
        <v>114678.619727137</v>
      </c>
      <c r="AE129" s="85">
        <v>0.0038585399032416666</v>
      </c>
      <c r="AF129" s="88">
        <v>55750.438579662194</v>
      </c>
      <c r="AG129" s="85">
        <v>0.007308513759410316</v>
      </c>
      <c r="AH129" s="88">
        <v>372874.1562555324</v>
      </c>
      <c r="AI129" s="85">
        <v>0.0027700134131686802</v>
      </c>
    </row>
    <row r="130" spans="1:35" ht="15">
      <c r="A130" s="87" t="s">
        <v>22</v>
      </c>
      <c r="B130" s="88">
        <v>0</v>
      </c>
      <c r="C130" s="85"/>
      <c r="D130" s="88">
        <v>0</v>
      </c>
      <c r="E130" s="85"/>
      <c r="F130" s="88">
        <v>0</v>
      </c>
      <c r="G130" s="85"/>
      <c r="H130" s="88">
        <v>0</v>
      </c>
      <c r="I130" s="85"/>
      <c r="J130" s="88">
        <v>0</v>
      </c>
      <c r="K130" s="85"/>
      <c r="L130" s="88">
        <v>0</v>
      </c>
      <c r="M130" s="85"/>
      <c r="N130" s="88">
        <v>1660.4193139768001</v>
      </c>
      <c r="O130" s="85">
        <v>4.3356373424729326E-05</v>
      </c>
      <c r="P130" s="88">
        <v>0</v>
      </c>
      <c r="Q130" s="85"/>
      <c r="R130" s="88">
        <v>0</v>
      </c>
      <c r="S130" s="85"/>
      <c r="T130" s="88">
        <v>12032.024014325001</v>
      </c>
      <c r="U130" s="85">
        <v>0.002931995724988924</v>
      </c>
      <c r="V130" s="88">
        <v>6875.4422939</v>
      </c>
      <c r="W130" s="85">
        <v>0.00027310570791741256</v>
      </c>
      <c r="X130" s="88">
        <v>0</v>
      </c>
      <c r="Y130" s="85"/>
      <c r="Z130" s="88">
        <v>0</v>
      </c>
      <c r="AA130" s="85"/>
      <c r="AB130" s="88">
        <v>7518.2961483796</v>
      </c>
      <c r="AC130" s="85">
        <v>0.0014352678808765983</v>
      </c>
      <c r="AD130" s="88">
        <v>4561.8559620026</v>
      </c>
      <c r="AE130" s="85">
        <v>0.00015349071434684047</v>
      </c>
      <c r="AF130" s="88">
        <v>0</v>
      </c>
      <c r="AG130" s="85"/>
      <c r="AH130" s="88">
        <v>32648.037732583998</v>
      </c>
      <c r="AI130" s="85">
        <v>0.0002425362576507421</v>
      </c>
    </row>
    <row r="131" spans="1:35" ht="15">
      <c r="A131" s="86" t="s">
        <v>61</v>
      </c>
      <c r="B131" s="88">
        <v>0</v>
      </c>
      <c r="C131" s="85"/>
      <c r="D131" s="88">
        <v>833.492112043</v>
      </c>
      <c r="E131" s="85">
        <v>0.00491826174050722</v>
      </c>
      <c r="F131" s="88">
        <v>12546.8655077222</v>
      </c>
      <c r="G131" s="85">
        <v>0.0065339287256547555</v>
      </c>
      <c r="H131" s="88">
        <v>9268.757323280399</v>
      </c>
      <c r="I131" s="85">
        <v>0.030430740069210538</v>
      </c>
      <c r="J131" s="88">
        <v>0</v>
      </c>
      <c r="K131" s="85"/>
      <c r="L131" s="88">
        <v>34855.9701719876</v>
      </c>
      <c r="M131" s="85">
        <v>0.004868371621941932</v>
      </c>
      <c r="N131" s="88">
        <v>244165.0913187106</v>
      </c>
      <c r="O131" s="85">
        <v>0.006375565971430916</v>
      </c>
      <c r="P131" s="88">
        <v>240870.690825127</v>
      </c>
      <c r="Q131" s="85">
        <v>0.02953799463416376</v>
      </c>
      <c r="R131" s="88">
        <v>0</v>
      </c>
      <c r="S131" s="85"/>
      <c r="T131" s="88">
        <v>18308.4263907708</v>
      </c>
      <c r="U131" s="85">
        <v>0.004461446207645876</v>
      </c>
      <c r="V131" s="88">
        <v>146840.8129146064</v>
      </c>
      <c r="W131" s="85">
        <v>0.005832797723833997</v>
      </c>
      <c r="X131" s="88">
        <v>150996.6926922584</v>
      </c>
      <c r="Y131" s="85">
        <v>0.026053932264877705</v>
      </c>
      <c r="Z131" s="88">
        <v>0</v>
      </c>
      <c r="AA131" s="85"/>
      <c r="AB131" s="88">
        <v>26610.202568683002</v>
      </c>
      <c r="AC131" s="85">
        <v>0.005079976672464846</v>
      </c>
      <c r="AD131" s="88">
        <v>155547.256537536</v>
      </c>
      <c r="AE131" s="85">
        <v>0.005233628531786608</v>
      </c>
      <c r="AF131" s="88">
        <v>237457.4944422594</v>
      </c>
      <c r="AG131" s="85">
        <v>0.03112910695628947</v>
      </c>
      <c r="AH131" s="88">
        <v>1278301.752804985</v>
      </c>
      <c r="AI131" s="85">
        <v>0.009496268223320467</v>
      </c>
    </row>
    <row r="132" spans="1:35" ht="15">
      <c r="A132" s="87" t="s">
        <v>6</v>
      </c>
      <c r="B132" s="88">
        <v>0</v>
      </c>
      <c r="C132" s="85"/>
      <c r="D132" s="88">
        <v>735.528206763</v>
      </c>
      <c r="E132" s="85">
        <v>0.00434019732894571</v>
      </c>
      <c r="F132" s="88">
        <v>10382.5113150822</v>
      </c>
      <c r="G132" s="85">
        <v>0.0054068156611943126</v>
      </c>
      <c r="H132" s="88">
        <v>5339.0258122404</v>
      </c>
      <c r="I132" s="85">
        <v>0.017528833806773107</v>
      </c>
      <c r="J132" s="88">
        <v>0</v>
      </c>
      <c r="K132" s="85"/>
      <c r="L132" s="88">
        <v>12144.2402775876</v>
      </c>
      <c r="M132" s="85">
        <v>0.0016961993726103855</v>
      </c>
      <c r="N132" s="88">
        <v>95282.6259491106</v>
      </c>
      <c r="O132" s="85">
        <v>0.002487991483093628</v>
      </c>
      <c r="P132" s="88">
        <v>104237.314249127</v>
      </c>
      <c r="Q132" s="85">
        <v>0.012782631288277793</v>
      </c>
      <c r="R132" s="88">
        <v>0</v>
      </c>
      <c r="S132" s="85"/>
      <c r="T132" s="88">
        <v>8429.648031730801</v>
      </c>
      <c r="U132" s="85">
        <v>0.0020541591308968613</v>
      </c>
      <c r="V132" s="88">
        <v>93771.1276269264</v>
      </c>
      <c r="W132" s="85">
        <v>0.0037247684000616026</v>
      </c>
      <c r="X132" s="88">
        <v>95115.2059479384</v>
      </c>
      <c r="Y132" s="85">
        <v>0.016411784185088537</v>
      </c>
      <c r="Z132" s="88">
        <v>0</v>
      </c>
      <c r="AA132" s="85"/>
      <c r="AB132" s="88">
        <v>2503.293832683</v>
      </c>
      <c r="AC132" s="85">
        <v>0.00047788716532811163</v>
      </c>
      <c r="AD132" s="88">
        <v>6512.5510450560005</v>
      </c>
      <c r="AE132" s="85">
        <v>0.00021912487383470315</v>
      </c>
      <c r="AF132" s="88">
        <v>16597.6699532994</v>
      </c>
      <c r="AG132" s="85">
        <v>0.0021758447524050824</v>
      </c>
      <c r="AH132" s="88">
        <v>451050.7422475448</v>
      </c>
      <c r="AI132" s="85">
        <v>0.003350772868230528</v>
      </c>
    </row>
    <row r="133" spans="1:35" ht="15">
      <c r="A133" s="87" t="s">
        <v>20</v>
      </c>
      <c r="B133" s="88">
        <v>0</v>
      </c>
      <c r="C133" s="85"/>
      <c r="D133" s="88">
        <v>97.96390528</v>
      </c>
      <c r="E133" s="85">
        <v>0.0005780644115615103</v>
      </c>
      <c r="F133" s="88">
        <v>2164.35419264</v>
      </c>
      <c r="G133" s="85">
        <v>0.0011271130644604432</v>
      </c>
      <c r="H133" s="88">
        <v>3929.73151104</v>
      </c>
      <c r="I133" s="85">
        <v>0.01290190626243743</v>
      </c>
      <c r="J133" s="88">
        <v>0</v>
      </c>
      <c r="K133" s="85"/>
      <c r="L133" s="88">
        <v>22711.7298944</v>
      </c>
      <c r="M133" s="85">
        <v>0.003172172249331546</v>
      </c>
      <c r="N133" s="88">
        <v>148882.4653696</v>
      </c>
      <c r="O133" s="85">
        <v>0.003887574488337288</v>
      </c>
      <c r="P133" s="88">
        <v>136633.376576</v>
      </c>
      <c r="Q133" s="85">
        <v>0.016755363345885968</v>
      </c>
      <c r="R133" s="88">
        <v>0</v>
      </c>
      <c r="S133" s="85"/>
      <c r="T133" s="88">
        <v>9878.77835904</v>
      </c>
      <c r="U133" s="85">
        <v>0.002407287076749015</v>
      </c>
      <c r="V133" s="88">
        <v>53069.68528768</v>
      </c>
      <c r="W133" s="85">
        <v>0.0021080293237723947</v>
      </c>
      <c r="X133" s="88">
        <v>55881.48674432</v>
      </c>
      <c r="Y133" s="85">
        <v>0.00964214807978917</v>
      </c>
      <c r="Z133" s="88">
        <v>0</v>
      </c>
      <c r="AA133" s="85"/>
      <c r="AB133" s="88">
        <v>24106.908736</v>
      </c>
      <c r="AC133" s="85">
        <v>0.004602089507136734</v>
      </c>
      <c r="AD133" s="88">
        <v>149034.70549248002</v>
      </c>
      <c r="AE133" s="85">
        <v>0.005014503657951906</v>
      </c>
      <c r="AF133" s="88">
        <v>220859.82448896</v>
      </c>
      <c r="AG133" s="85">
        <v>0.02895326220388439</v>
      </c>
      <c r="AH133" s="88">
        <v>827251.01055744</v>
      </c>
      <c r="AI133" s="85">
        <v>0.006145495355089939</v>
      </c>
    </row>
    <row r="134" spans="1:35" ht="15">
      <c r="A134" s="86" t="s">
        <v>86</v>
      </c>
      <c r="B134" s="88">
        <v>0</v>
      </c>
      <c r="C134" s="85"/>
      <c r="D134" s="88">
        <v>2229.8074842015003</v>
      </c>
      <c r="E134" s="85">
        <v>0.013157625224987273</v>
      </c>
      <c r="F134" s="88">
        <v>10184.2524876835</v>
      </c>
      <c r="G134" s="85">
        <v>0.005303570030111576</v>
      </c>
      <c r="H134" s="88">
        <v>0</v>
      </c>
      <c r="I134" s="85"/>
      <c r="J134" s="88">
        <v>0</v>
      </c>
      <c r="K134" s="85"/>
      <c r="L134" s="88">
        <v>1931.3900021127</v>
      </c>
      <c r="M134" s="85">
        <v>0.0002697593620488132</v>
      </c>
      <c r="N134" s="88">
        <v>5575.257427761</v>
      </c>
      <c r="O134" s="85">
        <v>0.00014557945751550035</v>
      </c>
      <c r="P134" s="88">
        <v>734.541112224</v>
      </c>
      <c r="Q134" s="85">
        <v>9.007684312740731E-05</v>
      </c>
      <c r="R134" s="88">
        <v>0</v>
      </c>
      <c r="S134" s="85"/>
      <c r="T134" s="88">
        <v>11879.210812891299</v>
      </c>
      <c r="U134" s="85">
        <v>0.002894757796208858</v>
      </c>
      <c r="V134" s="88">
        <v>96349.012753991</v>
      </c>
      <c r="W134" s="85">
        <v>0.0038271669240345805</v>
      </c>
      <c r="X134" s="88">
        <v>285.77448273399995</v>
      </c>
      <c r="Y134" s="85">
        <v>4.9309351638294734E-05</v>
      </c>
      <c r="Z134" s="88">
        <v>0</v>
      </c>
      <c r="AA134" s="85"/>
      <c r="AB134" s="88">
        <v>38073.250288875</v>
      </c>
      <c r="AC134" s="85">
        <v>0.007268310822256653</v>
      </c>
      <c r="AD134" s="88">
        <v>94494.734083146</v>
      </c>
      <c r="AE134" s="85">
        <v>0.0031794217873704423</v>
      </c>
      <c r="AF134" s="88">
        <v>0</v>
      </c>
      <c r="AG134" s="85"/>
      <c r="AH134" s="88">
        <v>261737.23093561994</v>
      </c>
      <c r="AI134" s="85">
        <v>0.0019443976694390138</v>
      </c>
    </row>
    <row r="135" spans="1:35" ht="15">
      <c r="A135" s="87" t="s">
        <v>22</v>
      </c>
      <c r="B135" s="88">
        <v>0</v>
      </c>
      <c r="C135" s="85"/>
      <c r="D135" s="88">
        <v>2229.8074842015003</v>
      </c>
      <c r="E135" s="85">
        <v>0.013157625224987273</v>
      </c>
      <c r="F135" s="88">
        <v>10184.2524876835</v>
      </c>
      <c r="G135" s="85">
        <v>0.005303570030111576</v>
      </c>
      <c r="H135" s="88">
        <v>0</v>
      </c>
      <c r="I135" s="85"/>
      <c r="J135" s="88">
        <v>0</v>
      </c>
      <c r="K135" s="85"/>
      <c r="L135" s="88">
        <v>1931.3900021127</v>
      </c>
      <c r="M135" s="85">
        <v>0.0002697593620488132</v>
      </c>
      <c r="N135" s="88">
        <v>5575.257427761</v>
      </c>
      <c r="O135" s="85">
        <v>0.00014557945751550035</v>
      </c>
      <c r="P135" s="88">
        <v>734.541112224</v>
      </c>
      <c r="Q135" s="85">
        <v>9.007684312740731E-05</v>
      </c>
      <c r="R135" s="88">
        <v>0</v>
      </c>
      <c r="S135" s="85"/>
      <c r="T135" s="88">
        <v>11879.210812891299</v>
      </c>
      <c r="U135" s="85">
        <v>0.002894757796208858</v>
      </c>
      <c r="V135" s="88">
        <v>96349.012753991</v>
      </c>
      <c r="W135" s="85">
        <v>0.0038271669240345805</v>
      </c>
      <c r="X135" s="88">
        <v>285.77448273399995</v>
      </c>
      <c r="Y135" s="85">
        <v>4.9309351638294734E-05</v>
      </c>
      <c r="Z135" s="88">
        <v>0</v>
      </c>
      <c r="AA135" s="85"/>
      <c r="AB135" s="88">
        <v>38073.250288875</v>
      </c>
      <c r="AC135" s="85">
        <v>0.007268310822256653</v>
      </c>
      <c r="AD135" s="88">
        <v>94494.734083146</v>
      </c>
      <c r="AE135" s="85">
        <v>0.0031794217873704423</v>
      </c>
      <c r="AF135" s="88">
        <v>0</v>
      </c>
      <c r="AG135" s="85"/>
      <c r="AH135" s="88">
        <v>261737.23093561994</v>
      </c>
      <c r="AI135" s="85">
        <v>0.0019443976694390138</v>
      </c>
    </row>
    <row r="136" spans="1:35" ht="15">
      <c r="A136" s="86" t="s">
        <v>62</v>
      </c>
      <c r="B136" s="88">
        <v>0</v>
      </c>
      <c r="C136" s="85"/>
      <c r="D136" s="88">
        <v>113.989117228</v>
      </c>
      <c r="E136" s="85">
        <v>0.0006726258185245332</v>
      </c>
      <c r="F136" s="88">
        <v>130.273276832</v>
      </c>
      <c r="G136" s="85">
        <v>6.784135090584135E-05</v>
      </c>
      <c r="H136" s="88">
        <v>0</v>
      </c>
      <c r="I136" s="85"/>
      <c r="J136" s="88">
        <v>0</v>
      </c>
      <c r="K136" s="85"/>
      <c r="L136" s="88">
        <v>7327.8718218</v>
      </c>
      <c r="M136" s="85">
        <v>0.0010234919025478599</v>
      </c>
      <c r="N136" s="88">
        <v>0</v>
      </c>
      <c r="O136" s="85"/>
      <c r="P136" s="88">
        <v>0</v>
      </c>
      <c r="Q136" s="85"/>
      <c r="R136" s="88">
        <v>0</v>
      </c>
      <c r="S136" s="85"/>
      <c r="T136" s="88">
        <v>13271.59007726</v>
      </c>
      <c r="U136" s="85">
        <v>0.0032340564915764704</v>
      </c>
      <c r="V136" s="88">
        <v>0</v>
      </c>
      <c r="W136" s="85"/>
      <c r="X136" s="88">
        <v>0</v>
      </c>
      <c r="Y136" s="85"/>
      <c r="Z136" s="88">
        <v>0</v>
      </c>
      <c r="AA136" s="85"/>
      <c r="AB136" s="88">
        <v>0</v>
      </c>
      <c r="AC136" s="85"/>
      <c r="AD136" s="88">
        <v>15224.455533276</v>
      </c>
      <c r="AE136" s="85">
        <v>0.0005122504030833996</v>
      </c>
      <c r="AF136" s="88">
        <v>0</v>
      </c>
      <c r="AG136" s="85"/>
      <c r="AH136" s="88">
        <v>36068.179826396</v>
      </c>
      <c r="AI136" s="85">
        <v>0.00026794386318162685</v>
      </c>
    </row>
    <row r="137" spans="1:35" ht="15">
      <c r="A137" s="87" t="s">
        <v>23</v>
      </c>
      <c r="B137" s="88">
        <v>0</v>
      </c>
      <c r="C137" s="85"/>
      <c r="D137" s="88">
        <v>113.989117228</v>
      </c>
      <c r="E137" s="85">
        <v>0.0006726258185245332</v>
      </c>
      <c r="F137" s="88">
        <v>130.273276832</v>
      </c>
      <c r="G137" s="85">
        <v>6.784135090584135E-05</v>
      </c>
      <c r="H137" s="88">
        <v>0</v>
      </c>
      <c r="I137" s="85"/>
      <c r="J137" s="88">
        <v>0</v>
      </c>
      <c r="K137" s="85"/>
      <c r="L137" s="88">
        <v>7327.8718218</v>
      </c>
      <c r="M137" s="85">
        <v>0.0010234919025478599</v>
      </c>
      <c r="N137" s="88">
        <v>0</v>
      </c>
      <c r="O137" s="85"/>
      <c r="P137" s="88">
        <v>0</v>
      </c>
      <c r="Q137" s="85"/>
      <c r="R137" s="88">
        <v>0</v>
      </c>
      <c r="S137" s="85"/>
      <c r="T137" s="88">
        <v>13271.59007726</v>
      </c>
      <c r="U137" s="85">
        <v>0.0032340564915764704</v>
      </c>
      <c r="V137" s="88">
        <v>0</v>
      </c>
      <c r="W137" s="85"/>
      <c r="X137" s="88">
        <v>0</v>
      </c>
      <c r="Y137" s="85"/>
      <c r="Z137" s="88">
        <v>0</v>
      </c>
      <c r="AA137" s="85"/>
      <c r="AB137" s="88">
        <v>0</v>
      </c>
      <c r="AC137" s="85"/>
      <c r="AD137" s="88">
        <v>15224.455533276</v>
      </c>
      <c r="AE137" s="85">
        <v>0.0005122504030833996</v>
      </c>
      <c r="AF137" s="88">
        <v>0</v>
      </c>
      <c r="AG137" s="85"/>
      <c r="AH137" s="88">
        <v>36068.179826396</v>
      </c>
      <c r="AI137" s="85">
        <v>0.00026794386318162685</v>
      </c>
    </row>
    <row r="138" spans="1:35" ht="15">
      <c r="A138" s="86" t="s">
        <v>357</v>
      </c>
      <c r="B138" s="88">
        <v>0</v>
      </c>
      <c r="C138" s="85"/>
      <c r="D138" s="88">
        <v>3014.551647323</v>
      </c>
      <c r="E138" s="85">
        <v>0.01778823556646548</v>
      </c>
      <c r="F138" s="88">
        <v>11931.848137009001</v>
      </c>
      <c r="G138" s="85">
        <v>0.006213651150127514</v>
      </c>
      <c r="H138" s="88">
        <v>902.5603734499999</v>
      </c>
      <c r="I138" s="85">
        <v>0.002963242985361269</v>
      </c>
      <c r="J138" s="88">
        <v>0</v>
      </c>
      <c r="K138" s="85"/>
      <c r="L138" s="88">
        <v>84580.7377167464</v>
      </c>
      <c r="M138" s="85">
        <v>0.011813484497242479</v>
      </c>
      <c r="N138" s="88">
        <v>186739.74126680498</v>
      </c>
      <c r="O138" s="85">
        <v>0.004876092374648239</v>
      </c>
      <c r="P138" s="88">
        <v>35560.878713930004</v>
      </c>
      <c r="Q138" s="85">
        <v>0.00436083377782482</v>
      </c>
      <c r="R138" s="88">
        <v>0</v>
      </c>
      <c r="S138" s="85"/>
      <c r="T138" s="88">
        <v>15170.234756947599</v>
      </c>
      <c r="U138" s="85">
        <v>0.0036967232945590194</v>
      </c>
      <c r="V138" s="88">
        <v>82948.9085615488</v>
      </c>
      <c r="W138" s="85">
        <v>0.0032948891758974304</v>
      </c>
      <c r="X138" s="88">
        <v>3068.7052697299996</v>
      </c>
      <c r="Y138" s="85">
        <v>0.0005294939764102384</v>
      </c>
      <c r="Z138" s="88">
        <v>0</v>
      </c>
      <c r="AA138" s="85"/>
      <c r="AB138" s="88">
        <v>0</v>
      </c>
      <c r="AC138" s="85"/>
      <c r="AD138" s="88">
        <v>0</v>
      </c>
      <c r="AE138" s="85"/>
      <c r="AF138" s="88">
        <v>0</v>
      </c>
      <c r="AG138" s="85"/>
      <c r="AH138" s="88">
        <v>423918.1664434898</v>
      </c>
      <c r="AI138" s="85">
        <v>0.0031492099611473605</v>
      </c>
    </row>
    <row r="139" spans="1:35" ht="15">
      <c r="A139" s="87" t="s">
        <v>24</v>
      </c>
      <c r="B139" s="88">
        <v>0</v>
      </c>
      <c r="C139" s="85"/>
      <c r="D139" s="88">
        <v>3014.551647323</v>
      </c>
      <c r="E139" s="85">
        <v>0.01778823556646548</v>
      </c>
      <c r="F139" s="88">
        <v>11931.848137009001</v>
      </c>
      <c r="G139" s="85">
        <v>0.006213651150127514</v>
      </c>
      <c r="H139" s="88">
        <v>902.5603734499999</v>
      </c>
      <c r="I139" s="85">
        <v>0.002963242985361269</v>
      </c>
      <c r="J139" s="88">
        <v>0</v>
      </c>
      <c r="K139" s="85"/>
      <c r="L139" s="88">
        <v>84580.7377167464</v>
      </c>
      <c r="M139" s="85">
        <v>0.011813484497242479</v>
      </c>
      <c r="N139" s="88">
        <v>186739.74126680498</v>
      </c>
      <c r="O139" s="85">
        <v>0.004876092374648239</v>
      </c>
      <c r="P139" s="88">
        <v>35560.878713930004</v>
      </c>
      <c r="Q139" s="85">
        <v>0.00436083377782482</v>
      </c>
      <c r="R139" s="88">
        <v>0</v>
      </c>
      <c r="S139" s="85"/>
      <c r="T139" s="88">
        <v>15170.234756947599</v>
      </c>
      <c r="U139" s="85">
        <v>0.0036967232945590194</v>
      </c>
      <c r="V139" s="88">
        <v>82948.9085615488</v>
      </c>
      <c r="W139" s="85">
        <v>0.0032948891758974304</v>
      </c>
      <c r="X139" s="88">
        <v>3068.7052697299996</v>
      </c>
      <c r="Y139" s="85">
        <v>0.0005294939764102384</v>
      </c>
      <c r="Z139" s="88">
        <v>0</v>
      </c>
      <c r="AA139" s="85"/>
      <c r="AB139" s="88">
        <v>0</v>
      </c>
      <c r="AC139" s="85"/>
      <c r="AD139" s="88">
        <v>0</v>
      </c>
      <c r="AE139" s="85"/>
      <c r="AF139" s="88">
        <v>0</v>
      </c>
      <c r="AG139" s="85"/>
      <c r="AH139" s="88">
        <v>423918.1664434898</v>
      </c>
      <c r="AI139" s="85">
        <v>0.0031492099611473605</v>
      </c>
    </row>
    <row r="140" spans="1:35" ht="15">
      <c r="A140" s="86" t="s">
        <v>1089</v>
      </c>
      <c r="B140" s="88">
        <v>0</v>
      </c>
      <c r="C140" s="85"/>
      <c r="D140" s="88">
        <v>0</v>
      </c>
      <c r="E140" s="85"/>
      <c r="F140" s="88">
        <v>0</v>
      </c>
      <c r="G140" s="85"/>
      <c r="H140" s="88">
        <v>0</v>
      </c>
      <c r="I140" s="85"/>
      <c r="J140" s="88">
        <v>0</v>
      </c>
      <c r="K140" s="85"/>
      <c r="L140" s="88">
        <v>0</v>
      </c>
      <c r="M140" s="85"/>
      <c r="N140" s="88">
        <v>4313.8766433664005</v>
      </c>
      <c r="O140" s="85">
        <v>0.00011264265904619852</v>
      </c>
      <c r="P140" s="88">
        <v>0</v>
      </c>
      <c r="Q140" s="85"/>
      <c r="R140" s="88">
        <v>0</v>
      </c>
      <c r="S140" s="85"/>
      <c r="T140" s="88">
        <v>4332.259640426199</v>
      </c>
      <c r="U140" s="85">
        <v>0.0010556965918742198</v>
      </c>
      <c r="V140" s="88">
        <v>4316.9404762097</v>
      </c>
      <c r="W140" s="85">
        <v>0.0001714771260371995</v>
      </c>
      <c r="X140" s="88">
        <v>0</v>
      </c>
      <c r="Y140" s="85"/>
      <c r="Z140" s="88">
        <v>0</v>
      </c>
      <c r="AA140" s="85"/>
      <c r="AB140" s="88">
        <v>0</v>
      </c>
      <c r="AC140" s="85"/>
      <c r="AD140" s="88">
        <v>23848.8748522472</v>
      </c>
      <c r="AE140" s="85">
        <v>0.000802432358217832</v>
      </c>
      <c r="AF140" s="88">
        <v>0</v>
      </c>
      <c r="AG140" s="85"/>
      <c r="AH140" s="88">
        <v>36811.951612249504</v>
      </c>
      <c r="AI140" s="85">
        <v>0.00027346920675555564</v>
      </c>
    </row>
    <row r="141" spans="1:35" ht="15">
      <c r="A141" s="87" t="s">
        <v>22</v>
      </c>
      <c r="B141" s="88">
        <v>0</v>
      </c>
      <c r="C141" s="85"/>
      <c r="D141" s="88">
        <v>0</v>
      </c>
      <c r="E141" s="85"/>
      <c r="F141" s="88">
        <v>0</v>
      </c>
      <c r="G141" s="85"/>
      <c r="H141" s="88">
        <v>0</v>
      </c>
      <c r="I141" s="85"/>
      <c r="J141" s="88">
        <v>0</v>
      </c>
      <c r="K141" s="85"/>
      <c r="L141" s="88">
        <v>0</v>
      </c>
      <c r="M141" s="85"/>
      <c r="N141" s="88">
        <v>4313.8766433664005</v>
      </c>
      <c r="O141" s="85">
        <v>0.00011264265904619852</v>
      </c>
      <c r="P141" s="88">
        <v>0</v>
      </c>
      <c r="Q141" s="85"/>
      <c r="R141" s="88">
        <v>0</v>
      </c>
      <c r="S141" s="85"/>
      <c r="T141" s="88">
        <v>4332.259640426199</v>
      </c>
      <c r="U141" s="85">
        <v>0.0010556965918742198</v>
      </c>
      <c r="V141" s="88">
        <v>4316.9404762097</v>
      </c>
      <c r="W141" s="85">
        <v>0.0001714771260371995</v>
      </c>
      <c r="X141" s="88">
        <v>0</v>
      </c>
      <c r="Y141" s="85"/>
      <c r="Z141" s="88">
        <v>0</v>
      </c>
      <c r="AA141" s="85"/>
      <c r="AB141" s="88">
        <v>0</v>
      </c>
      <c r="AC141" s="85"/>
      <c r="AD141" s="88">
        <v>23848.8748522472</v>
      </c>
      <c r="AE141" s="85">
        <v>0.000802432358217832</v>
      </c>
      <c r="AF141" s="88">
        <v>0</v>
      </c>
      <c r="AG141" s="85"/>
      <c r="AH141" s="88">
        <v>36811.951612249504</v>
      </c>
      <c r="AI141" s="85">
        <v>0.00027346920675555564</v>
      </c>
    </row>
    <row r="142" spans="1:35" ht="15">
      <c r="A142" s="86" t="s">
        <v>63</v>
      </c>
      <c r="B142" s="88">
        <v>0</v>
      </c>
      <c r="C142" s="85"/>
      <c r="D142" s="88">
        <v>316.7719940164</v>
      </c>
      <c r="E142" s="85">
        <v>0.001869204946422656</v>
      </c>
      <c r="F142" s="88">
        <v>8730.4098609836</v>
      </c>
      <c r="G142" s="85">
        <v>0.0045464642736715065</v>
      </c>
      <c r="H142" s="88">
        <v>2741.899247522</v>
      </c>
      <c r="I142" s="85">
        <v>0.009002072272162537</v>
      </c>
      <c r="J142" s="88">
        <v>0</v>
      </c>
      <c r="K142" s="85"/>
      <c r="L142" s="88">
        <v>3316.8778116801</v>
      </c>
      <c r="M142" s="85">
        <v>0.00046327196552427654</v>
      </c>
      <c r="N142" s="88">
        <v>20236.917316901097</v>
      </c>
      <c r="O142" s="85">
        <v>0.000528420343446568</v>
      </c>
      <c r="P142" s="88">
        <v>9545.2593733906</v>
      </c>
      <c r="Q142" s="85">
        <v>0.0011705360215768551</v>
      </c>
      <c r="R142" s="88">
        <v>0</v>
      </c>
      <c r="S142" s="85"/>
      <c r="T142" s="88">
        <v>2412.5818280000003</v>
      </c>
      <c r="U142" s="85">
        <v>0.0005879043789690109</v>
      </c>
      <c r="V142" s="88">
        <v>0</v>
      </c>
      <c r="W142" s="85"/>
      <c r="X142" s="88">
        <v>5643.8732993318</v>
      </c>
      <c r="Y142" s="85">
        <v>0.0009738298901157428</v>
      </c>
      <c r="Z142" s="88">
        <v>0</v>
      </c>
      <c r="AA142" s="85"/>
      <c r="AB142" s="88">
        <v>8807.733108571001</v>
      </c>
      <c r="AC142" s="85">
        <v>0.001681425709306481</v>
      </c>
      <c r="AD142" s="88">
        <v>175073.041423382</v>
      </c>
      <c r="AE142" s="85">
        <v>0.00589060382764746</v>
      </c>
      <c r="AF142" s="88">
        <v>70594.13466728809</v>
      </c>
      <c r="AG142" s="85">
        <v>0.00925442413896551</v>
      </c>
      <c r="AH142" s="88">
        <v>307419.49993106676</v>
      </c>
      <c r="AI142" s="85">
        <v>0.0022837628298784207</v>
      </c>
    </row>
    <row r="143" spans="1:35" ht="15">
      <c r="A143" s="87" t="s">
        <v>6</v>
      </c>
      <c r="B143" s="88">
        <v>0</v>
      </c>
      <c r="C143" s="85"/>
      <c r="D143" s="88">
        <v>316.7719940164</v>
      </c>
      <c r="E143" s="85">
        <v>0.001869204946422656</v>
      </c>
      <c r="F143" s="88">
        <v>8730.4098609836</v>
      </c>
      <c r="G143" s="85">
        <v>0.0045464642736715065</v>
      </c>
      <c r="H143" s="88">
        <v>2741.899247522</v>
      </c>
      <c r="I143" s="85">
        <v>0.009002072272162537</v>
      </c>
      <c r="J143" s="88">
        <v>0</v>
      </c>
      <c r="K143" s="85"/>
      <c r="L143" s="88">
        <v>3316.8778116801</v>
      </c>
      <c r="M143" s="85">
        <v>0.00046327196552427654</v>
      </c>
      <c r="N143" s="88">
        <v>20236.917316901097</v>
      </c>
      <c r="O143" s="85">
        <v>0.000528420343446568</v>
      </c>
      <c r="P143" s="88">
        <v>9545.2593733906</v>
      </c>
      <c r="Q143" s="85">
        <v>0.0011705360215768551</v>
      </c>
      <c r="R143" s="88">
        <v>0</v>
      </c>
      <c r="S143" s="85"/>
      <c r="T143" s="88">
        <v>2412.5818280000003</v>
      </c>
      <c r="U143" s="85">
        <v>0.0005879043789690109</v>
      </c>
      <c r="V143" s="88">
        <v>0</v>
      </c>
      <c r="W143" s="85"/>
      <c r="X143" s="88">
        <v>5643.8732993318</v>
      </c>
      <c r="Y143" s="85">
        <v>0.0009738298901157428</v>
      </c>
      <c r="Z143" s="88">
        <v>0</v>
      </c>
      <c r="AA143" s="85"/>
      <c r="AB143" s="88">
        <v>8807.733108571001</v>
      </c>
      <c r="AC143" s="85">
        <v>0.001681425709306481</v>
      </c>
      <c r="AD143" s="88">
        <v>175073.041423382</v>
      </c>
      <c r="AE143" s="85">
        <v>0.00589060382764746</v>
      </c>
      <c r="AF143" s="88">
        <v>70594.13466728809</v>
      </c>
      <c r="AG143" s="85">
        <v>0.00925442413896551</v>
      </c>
      <c r="AH143" s="88">
        <v>307419.49993106676</v>
      </c>
      <c r="AI143" s="85">
        <v>0.0022837628298784207</v>
      </c>
    </row>
    <row r="144" spans="1:35" ht="15">
      <c r="A144" s="86" t="s">
        <v>100</v>
      </c>
      <c r="B144" s="88">
        <v>0</v>
      </c>
      <c r="C144" s="85"/>
      <c r="D144" s="88">
        <v>0</v>
      </c>
      <c r="E144" s="85"/>
      <c r="F144" s="88">
        <v>0</v>
      </c>
      <c r="G144" s="85"/>
      <c r="H144" s="88">
        <v>0</v>
      </c>
      <c r="I144" s="85"/>
      <c r="J144" s="88">
        <v>0</v>
      </c>
      <c r="K144" s="85"/>
      <c r="L144" s="88">
        <v>0</v>
      </c>
      <c r="M144" s="85"/>
      <c r="N144" s="88">
        <v>0</v>
      </c>
      <c r="O144" s="85"/>
      <c r="P144" s="88">
        <v>0</v>
      </c>
      <c r="Q144" s="85"/>
      <c r="R144" s="88">
        <v>0</v>
      </c>
      <c r="S144" s="85"/>
      <c r="T144" s="88">
        <v>5269.14238875</v>
      </c>
      <c r="U144" s="85">
        <v>0.001283998680502935</v>
      </c>
      <c r="V144" s="88">
        <v>8848.61822625</v>
      </c>
      <c r="W144" s="85">
        <v>0.0003514840269861589</v>
      </c>
      <c r="X144" s="88">
        <v>1897.50708375</v>
      </c>
      <c r="Y144" s="85">
        <v>0.0003274079726560977</v>
      </c>
      <c r="Z144" s="88">
        <v>0</v>
      </c>
      <c r="AA144" s="85"/>
      <c r="AB144" s="88">
        <v>0</v>
      </c>
      <c r="AC144" s="85"/>
      <c r="AD144" s="88">
        <v>28.251499175600003</v>
      </c>
      <c r="AE144" s="85">
        <v>9.505654772862265E-07</v>
      </c>
      <c r="AF144" s="88">
        <v>0</v>
      </c>
      <c r="AG144" s="85"/>
      <c r="AH144" s="88">
        <v>16043.519197925601</v>
      </c>
      <c r="AI144" s="85">
        <v>0.00011918434846481472</v>
      </c>
    </row>
    <row r="145" spans="1:35" ht="15">
      <c r="A145" s="87" t="s">
        <v>22</v>
      </c>
      <c r="B145" s="88">
        <v>0</v>
      </c>
      <c r="C145" s="85"/>
      <c r="D145" s="88">
        <v>0</v>
      </c>
      <c r="E145" s="85"/>
      <c r="F145" s="88">
        <v>0</v>
      </c>
      <c r="G145" s="85"/>
      <c r="H145" s="88">
        <v>0</v>
      </c>
      <c r="I145" s="85"/>
      <c r="J145" s="88">
        <v>0</v>
      </c>
      <c r="K145" s="85"/>
      <c r="L145" s="88">
        <v>0</v>
      </c>
      <c r="M145" s="85"/>
      <c r="N145" s="88">
        <v>0</v>
      </c>
      <c r="O145" s="85"/>
      <c r="P145" s="88">
        <v>0</v>
      </c>
      <c r="Q145" s="85"/>
      <c r="R145" s="88">
        <v>0</v>
      </c>
      <c r="S145" s="85"/>
      <c r="T145" s="88">
        <v>5269.14238875</v>
      </c>
      <c r="U145" s="85">
        <v>0.001283998680502935</v>
      </c>
      <c r="V145" s="88">
        <v>8848.61822625</v>
      </c>
      <c r="W145" s="85">
        <v>0.0003514840269861589</v>
      </c>
      <c r="X145" s="88">
        <v>1897.50708375</v>
      </c>
      <c r="Y145" s="85">
        <v>0.0003274079726560977</v>
      </c>
      <c r="Z145" s="88">
        <v>0</v>
      </c>
      <c r="AA145" s="85"/>
      <c r="AB145" s="88">
        <v>0</v>
      </c>
      <c r="AC145" s="85"/>
      <c r="AD145" s="88">
        <v>28.251499175600003</v>
      </c>
      <c r="AE145" s="85">
        <v>9.505654772862265E-07</v>
      </c>
      <c r="AF145" s="88">
        <v>0</v>
      </c>
      <c r="AG145" s="85"/>
      <c r="AH145" s="88">
        <v>16043.519197925601</v>
      </c>
      <c r="AI145" s="85">
        <v>0.00011918434846481472</v>
      </c>
    </row>
    <row r="146" spans="1:35" ht="15">
      <c r="A146" s="86" t="s">
        <v>256</v>
      </c>
      <c r="B146" s="88">
        <v>0</v>
      </c>
      <c r="C146" s="85"/>
      <c r="D146" s="88">
        <v>319.6685157255</v>
      </c>
      <c r="E146" s="85">
        <v>0.0018862967121353472</v>
      </c>
      <c r="F146" s="88">
        <v>2965.8134514532003</v>
      </c>
      <c r="G146" s="85">
        <v>0.0015444824600579752</v>
      </c>
      <c r="H146" s="88">
        <v>266.3904297712</v>
      </c>
      <c r="I146" s="85">
        <v>0.0008746002988913763</v>
      </c>
      <c r="J146" s="88">
        <v>0</v>
      </c>
      <c r="K146" s="85"/>
      <c r="L146" s="88">
        <v>19379.015797759203</v>
      </c>
      <c r="M146" s="85">
        <v>0.00270668841250031</v>
      </c>
      <c r="N146" s="88">
        <v>68394.8548756692</v>
      </c>
      <c r="O146" s="85">
        <v>0.0017859060319031653</v>
      </c>
      <c r="P146" s="88">
        <v>0</v>
      </c>
      <c r="Q146" s="85"/>
      <c r="R146" s="88">
        <v>0</v>
      </c>
      <c r="S146" s="85"/>
      <c r="T146" s="88">
        <v>15752.554080473199</v>
      </c>
      <c r="U146" s="85">
        <v>0.0038386244215117887</v>
      </c>
      <c r="V146" s="88">
        <v>82268.4684581559</v>
      </c>
      <c r="W146" s="85">
        <v>0.0032678607945673464</v>
      </c>
      <c r="X146" s="88">
        <v>7000.740494388399</v>
      </c>
      <c r="Y146" s="85">
        <v>0.001207952408709501</v>
      </c>
      <c r="Z146" s="88">
        <v>0</v>
      </c>
      <c r="AA146" s="85"/>
      <c r="AB146" s="88">
        <v>28283.559896912797</v>
      </c>
      <c r="AC146" s="85">
        <v>0.00539942618323669</v>
      </c>
      <c r="AD146" s="88">
        <v>130406.995054019</v>
      </c>
      <c r="AE146" s="85">
        <v>0.0043877454688155855</v>
      </c>
      <c r="AF146" s="88">
        <v>0</v>
      </c>
      <c r="AG146" s="85"/>
      <c r="AH146" s="88">
        <v>355038.0610543276</v>
      </c>
      <c r="AI146" s="85">
        <v>0.0026375123478172046</v>
      </c>
    </row>
    <row r="147" spans="1:35" ht="15">
      <c r="A147" s="87" t="s">
        <v>22</v>
      </c>
      <c r="B147" s="88">
        <v>0</v>
      </c>
      <c r="C147" s="85"/>
      <c r="D147" s="88">
        <v>319.6685157255</v>
      </c>
      <c r="E147" s="85">
        <v>0.0018862967121353472</v>
      </c>
      <c r="F147" s="88">
        <v>2965.8134514532003</v>
      </c>
      <c r="G147" s="85">
        <v>0.0015444824600579752</v>
      </c>
      <c r="H147" s="88">
        <v>266.3904297712</v>
      </c>
      <c r="I147" s="85">
        <v>0.0008746002988913763</v>
      </c>
      <c r="J147" s="88">
        <v>0</v>
      </c>
      <c r="K147" s="85"/>
      <c r="L147" s="88">
        <v>19379.015797759203</v>
      </c>
      <c r="M147" s="85">
        <v>0.00270668841250031</v>
      </c>
      <c r="N147" s="88">
        <v>68394.8548756692</v>
      </c>
      <c r="O147" s="85">
        <v>0.0017859060319031653</v>
      </c>
      <c r="P147" s="88">
        <v>0</v>
      </c>
      <c r="Q147" s="85"/>
      <c r="R147" s="88">
        <v>0</v>
      </c>
      <c r="S147" s="85"/>
      <c r="T147" s="88">
        <v>15752.554080473199</v>
      </c>
      <c r="U147" s="85">
        <v>0.0038386244215117887</v>
      </c>
      <c r="V147" s="88">
        <v>82268.4684581559</v>
      </c>
      <c r="W147" s="85">
        <v>0.0032678607945673464</v>
      </c>
      <c r="X147" s="88">
        <v>7000.740494388399</v>
      </c>
      <c r="Y147" s="85">
        <v>0.001207952408709501</v>
      </c>
      <c r="Z147" s="88">
        <v>0</v>
      </c>
      <c r="AA147" s="85"/>
      <c r="AB147" s="88">
        <v>28283.559896912797</v>
      </c>
      <c r="AC147" s="85">
        <v>0.00539942618323669</v>
      </c>
      <c r="AD147" s="88">
        <v>130406.995054019</v>
      </c>
      <c r="AE147" s="85">
        <v>0.0043877454688155855</v>
      </c>
      <c r="AF147" s="88">
        <v>0</v>
      </c>
      <c r="AG147" s="85"/>
      <c r="AH147" s="88">
        <v>355038.0610543276</v>
      </c>
      <c r="AI147" s="85">
        <v>0.0026375123478172046</v>
      </c>
    </row>
    <row r="148" spans="1:35" ht="15">
      <c r="A148" s="86" t="s">
        <v>247</v>
      </c>
      <c r="B148" s="88">
        <v>0</v>
      </c>
      <c r="C148" s="85"/>
      <c r="D148" s="88">
        <v>0</v>
      </c>
      <c r="E148" s="85"/>
      <c r="F148" s="88">
        <v>0</v>
      </c>
      <c r="G148" s="85"/>
      <c r="H148" s="88">
        <v>0</v>
      </c>
      <c r="I148" s="85"/>
      <c r="J148" s="88">
        <v>0</v>
      </c>
      <c r="K148" s="85"/>
      <c r="L148" s="88">
        <v>0</v>
      </c>
      <c r="M148" s="85"/>
      <c r="N148" s="88">
        <v>0</v>
      </c>
      <c r="O148" s="85"/>
      <c r="P148" s="88">
        <v>0</v>
      </c>
      <c r="Q148" s="85"/>
      <c r="R148" s="88">
        <v>0</v>
      </c>
      <c r="S148" s="85"/>
      <c r="T148" s="88">
        <v>0</v>
      </c>
      <c r="U148" s="85"/>
      <c r="V148" s="88">
        <v>0</v>
      </c>
      <c r="W148" s="85"/>
      <c r="X148" s="88">
        <v>0</v>
      </c>
      <c r="Y148" s="85"/>
      <c r="Z148" s="88">
        <v>0</v>
      </c>
      <c r="AA148" s="85"/>
      <c r="AB148" s="88">
        <v>0</v>
      </c>
      <c r="AC148" s="85"/>
      <c r="AD148" s="88">
        <v>43949.54601378</v>
      </c>
      <c r="AE148" s="85">
        <v>0.0014787505938510786</v>
      </c>
      <c r="AF148" s="88">
        <v>17166.685648595</v>
      </c>
      <c r="AG148" s="85">
        <v>0.002250438946537672</v>
      </c>
      <c r="AH148" s="88">
        <v>61116.231662375</v>
      </c>
      <c r="AI148" s="85">
        <v>0.00045402122573248553</v>
      </c>
    </row>
    <row r="149" spans="1:35" ht="15">
      <c r="A149" s="87" t="s">
        <v>22</v>
      </c>
      <c r="B149" s="88">
        <v>0</v>
      </c>
      <c r="C149" s="85"/>
      <c r="D149" s="88">
        <v>0</v>
      </c>
      <c r="E149" s="85"/>
      <c r="F149" s="88">
        <v>0</v>
      </c>
      <c r="G149" s="85"/>
      <c r="H149" s="88">
        <v>0</v>
      </c>
      <c r="I149" s="85"/>
      <c r="J149" s="88">
        <v>0</v>
      </c>
      <c r="K149" s="85"/>
      <c r="L149" s="88">
        <v>0</v>
      </c>
      <c r="M149" s="85"/>
      <c r="N149" s="88">
        <v>0</v>
      </c>
      <c r="O149" s="85"/>
      <c r="P149" s="88">
        <v>0</v>
      </c>
      <c r="Q149" s="85"/>
      <c r="R149" s="88">
        <v>0</v>
      </c>
      <c r="S149" s="85"/>
      <c r="T149" s="88">
        <v>0</v>
      </c>
      <c r="U149" s="85"/>
      <c r="V149" s="88">
        <v>0</v>
      </c>
      <c r="W149" s="85"/>
      <c r="X149" s="88">
        <v>0</v>
      </c>
      <c r="Y149" s="85"/>
      <c r="Z149" s="88">
        <v>0</v>
      </c>
      <c r="AA149" s="85"/>
      <c r="AB149" s="88">
        <v>0</v>
      </c>
      <c r="AC149" s="85"/>
      <c r="AD149" s="88">
        <v>43949.54601378</v>
      </c>
      <c r="AE149" s="85">
        <v>0.0014787505938510786</v>
      </c>
      <c r="AF149" s="88">
        <v>17166.685648595</v>
      </c>
      <c r="AG149" s="85">
        <v>0.002250438946537672</v>
      </c>
      <c r="AH149" s="88">
        <v>61116.231662375</v>
      </c>
      <c r="AI149" s="85">
        <v>0.00045402122573248553</v>
      </c>
    </row>
    <row r="150" spans="1:35" ht="15">
      <c r="A150" s="86" t="s">
        <v>64</v>
      </c>
      <c r="B150" s="88">
        <v>0</v>
      </c>
      <c r="C150" s="85"/>
      <c r="D150" s="88">
        <v>1142.6813209808</v>
      </c>
      <c r="E150" s="85">
        <v>0.006742722266197261</v>
      </c>
      <c r="F150" s="88">
        <v>14215.3899305997</v>
      </c>
      <c r="G150" s="85">
        <v>0.0074028325685616524</v>
      </c>
      <c r="H150" s="88">
        <v>1227.2970129312</v>
      </c>
      <c r="I150" s="85">
        <v>0.004029402765182099</v>
      </c>
      <c r="J150" s="88">
        <v>0</v>
      </c>
      <c r="K150" s="85"/>
      <c r="L150" s="88">
        <v>94060.4658103577</v>
      </c>
      <c r="M150" s="85">
        <v>0.013137528527775662</v>
      </c>
      <c r="N150" s="88">
        <v>209558.33553397006</v>
      </c>
      <c r="O150" s="85">
        <v>0.005471924695885874</v>
      </c>
      <c r="P150" s="88">
        <v>23384.0470190856</v>
      </c>
      <c r="Q150" s="85">
        <v>0.0028675878040979553</v>
      </c>
      <c r="R150" s="88">
        <v>0</v>
      </c>
      <c r="S150" s="85"/>
      <c r="T150" s="88">
        <v>28807.134154599</v>
      </c>
      <c r="U150" s="85">
        <v>0.007019799336330119</v>
      </c>
      <c r="V150" s="88">
        <v>238127.91886471948</v>
      </c>
      <c r="W150" s="85">
        <v>0.009458896035553766</v>
      </c>
      <c r="X150" s="88">
        <v>21095.337070811398</v>
      </c>
      <c r="Y150" s="85">
        <v>0.003639923983420219</v>
      </c>
      <c r="Z150" s="88">
        <v>0</v>
      </c>
      <c r="AA150" s="85"/>
      <c r="AB150" s="88">
        <v>44242.7856433722</v>
      </c>
      <c r="AC150" s="85">
        <v>0.00844609575643365</v>
      </c>
      <c r="AD150" s="88">
        <v>214819.56598366707</v>
      </c>
      <c r="AE150" s="85">
        <v>0.007227937250354707</v>
      </c>
      <c r="AF150" s="88">
        <v>6748.8112493288</v>
      </c>
      <c r="AG150" s="85">
        <v>0.0008847245175462352</v>
      </c>
      <c r="AH150" s="88">
        <v>897429.7695944228</v>
      </c>
      <c r="AI150" s="85">
        <v>0.0066668404271221105</v>
      </c>
    </row>
    <row r="151" spans="1:35" ht="15">
      <c r="A151" s="87" t="s">
        <v>6</v>
      </c>
      <c r="B151" s="88">
        <v>0</v>
      </c>
      <c r="C151" s="85"/>
      <c r="D151" s="88">
        <v>108.065608584</v>
      </c>
      <c r="E151" s="85">
        <v>0.0006376724392274703</v>
      </c>
      <c r="F151" s="88">
        <v>8194.5421432396</v>
      </c>
      <c r="G151" s="85">
        <v>0.004267404816792525</v>
      </c>
      <c r="H151" s="88">
        <v>1227.2970129312</v>
      </c>
      <c r="I151" s="85">
        <v>0.004029402765182099</v>
      </c>
      <c r="J151" s="88">
        <v>0</v>
      </c>
      <c r="K151" s="85"/>
      <c r="L151" s="88">
        <v>6471.7050384566</v>
      </c>
      <c r="M151" s="85">
        <v>0.0009039101479413538</v>
      </c>
      <c r="N151" s="88">
        <v>173545.08007604702</v>
      </c>
      <c r="O151" s="85">
        <v>0.004531557320771312</v>
      </c>
      <c r="P151" s="88">
        <v>21732.2674700616</v>
      </c>
      <c r="Q151" s="85">
        <v>0.002665029928381502</v>
      </c>
      <c r="R151" s="88">
        <v>0</v>
      </c>
      <c r="S151" s="85"/>
      <c r="T151" s="88">
        <v>0</v>
      </c>
      <c r="U151" s="85"/>
      <c r="V151" s="88">
        <v>147591.585265617</v>
      </c>
      <c r="W151" s="85">
        <v>0.005862619836454954</v>
      </c>
      <c r="X151" s="88">
        <v>19438.5521292146</v>
      </c>
      <c r="Y151" s="85">
        <v>0.003354051744259278</v>
      </c>
      <c r="Z151" s="88">
        <v>0</v>
      </c>
      <c r="AA151" s="85"/>
      <c r="AB151" s="88">
        <v>4634.4984979222</v>
      </c>
      <c r="AC151" s="85">
        <v>0.0008847412640791236</v>
      </c>
      <c r="AD151" s="88">
        <v>94888.85430796079</v>
      </c>
      <c r="AE151" s="85">
        <v>0.003192682573188591</v>
      </c>
      <c r="AF151" s="88">
        <v>6748.8112493288</v>
      </c>
      <c r="AG151" s="85">
        <v>0.0008847245175462352</v>
      </c>
      <c r="AH151" s="88">
        <v>484581.2587993634</v>
      </c>
      <c r="AI151" s="85">
        <v>0.0035998648984525436</v>
      </c>
    </row>
    <row r="152" spans="1:35" ht="15">
      <c r="A152" s="87" t="s">
        <v>22</v>
      </c>
      <c r="B152" s="88">
        <v>0</v>
      </c>
      <c r="C152" s="85"/>
      <c r="D152" s="88">
        <v>1034.6157123967998</v>
      </c>
      <c r="E152" s="85">
        <v>0.006105049826969791</v>
      </c>
      <c r="F152" s="88">
        <v>6020.8477873601005</v>
      </c>
      <c r="G152" s="85">
        <v>0.0031354277517691275</v>
      </c>
      <c r="H152" s="88">
        <v>0</v>
      </c>
      <c r="I152" s="85"/>
      <c r="J152" s="88">
        <v>0</v>
      </c>
      <c r="K152" s="85"/>
      <c r="L152" s="88">
        <v>87588.7607719011</v>
      </c>
      <c r="M152" s="85">
        <v>0.012233618379834308</v>
      </c>
      <c r="N152" s="88">
        <v>36013.2554579231</v>
      </c>
      <c r="O152" s="85">
        <v>0.0009403673751145621</v>
      </c>
      <c r="P152" s="88">
        <v>1651.779549024</v>
      </c>
      <c r="Q152" s="85">
        <v>0.00020255787571645342</v>
      </c>
      <c r="R152" s="88">
        <v>0</v>
      </c>
      <c r="S152" s="85"/>
      <c r="T152" s="88">
        <v>28807.134154599</v>
      </c>
      <c r="U152" s="85">
        <v>0.007019799336330119</v>
      </c>
      <c r="V152" s="88">
        <v>90536.3335991025</v>
      </c>
      <c r="W152" s="85">
        <v>0.0035962761990988128</v>
      </c>
      <c r="X152" s="88">
        <v>1656.7849415968</v>
      </c>
      <c r="Y152" s="85">
        <v>0.0002858722391609409</v>
      </c>
      <c r="Z152" s="88">
        <v>0</v>
      </c>
      <c r="AA152" s="85"/>
      <c r="AB152" s="88">
        <v>39608.287145450005</v>
      </c>
      <c r="AC152" s="85">
        <v>0.007561354492354528</v>
      </c>
      <c r="AD152" s="88">
        <v>119930.71167570629</v>
      </c>
      <c r="AE152" s="85">
        <v>0.004035254677166116</v>
      </c>
      <c r="AF152" s="88">
        <v>0</v>
      </c>
      <c r="AG152" s="85"/>
      <c r="AH152" s="88">
        <v>412848.5107950596</v>
      </c>
      <c r="AI152" s="85">
        <v>0.003066975528669567</v>
      </c>
    </row>
    <row r="153" spans="1:35" ht="15">
      <c r="A153" s="86" t="s">
        <v>1090</v>
      </c>
      <c r="B153" s="88">
        <v>0</v>
      </c>
      <c r="C153" s="85"/>
      <c r="D153" s="88">
        <v>6154.932178125</v>
      </c>
      <c r="E153" s="85">
        <v>0.03631896092320456</v>
      </c>
      <c r="F153" s="88">
        <v>29422.086665625</v>
      </c>
      <c r="G153" s="85">
        <v>0.015321899889252193</v>
      </c>
      <c r="H153" s="88">
        <v>3464.1728156249997</v>
      </c>
      <c r="I153" s="85">
        <v>0.011373406253968061</v>
      </c>
      <c r="J153" s="88">
        <v>0</v>
      </c>
      <c r="K153" s="85"/>
      <c r="L153" s="88">
        <v>55002.28696875</v>
      </c>
      <c r="M153" s="85">
        <v>0.007682229807385097</v>
      </c>
      <c r="N153" s="88">
        <v>40087.997774999996</v>
      </c>
      <c r="O153" s="85">
        <v>0.0010467658300238871</v>
      </c>
      <c r="P153" s="88">
        <v>0</v>
      </c>
      <c r="Q153" s="85"/>
      <c r="R153" s="88">
        <v>0</v>
      </c>
      <c r="S153" s="85"/>
      <c r="T153" s="88">
        <v>12442.963415625</v>
      </c>
      <c r="U153" s="85">
        <v>0.003032134535084933</v>
      </c>
      <c r="V153" s="88">
        <v>15687.702646875</v>
      </c>
      <c r="W153" s="85">
        <v>0.0006231455306917275</v>
      </c>
      <c r="X153" s="88">
        <v>0</v>
      </c>
      <c r="Y153" s="85"/>
      <c r="Z153" s="88">
        <v>0</v>
      </c>
      <c r="AA153" s="85"/>
      <c r="AB153" s="88">
        <v>0</v>
      </c>
      <c r="AC153" s="85"/>
      <c r="AD153" s="88">
        <v>0</v>
      </c>
      <c r="AE153" s="85"/>
      <c r="AF153" s="88">
        <v>0</v>
      </c>
      <c r="AG153" s="85"/>
      <c r="AH153" s="88">
        <v>162262.142465625</v>
      </c>
      <c r="AI153" s="85">
        <v>0.0012054155632369595</v>
      </c>
    </row>
    <row r="154" spans="1:35" ht="15">
      <c r="A154" s="87" t="s">
        <v>22</v>
      </c>
      <c r="B154" s="88">
        <v>0</v>
      </c>
      <c r="C154" s="85"/>
      <c r="D154" s="88">
        <v>6154.932178125</v>
      </c>
      <c r="E154" s="85">
        <v>0.03631896092320456</v>
      </c>
      <c r="F154" s="88">
        <v>29422.086665625</v>
      </c>
      <c r="G154" s="85">
        <v>0.015321899889252193</v>
      </c>
      <c r="H154" s="88">
        <v>3464.1728156249997</v>
      </c>
      <c r="I154" s="85">
        <v>0.011373406253968061</v>
      </c>
      <c r="J154" s="88">
        <v>0</v>
      </c>
      <c r="K154" s="85"/>
      <c r="L154" s="88">
        <v>55002.28696875</v>
      </c>
      <c r="M154" s="85">
        <v>0.007682229807385097</v>
      </c>
      <c r="N154" s="88">
        <v>40087.997774999996</v>
      </c>
      <c r="O154" s="85">
        <v>0.0010467658300238871</v>
      </c>
      <c r="P154" s="88">
        <v>0</v>
      </c>
      <c r="Q154" s="85"/>
      <c r="R154" s="88">
        <v>0</v>
      </c>
      <c r="S154" s="85"/>
      <c r="T154" s="88">
        <v>12442.963415625</v>
      </c>
      <c r="U154" s="85">
        <v>0.003032134535084933</v>
      </c>
      <c r="V154" s="88">
        <v>15687.702646875</v>
      </c>
      <c r="W154" s="85">
        <v>0.0006231455306917275</v>
      </c>
      <c r="X154" s="88">
        <v>0</v>
      </c>
      <c r="Y154" s="85"/>
      <c r="Z154" s="88">
        <v>0</v>
      </c>
      <c r="AA154" s="85"/>
      <c r="AB154" s="88">
        <v>0</v>
      </c>
      <c r="AC154" s="85"/>
      <c r="AD154" s="88">
        <v>0</v>
      </c>
      <c r="AE154" s="85"/>
      <c r="AF154" s="88">
        <v>0</v>
      </c>
      <c r="AG154" s="85"/>
      <c r="AH154" s="88">
        <v>162262.142465625</v>
      </c>
      <c r="AI154" s="85">
        <v>0.0012054155632369595</v>
      </c>
    </row>
    <row r="155" spans="1:35" ht="15">
      <c r="A155" s="86" t="s">
        <v>65</v>
      </c>
      <c r="B155" s="88">
        <v>0</v>
      </c>
      <c r="C155" s="85"/>
      <c r="D155" s="88">
        <v>1190.6140460078</v>
      </c>
      <c r="E155" s="85">
        <v>0.00702556320039723</v>
      </c>
      <c r="F155" s="88">
        <v>16053.9171059228</v>
      </c>
      <c r="G155" s="85">
        <v>0.008360267357062972</v>
      </c>
      <c r="H155" s="88">
        <v>3649.3278073071</v>
      </c>
      <c r="I155" s="85">
        <v>0.011981298253712497</v>
      </c>
      <c r="J155" s="88">
        <v>0</v>
      </c>
      <c r="K155" s="85"/>
      <c r="L155" s="88">
        <v>42842.4208998864</v>
      </c>
      <c r="M155" s="85">
        <v>0.005983847963351793</v>
      </c>
      <c r="N155" s="88">
        <v>211312.5917654282</v>
      </c>
      <c r="O155" s="85">
        <v>0.005517731310885787</v>
      </c>
      <c r="P155" s="88">
        <v>100435.25477212509</v>
      </c>
      <c r="Q155" s="85">
        <v>0.012316384390219167</v>
      </c>
      <c r="R155" s="88">
        <v>0</v>
      </c>
      <c r="S155" s="85"/>
      <c r="T155" s="88">
        <v>5970.1981285061</v>
      </c>
      <c r="U155" s="85">
        <v>0.0014548338142673473</v>
      </c>
      <c r="V155" s="88">
        <v>53005.4322705599</v>
      </c>
      <c r="W155" s="85">
        <v>0.0021054770711352103</v>
      </c>
      <c r="X155" s="88">
        <v>35476.4417291739</v>
      </c>
      <c r="Y155" s="85">
        <v>0.0061213314896543195</v>
      </c>
      <c r="Z155" s="88">
        <v>0</v>
      </c>
      <c r="AA155" s="85"/>
      <c r="AB155" s="88">
        <v>22816.915725526</v>
      </c>
      <c r="AC155" s="85">
        <v>0.004355825526848103</v>
      </c>
      <c r="AD155" s="88">
        <v>86741.9552204089</v>
      </c>
      <c r="AE155" s="85">
        <v>0.0029185675263577347</v>
      </c>
      <c r="AF155" s="88">
        <v>0</v>
      </c>
      <c r="AG155" s="85"/>
      <c r="AH155" s="88">
        <v>579495.0694708523</v>
      </c>
      <c r="AI155" s="85">
        <v>0.004304962112202057</v>
      </c>
    </row>
    <row r="156" spans="1:35" ht="15">
      <c r="A156" s="87" t="s">
        <v>6</v>
      </c>
      <c r="B156" s="88">
        <v>0</v>
      </c>
      <c r="C156" s="85"/>
      <c r="D156" s="88">
        <v>196.3762115868</v>
      </c>
      <c r="E156" s="85">
        <v>0.0011587747433214842</v>
      </c>
      <c r="F156" s="88">
        <v>5605.994100142801</v>
      </c>
      <c r="G156" s="85">
        <v>0.0029193877836843018</v>
      </c>
      <c r="H156" s="88">
        <v>2486.5750856961</v>
      </c>
      <c r="I156" s="85">
        <v>0.00816380421411361</v>
      </c>
      <c r="J156" s="88">
        <v>0</v>
      </c>
      <c r="K156" s="85"/>
      <c r="L156" s="88">
        <v>12378.2995936782</v>
      </c>
      <c r="M156" s="85">
        <v>0.0017288906942601377</v>
      </c>
      <c r="N156" s="88">
        <v>140067.86775924</v>
      </c>
      <c r="O156" s="85">
        <v>0.0036574103470468702</v>
      </c>
      <c r="P156" s="88">
        <v>69570.0680344047</v>
      </c>
      <c r="Q156" s="85">
        <v>0.008531383744776829</v>
      </c>
      <c r="R156" s="88">
        <v>0</v>
      </c>
      <c r="S156" s="85"/>
      <c r="T156" s="88">
        <v>2599.9003847061</v>
      </c>
      <c r="U156" s="85">
        <v>0.0006335506648158058</v>
      </c>
      <c r="V156" s="88">
        <v>48624.0452036199</v>
      </c>
      <c r="W156" s="85">
        <v>0.0019314400033470813</v>
      </c>
      <c r="X156" s="88">
        <v>35476.4417291739</v>
      </c>
      <c r="Y156" s="85">
        <v>0.0061213314896543195</v>
      </c>
      <c r="Z156" s="88">
        <v>0</v>
      </c>
      <c r="AA156" s="85"/>
      <c r="AB156" s="88">
        <v>0</v>
      </c>
      <c r="AC156" s="85"/>
      <c r="AD156" s="88">
        <v>1743.0461217729</v>
      </c>
      <c r="AE156" s="85">
        <v>5.864748834659937E-05</v>
      </c>
      <c r="AF156" s="88">
        <v>0</v>
      </c>
      <c r="AG156" s="85"/>
      <c r="AH156" s="88">
        <v>318748.61422402144</v>
      </c>
      <c r="AI156" s="85">
        <v>0.0023679247328269835</v>
      </c>
    </row>
    <row r="157" spans="1:35" ht="15">
      <c r="A157" s="87" t="s">
        <v>22</v>
      </c>
      <c r="B157" s="88">
        <v>0</v>
      </c>
      <c r="C157" s="85"/>
      <c r="D157" s="88">
        <v>994.237834421</v>
      </c>
      <c r="E157" s="85">
        <v>0.005866788457075746</v>
      </c>
      <c r="F157" s="88">
        <v>10447.92300578</v>
      </c>
      <c r="G157" s="85">
        <v>0.005440879573378671</v>
      </c>
      <c r="H157" s="88">
        <v>1162.752721611</v>
      </c>
      <c r="I157" s="85">
        <v>0.0038174940395988865</v>
      </c>
      <c r="J157" s="88">
        <v>0</v>
      </c>
      <c r="K157" s="85"/>
      <c r="L157" s="88">
        <v>30464.121306208202</v>
      </c>
      <c r="M157" s="85">
        <v>0.004254957269091655</v>
      </c>
      <c r="N157" s="88">
        <v>71244.7240061882</v>
      </c>
      <c r="O157" s="85">
        <v>0.0018603209638389166</v>
      </c>
      <c r="P157" s="88">
        <v>30865.1867377204</v>
      </c>
      <c r="Q157" s="85">
        <v>0.003785000645442338</v>
      </c>
      <c r="R157" s="88">
        <v>0</v>
      </c>
      <c r="S157" s="85"/>
      <c r="T157" s="88">
        <v>3370.2977438</v>
      </c>
      <c r="U157" s="85">
        <v>0.0008212831494515415</v>
      </c>
      <c r="V157" s="88">
        <v>4381.38706694</v>
      </c>
      <c r="W157" s="85">
        <v>0.00017403706778812918</v>
      </c>
      <c r="X157" s="88">
        <v>0</v>
      </c>
      <c r="Y157" s="85"/>
      <c r="Z157" s="88">
        <v>0</v>
      </c>
      <c r="AA157" s="85"/>
      <c r="AB157" s="88">
        <v>22816.915725526</v>
      </c>
      <c r="AC157" s="85">
        <v>0.004355825526848103</v>
      </c>
      <c r="AD157" s="88">
        <v>84998.909098636</v>
      </c>
      <c r="AE157" s="85">
        <v>0.002859920038011135</v>
      </c>
      <c r="AF157" s="88">
        <v>0</v>
      </c>
      <c r="AG157" s="85"/>
      <c r="AH157" s="88">
        <v>260746.45524683082</v>
      </c>
      <c r="AI157" s="85">
        <v>0.0019370373793750739</v>
      </c>
    </row>
    <row r="158" spans="1:35" ht="15">
      <c r="A158" s="86" t="s">
        <v>66</v>
      </c>
      <c r="B158" s="88">
        <v>0</v>
      </c>
      <c r="C158" s="85"/>
      <c r="D158" s="88">
        <v>1351.19316469</v>
      </c>
      <c r="E158" s="85">
        <v>0.007973106823579459</v>
      </c>
      <c r="F158" s="88">
        <v>23455.284878709997</v>
      </c>
      <c r="G158" s="85">
        <v>0.012214617231936946</v>
      </c>
      <c r="H158" s="88">
        <v>5649.200914361</v>
      </c>
      <c r="I158" s="85">
        <v>0.01854718584463099</v>
      </c>
      <c r="J158" s="88">
        <v>0</v>
      </c>
      <c r="K158" s="85"/>
      <c r="L158" s="88">
        <v>68684.2671708868</v>
      </c>
      <c r="M158" s="85">
        <v>0.009593207003526526</v>
      </c>
      <c r="N158" s="88">
        <v>271560.662958642</v>
      </c>
      <c r="O158" s="85">
        <v>0.007090910959414708</v>
      </c>
      <c r="P158" s="88">
        <v>90679.126044045</v>
      </c>
      <c r="Q158" s="85">
        <v>0.011119989440576008</v>
      </c>
      <c r="R158" s="88">
        <v>0</v>
      </c>
      <c r="S158" s="85"/>
      <c r="T158" s="88">
        <v>8704.821092049999</v>
      </c>
      <c r="U158" s="85">
        <v>0.0021212140366656204</v>
      </c>
      <c r="V158" s="88">
        <v>34498.703388933005</v>
      </c>
      <c r="W158" s="85">
        <v>0.0013703544308162618</v>
      </c>
      <c r="X158" s="88">
        <v>71993.542770051</v>
      </c>
      <c r="Y158" s="85">
        <v>0.012422224973247065</v>
      </c>
      <c r="Z158" s="88">
        <v>0</v>
      </c>
      <c r="AA158" s="85"/>
      <c r="AB158" s="88">
        <v>50760.551787657205</v>
      </c>
      <c r="AC158" s="85">
        <v>0.009690359113095036</v>
      </c>
      <c r="AD158" s="88">
        <v>385837.09934277</v>
      </c>
      <c r="AE158" s="85">
        <v>0.01298208722347224</v>
      </c>
      <c r="AF158" s="88">
        <v>150964.764803506</v>
      </c>
      <c r="AG158" s="85">
        <v>0.01979048217129292</v>
      </c>
      <c r="AH158" s="88">
        <v>1164139.218316302</v>
      </c>
      <c r="AI158" s="85">
        <v>0.008648175786476257</v>
      </c>
    </row>
    <row r="159" spans="1:35" ht="15">
      <c r="A159" s="87" t="s">
        <v>19</v>
      </c>
      <c r="B159" s="88">
        <v>0</v>
      </c>
      <c r="C159" s="85"/>
      <c r="D159" s="88">
        <v>424.40077541399995</v>
      </c>
      <c r="E159" s="85">
        <v>0.0025042997602508664</v>
      </c>
      <c r="F159" s="88">
        <v>7771.105983269999</v>
      </c>
      <c r="G159" s="85">
        <v>0.00404689542443445</v>
      </c>
      <c r="H159" s="88">
        <v>4009.491302565</v>
      </c>
      <c r="I159" s="85">
        <v>0.013163769789468763</v>
      </c>
      <c r="J159" s="88">
        <v>0</v>
      </c>
      <c r="K159" s="85"/>
      <c r="L159" s="88">
        <v>11283.736999689</v>
      </c>
      <c r="M159" s="85">
        <v>0.0015760119350483606</v>
      </c>
      <c r="N159" s="88">
        <v>119199.55874778</v>
      </c>
      <c r="O159" s="85">
        <v>0.003112503292167752</v>
      </c>
      <c r="P159" s="88">
        <v>90679.126044045</v>
      </c>
      <c r="Q159" s="85">
        <v>0.011119989440576008</v>
      </c>
      <c r="R159" s="88">
        <v>0</v>
      </c>
      <c r="S159" s="85"/>
      <c r="T159" s="88">
        <v>7991.90386953</v>
      </c>
      <c r="U159" s="85">
        <v>0.0019474884651232932</v>
      </c>
      <c r="V159" s="88">
        <v>34498.703388933005</v>
      </c>
      <c r="W159" s="85">
        <v>0.0013703544308162618</v>
      </c>
      <c r="X159" s="88">
        <v>71993.542770051</v>
      </c>
      <c r="Y159" s="85">
        <v>0.012422224973247065</v>
      </c>
      <c r="Z159" s="88">
        <v>0</v>
      </c>
      <c r="AA159" s="85"/>
      <c r="AB159" s="88">
        <v>25872.611549483998</v>
      </c>
      <c r="AC159" s="85">
        <v>0.004939168079907936</v>
      </c>
      <c r="AD159" s="88">
        <v>243930.926200164</v>
      </c>
      <c r="AE159" s="85">
        <v>0.008207434085076503</v>
      </c>
      <c r="AF159" s="88">
        <v>133141.834240506</v>
      </c>
      <c r="AG159" s="85">
        <v>0.017454013856939267</v>
      </c>
      <c r="AH159" s="88">
        <v>750796.9418714308</v>
      </c>
      <c r="AI159" s="85">
        <v>0.005577532163759426</v>
      </c>
    </row>
    <row r="160" spans="1:35" ht="15">
      <c r="A160" s="87" t="s">
        <v>22</v>
      </c>
      <c r="B160" s="88">
        <v>0</v>
      </c>
      <c r="C160" s="85"/>
      <c r="D160" s="88">
        <v>926.792389276</v>
      </c>
      <c r="E160" s="85">
        <v>0.005468807063328592</v>
      </c>
      <c r="F160" s="88">
        <v>15684.17889544</v>
      </c>
      <c r="G160" s="85">
        <v>0.008167721807502496</v>
      </c>
      <c r="H160" s="88">
        <v>1639.709611796</v>
      </c>
      <c r="I160" s="85">
        <v>0.005383416055162229</v>
      </c>
      <c r="J160" s="88">
        <v>0</v>
      </c>
      <c r="K160" s="85"/>
      <c r="L160" s="88">
        <v>57400.5301711978</v>
      </c>
      <c r="M160" s="85">
        <v>0.008017195068478165</v>
      </c>
      <c r="N160" s="88">
        <v>152361.10421086202</v>
      </c>
      <c r="O160" s="85">
        <v>0.003978407667246956</v>
      </c>
      <c r="P160" s="88">
        <v>0</v>
      </c>
      <c r="Q160" s="85"/>
      <c r="R160" s="88">
        <v>0</v>
      </c>
      <c r="S160" s="85"/>
      <c r="T160" s="88">
        <v>712.91722252</v>
      </c>
      <c r="U160" s="85">
        <v>0.00017372557154232725</v>
      </c>
      <c r="V160" s="88">
        <v>0</v>
      </c>
      <c r="W160" s="85"/>
      <c r="X160" s="88">
        <v>0</v>
      </c>
      <c r="Y160" s="85"/>
      <c r="Z160" s="88">
        <v>0</v>
      </c>
      <c r="AA160" s="85"/>
      <c r="AB160" s="88">
        <v>24887.940238173203</v>
      </c>
      <c r="AC160" s="85">
        <v>0.004751191033187101</v>
      </c>
      <c r="AD160" s="88">
        <v>141906.17314260599</v>
      </c>
      <c r="AE160" s="85">
        <v>0.004774653138395738</v>
      </c>
      <c r="AF160" s="88">
        <v>17822.930563</v>
      </c>
      <c r="AG160" s="85">
        <v>0.0023364683143536524</v>
      </c>
      <c r="AH160" s="88">
        <v>413342.27644487104</v>
      </c>
      <c r="AI160" s="85">
        <v>0.0030706436227168304</v>
      </c>
    </row>
    <row r="161" spans="1:35" ht="15">
      <c r="A161" s="86" t="s">
        <v>358</v>
      </c>
      <c r="B161" s="88">
        <v>0</v>
      </c>
      <c r="C161" s="85"/>
      <c r="D161" s="88">
        <v>0</v>
      </c>
      <c r="E161" s="85"/>
      <c r="F161" s="88">
        <v>0</v>
      </c>
      <c r="G161" s="85"/>
      <c r="H161" s="88">
        <v>0</v>
      </c>
      <c r="I161" s="85"/>
      <c r="J161" s="88">
        <v>0</v>
      </c>
      <c r="K161" s="85"/>
      <c r="L161" s="88">
        <v>9668.6677453638</v>
      </c>
      <c r="M161" s="85">
        <v>0.0013504334391284073</v>
      </c>
      <c r="N161" s="88">
        <v>89921.4724063458</v>
      </c>
      <c r="O161" s="85">
        <v>0.0023480026423045425</v>
      </c>
      <c r="P161" s="88">
        <v>0</v>
      </c>
      <c r="Q161" s="85"/>
      <c r="R161" s="88">
        <v>0</v>
      </c>
      <c r="S161" s="85"/>
      <c r="T161" s="88">
        <v>0</v>
      </c>
      <c r="U161" s="85"/>
      <c r="V161" s="88">
        <v>23849.8574993547</v>
      </c>
      <c r="W161" s="85">
        <v>0.0009473619205370371</v>
      </c>
      <c r="X161" s="88">
        <v>0</v>
      </c>
      <c r="Y161" s="85"/>
      <c r="Z161" s="88">
        <v>0</v>
      </c>
      <c r="AA161" s="85"/>
      <c r="AB161" s="88">
        <v>0</v>
      </c>
      <c r="AC161" s="85"/>
      <c r="AD161" s="88">
        <v>52857.2919255936</v>
      </c>
      <c r="AE161" s="85">
        <v>0.0017784655113348407</v>
      </c>
      <c r="AF161" s="88">
        <v>0</v>
      </c>
      <c r="AG161" s="85"/>
      <c r="AH161" s="88">
        <v>176297.2895766579</v>
      </c>
      <c r="AI161" s="85">
        <v>0.0013096800854655094</v>
      </c>
    </row>
    <row r="162" spans="1:35" ht="15">
      <c r="A162" s="87" t="s">
        <v>22</v>
      </c>
      <c r="B162" s="88">
        <v>0</v>
      </c>
      <c r="C162" s="85"/>
      <c r="D162" s="88">
        <v>0</v>
      </c>
      <c r="E162" s="85"/>
      <c r="F162" s="88">
        <v>0</v>
      </c>
      <c r="G162" s="85"/>
      <c r="H162" s="88">
        <v>0</v>
      </c>
      <c r="I162" s="85"/>
      <c r="J162" s="88">
        <v>0</v>
      </c>
      <c r="K162" s="85"/>
      <c r="L162" s="88">
        <v>9668.6677453638</v>
      </c>
      <c r="M162" s="85">
        <v>0.0013504334391284073</v>
      </c>
      <c r="N162" s="88">
        <v>89921.4724063458</v>
      </c>
      <c r="O162" s="85">
        <v>0.0023480026423045425</v>
      </c>
      <c r="P162" s="88">
        <v>0</v>
      </c>
      <c r="Q162" s="85"/>
      <c r="R162" s="88">
        <v>0</v>
      </c>
      <c r="S162" s="85"/>
      <c r="T162" s="88">
        <v>0</v>
      </c>
      <c r="U162" s="85"/>
      <c r="V162" s="88">
        <v>23849.8574993547</v>
      </c>
      <c r="W162" s="85">
        <v>0.0009473619205370371</v>
      </c>
      <c r="X162" s="88">
        <v>0</v>
      </c>
      <c r="Y162" s="85"/>
      <c r="Z162" s="88">
        <v>0</v>
      </c>
      <c r="AA162" s="85"/>
      <c r="AB162" s="88">
        <v>0</v>
      </c>
      <c r="AC162" s="85"/>
      <c r="AD162" s="88">
        <v>52857.2919255936</v>
      </c>
      <c r="AE162" s="85">
        <v>0.0017784655113348407</v>
      </c>
      <c r="AF162" s="88">
        <v>0</v>
      </c>
      <c r="AG162" s="85"/>
      <c r="AH162" s="88">
        <v>176297.2895766579</v>
      </c>
      <c r="AI162" s="85">
        <v>0.0013096800854655094</v>
      </c>
    </row>
    <row r="163" spans="1:35" ht="15">
      <c r="A163" s="86" t="s">
        <v>67</v>
      </c>
      <c r="B163" s="88">
        <v>0</v>
      </c>
      <c r="C163" s="85"/>
      <c r="D163" s="88">
        <v>516.8453187908</v>
      </c>
      <c r="E163" s="85">
        <v>0.0030497955774750124</v>
      </c>
      <c r="F163" s="88">
        <v>9437.4636558237</v>
      </c>
      <c r="G163" s="85">
        <v>0.004914670906463223</v>
      </c>
      <c r="H163" s="88">
        <v>5928.306199213201</v>
      </c>
      <c r="I163" s="85">
        <v>0.01946353094668123</v>
      </c>
      <c r="J163" s="88">
        <v>0</v>
      </c>
      <c r="K163" s="85"/>
      <c r="L163" s="88">
        <v>62051.943939633195</v>
      </c>
      <c r="M163" s="85">
        <v>0.008666863136256111</v>
      </c>
      <c r="N163" s="88">
        <v>229030.5578163058</v>
      </c>
      <c r="O163" s="85">
        <v>0.005980377550882042</v>
      </c>
      <c r="P163" s="88">
        <v>151031.7108142316</v>
      </c>
      <c r="Q163" s="85">
        <v>0.018521032377734052</v>
      </c>
      <c r="R163" s="88">
        <v>0</v>
      </c>
      <c r="S163" s="85"/>
      <c r="T163" s="88">
        <v>11307.390144874</v>
      </c>
      <c r="U163" s="85">
        <v>0.0027554150096510063</v>
      </c>
      <c r="V163" s="88">
        <v>101156.7117779945</v>
      </c>
      <c r="W163" s="85">
        <v>0.0040181379175035035</v>
      </c>
      <c r="X163" s="88">
        <v>112640.24564162779</v>
      </c>
      <c r="Y163" s="85">
        <v>0.0194356662912301</v>
      </c>
      <c r="Z163" s="88">
        <v>0</v>
      </c>
      <c r="AA163" s="85"/>
      <c r="AB163" s="88">
        <v>49178.1519948854</v>
      </c>
      <c r="AC163" s="85">
        <v>0.009388273700064235</v>
      </c>
      <c r="AD163" s="88">
        <v>243948.0001492846</v>
      </c>
      <c r="AE163" s="85">
        <v>0.008208008564557896</v>
      </c>
      <c r="AF163" s="88">
        <v>175333.29706928472</v>
      </c>
      <c r="AG163" s="85">
        <v>0.022985035575686194</v>
      </c>
      <c r="AH163" s="88">
        <v>1151560.6245219493</v>
      </c>
      <c r="AI163" s="85">
        <v>0.008554731730500226</v>
      </c>
    </row>
    <row r="164" spans="1:35" ht="15">
      <c r="A164" s="87" t="s">
        <v>6</v>
      </c>
      <c r="B164" s="88">
        <v>0</v>
      </c>
      <c r="C164" s="85"/>
      <c r="D164" s="88">
        <v>488.5128790894</v>
      </c>
      <c r="E164" s="85">
        <v>0.0028826118067047444</v>
      </c>
      <c r="F164" s="88">
        <v>7759.2121787576</v>
      </c>
      <c r="G164" s="85">
        <v>0.004040701584952146</v>
      </c>
      <c r="H164" s="88">
        <v>4024.56291897</v>
      </c>
      <c r="I164" s="85">
        <v>0.013213252198517432</v>
      </c>
      <c r="J164" s="88">
        <v>0</v>
      </c>
      <c r="K164" s="85"/>
      <c r="L164" s="88">
        <v>2208.8267348356</v>
      </c>
      <c r="M164" s="85">
        <v>0.00030850925510322977</v>
      </c>
      <c r="N164" s="88">
        <v>14984.7123991158</v>
      </c>
      <c r="O164" s="85">
        <v>0.00039127633662740805</v>
      </c>
      <c r="P164" s="88">
        <v>75315.87770492061</v>
      </c>
      <c r="Q164" s="85">
        <v>0.009235992905132674</v>
      </c>
      <c r="R164" s="88">
        <v>0</v>
      </c>
      <c r="S164" s="85"/>
      <c r="T164" s="88">
        <v>4521.0947911778</v>
      </c>
      <c r="U164" s="85">
        <v>0.0011017124454057747</v>
      </c>
      <c r="V164" s="88">
        <v>20031.832230443</v>
      </c>
      <c r="W164" s="85">
        <v>0.0007957026600356698</v>
      </c>
      <c r="X164" s="88">
        <v>74829.3142282994</v>
      </c>
      <c r="Y164" s="85">
        <v>0.012911527064402503</v>
      </c>
      <c r="Z164" s="88">
        <v>0</v>
      </c>
      <c r="AA164" s="85"/>
      <c r="AB164" s="88">
        <v>14730.8780594316</v>
      </c>
      <c r="AC164" s="85">
        <v>0.002812173891336911</v>
      </c>
      <c r="AD164" s="88">
        <v>145753.796976291</v>
      </c>
      <c r="AE164" s="85">
        <v>0.004904112405783695</v>
      </c>
      <c r="AF164" s="88">
        <v>108487.734141448</v>
      </c>
      <c r="AG164" s="85">
        <v>0.014222024398374254</v>
      </c>
      <c r="AH164" s="88">
        <v>473136.3552427798</v>
      </c>
      <c r="AI164" s="85">
        <v>0.0035148428183960426</v>
      </c>
    </row>
    <row r="165" spans="1:35" ht="15">
      <c r="A165" s="87" t="s">
        <v>19</v>
      </c>
      <c r="B165" s="88">
        <v>0</v>
      </c>
      <c r="C165" s="85"/>
      <c r="D165" s="88">
        <v>0</v>
      </c>
      <c r="E165" s="85"/>
      <c r="F165" s="88">
        <v>0</v>
      </c>
      <c r="G165" s="85"/>
      <c r="H165" s="88">
        <v>0</v>
      </c>
      <c r="I165" s="85"/>
      <c r="J165" s="88">
        <v>0</v>
      </c>
      <c r="K165" s="85"/>
      <c r="L165" s="88">
        <v>0</v>
      </c>
      <c r="M165" s="85"/>
      <c r="N165" s="88">
        <v>0</v>
      </c>
      <c r="O165" s="85"/>
      <c r="P165" s="88">
        <v>0</v>
      </c>
      <c r="Q165" s="85"/>
      <c r="R165" s="88">
        <v>0</v>
      </c>
      <c r="S165" s="85"/>
      <c r="T165" s="88">
        <v>0</v>
      </c>
      <c r="U165" s="85"/>
      <c r="V165" s="88">
        <v>0</v>
      </c>
      <c r="W165" s="85"/>
      <c r="X165" s="88">
        <v>0</v>
      </c>
      <c r="Y165" s="85"/>
      <c r="Z165" s="88">
        <v>0</v>
      </c>
      <c r="AA165" s="85"/>
      <c r="AB165" s="88">
        <v>354.016</v>
      </c>
      <c r="AC165" s="85">
        <v>6.758283846346237E-05</v>
      </c>
      <c r="AD165" s="88">
        <v>16118.804</v>
      </c>
      <c r="AE165" s="85">
        <v>0.000542342143413624</v>
      </c>
      <c r="AF165" s="88">
        <v>15618.576</v>
      </c>
      <c r="AG165" s="85">
        <v>0.0020474920109424433</v>
      </c>
      <c r="AH165" s="88">
        <v>32091.396</v>
      </c>
      <c r="AI165" s="85">
        <v>0.00023840106876806056</v>
      </c>
    </row>
    <row r="166" spans="1:35" ht="15">
      <c r="A166" s="87" t="s">
        <v>20</v>
      </c>
      <c r="B166" s="88">
        <v>0</v>
      </c>
      <c r="C166" s="85"/>
      <c r="D166" s="88">
        <v>28.3324397014</v>
      </c>
      <c r="E166" s="85">
        <v>0.00016718377077026798</v>
      </c>
      <c r="F166" s="88">
        <v>1678.2514770661</v>
      </c>
      <c r="G166" s="85">
        <v>0.0008739693215110777</v>
      </c>
      <c r="H166" s="88">
        <v>1903.7432802432</v>
      </c>
      <c r="I166" s="85">
        <v>0.006250278748163797</v>
      </c>
      <c r="J166" s="88">
        <v>0</v>
      </c>
      <c r="K166" s="85"/>
      <c r="L166" s="88">
        <v>18005.9722047976</v>
      </c>
      <c r="M166" s="85">
        <v>0.002514913906420559</v>
      </c>
      <c r="N166" s="88">
        <v>149348.18710344002</v>
      </c>
      <c r="O166" s="85">
        <v>0.003899735275214682</v>
      </c>
      <c r="P166" s="88">
        <v>75715.833109311</v>
      </c>
      <c r="Q166" s="85">
        <v>0.00928503947260138</v>
      </c>
      <c r="R166" s="88">
        <v>0</v>
      </c>
      <c r="S166" s="85"/>
      <c r="T166" s="88">
        <v>6786.2953536962</v>
      </c>
      <c r="U166" s="85">
        <v>0.0016537025642452317</v>
      </c>
      <c r="V166" s="88">
        <v>67179.1645475515</v>
      </c>
      <c r="W166" s="85">
        <v>0.0026684848053102205</v>
      </c>
      <c r="X166" s="88">
        <v>37810.9314133284</v>
      </c>
      <c r="Y166" s="85">
        <v>0.006524139226827596</v>
      </c>
      <c r="Z166" s="88">
        <v>0</v>
      </c>
      <c r="AA166" s="85"/>
      <c r="AB166" s="88">
        <v>8990.9709354538</v>
      </c>
      <c r="AC166" s="85">
        <v>0.001716406423326797</v>
      </c>
      <c r="AD166" s="88">
        <v>19319.6816729936</v>
      </c>
      <c r="AE166" s="85">
        <v>0.000650040633821235</v>
      </c>
      <c r="AF166" s="88">
        <v>51226.986927836704</v>
      </c>
      <c r="AG166" s="85">
        <v>0.006715519166369497</v>
      </c>
      <c r="AH166" s="88">
        <v>437994.35046541947</v>
      </c>
      <c r="AI166" s="85">
        <v>0.003253779339026838</v>
      </c>
    </row>
    <row r="167" spans="1:35" ht="15">
      <c r="A167" s="87" t="s">
        <v>22</v>
      </c>
      <c r="B167" s="88">
        <v>0</v>
      </c>
      <c r="C167" s="85"/>
      <c r="D167" s="88">
        <v>0</v>
      </c>
      <c r="E167" s="85"/>
      <c r="F167" s="88">
        <v>0</v>
      </c>
      <c r="G167" s="85"/>
      <c r="H167" s="88">
        <v>0</v>
      </c>
      <c r="I167" s="85"/>
      <c r="J167" s="88">
        <v>0</v>
      </c>
      <c r="K167" s="85"/>
      <c r="L167" s="88">
        <v>41837.145</v>
      </c>
      <c r="M167" s="85">
        <v>0.0058434399747323215</v>
      </c>
      <c r="N167" s="88">
        <v>64697.65831375</v>
      </c>
      <c r="O167" s="85">
        <v>0.0016893659390399514</v>
      </c>
      <c r="P167" s="88">
        <v>0</v>
      </c>
      <c r="Q167" s="85"/>
      <c r="R167" s="88">
        <v>0</v>
      </c>
      <c r="S167" s="85"/>
      <c r="T167" s="88">
        <v>0</v>
      </c>
      <c r="U167" s="85"/>
      <c r="V167" s="88">
        <v>13945.715</v>
      </c>
      <c r="W167" s="85">
        <v>0.0005539504521576128</v>
      </c>
      <c r="X167" s="88">
        <v>0</v>
      </c>
      <c r="Y167" s="85"/>
      <c r="Z167" s="88">
        <v>0</v>
      </c>
      <c r="AA167" s="85"/>
      <c r="AB167" s="88">
        <v>25102.287</v>
      </c>
      <c r="AC167" s="85">
        <v>0.004792110546937064</v>
      </c>
      <c r="AD167" s="88">
        <v>62755.7175</v>
      </c>
      <c r="AE167" s="85">
        <v>0.002111513381539342</v>
      </c>
      <c r="AF167" s="88">
        <v>0</v>
      </c>
      <c r="AG167" s="85"/>
      <c r="AH167" s="88">
        <v>208338.52281375</v>
      </c>
      <c r="AI167" s="85">
        <v>0.0015477085043092847</v>
      </c>
    </row>
    <row r="168" spans="1:35" ht="15">
      <c r="A168" s="86" t="s">
        <v>258</v>
      </c>
      <c r="B168" s="88">
        <v>0</v>
      </c>
      <c r="C168" s="85"/>
      <c r="D168" s="88">
        <v>0</v>
      </c>
      <c r="E168" s="85"/>
      <c r="F168" s="88">
        <v>0</v>
      </c>
      <c r="G168" s="85"/>
      <c r="H168" s="88">
        <v>0</v>
      </c>
      <c r="I168" s="85"/>
      <c r="J168" s="88">
        <v>0</v>
      </c>
      <c r="K168" s="85"/>
      <c r="L168" s="88">
        <v>4714.9532660689</v>
      </c>
      <c r="M168" s="85">
        <v>0.000658542699171794</v>
      </c>
      <c r="N168" s="88">
        <v>137274.0076542558</v>
      </c>
      <c r="O168" s="85">
        <v>0.003584457906064941</v>
      </c>
      <c r="P168" s="88">
        <v>2352.9952188783</v>
      </c>
      <c r="Q168" s="85">
        <v>0.0002885480168274166</v>
      </c>
      <c r="R168" s="88">
        <v>0</v>
      </c>
      <c r="S168" s="85"/>
      <c r="T168" s="88">
        <v>20704.527456120402</v>
      </c>
      <c r="U168" s="85">
        <v>0.005045334510385484</v>
      </c>
      <c r="V168" s="88">
        <v>50031.1782469863</v>
      </c>
      <c r="W168" s="85">
        <v>0.001987334017072354</v>
      </c>
      <c r="X168" s="88">
        <v>6721.493948031699</v>
      </c>
      <c r="Y168" s="85">
        <v>0.0011597694288424756</v>
      </c>
      <c r="Z168" s="88">
        <v>0</v>
      </c>
      <c r="AA168" s="85"/>
      <c r="AB168" s="88">
        <v>0</v>
      </c>
      <c r="AC168" s="85"/>
      <c r="AD168" s="88">
        <v>0</v>
      </c>
      <c r="AE168" s="85"/>
      <c r="AF168" s="88">
        <v>0</v>
      </c>
      <c r="AG168" s="85"/>
      <c r="AH168" s="88">
        <v>221799.1557903414</v>
      </c>
      <c r="AI168" s="85">
        <v>0.001647705066874341</v>
      </c>
    </row>
    <row r="169" spans="1:35" ht="15">
      <c r="A169" s="87" t="s">
        <v>23</v>
      </c>
      <c r="B169" s="88">
        <v>0</v>
      </c>
      <c r="C169" s="85"/>
      <c r="D169" s="88">
        <v>0</v>
      </c>
      <c r="E169" s="85"/>
      <c r="F169" s="88">
        <v>0</v>
      </c>
      <c r="G169" s="85"/>
      <c r="H169" s="88">
        <v>0</v>
      </c>
      <c r="I169" s="85"/>
      <c r="J169" s="88">
        <v>0</v>
      </c>
      <c r="K169" s="85"/>
      <c r="L169" s="88">
        <v>4714.9532660689</v>
      </c>
      <c r="M169" s="85">
        <v>0.000658542699171794</v>
      </c>
      <c r="N169" s="88">
        <v>137274.0076542558</v>
      </c>
      <c r="O169" s="85">
        <v>0.003584457906064941</v>
      </c>
      <c r="P169" s="88">
        <v>2352.9952188783</v>
      </c>
      <c r="Q169" s="85">
        <v>0.0002885480168274166</v>
      </c>
      <c r="R169" s="88">
        <v>0</v>
      </c>
      <c r="S169" s="85"/>
      <c r="T169" s="88">
        <v>20704.527456120402</v>
      </c>
      <c r="U169" s="85">
        <v>0.005045334510385484</v>
      </c>
      <c r="V169" s="88">
        <v>50031.1782469863</v>
      </c>
      <c r="W169" s="85">
        <v>0.001987334017072354</v>
      </c>
      <c r="X169" s="88">
        <v>6721.493948031699</v>
      </c>
      <c r="Y169" s="85">
        <v>0.0011597694288424756</v>
      </c>
      <c r="Z169" s="88">
        <v>0</v>
      </c>
      <c r="AA169" s="85"/>
      <c r="AB169" s="88">
        <v>0</v>
      </c>
      <c r="AC169" s="85"/>
      <c r="AD169" s="88">
        <v>0</v>
      </c>
      <c r="AE169" s="85"/>
      <c r="AF169" s="88">
        <v>0</v>
      </c>
      <c r="AG169" s="85"/>
      <c r="AH169" s="88">
        <v>221799.1557903414</v>
      </c>
      <c r="AI169" s="85">
        <v>0.001647705066874341</v>
      </c>
    </row>
    <row r="170" spans="1:35" ht="15">
      <c r="A170" s="86" t="s">
        <v>87</v>
      </c>
      <c r="B170" s="88">
        <v>0</v>
      </c>
      <c r="C170" s="85"/>
      <c r="D170" s="88">
        <v>0</v>
      </c>
      <c r="E170" s="85"/>
      <c r="F170" s="88">
        <v>0</v>
      </c>
      <c r="G170" s="85"/>
      <c r="H170" s="88">
        <v>0</v>
      </c>
      <c r="I170" s="85"/>
      <c r="J170" s="88">
        <v>0</v>
      </c>
      <c r="K170" s="85"/>
      <c r="L170" s="88">
        <v>14037.55499674</v>
      </c>
      <c r="M170" s="85">
        <v>0.0019606407180856617</v>
      </c>
      <c r="N170" s="88">
        <v>83137.2318101722</v>
      </c>
      <c r="O170" s="85">
        <v>0.0021708545772254704</v>
      </c>
      <c r="P170" s="88">
        <v>1651.47705844</v>
      </c>
      <c r="Q170" s="85">
        <v>0.00020252078126873762</v>
      </c>
      <c r="R170" s="88">
        <v>0</v>
      </c>
      <c r="S170" s="85"/>
      <c r="T170" s="88">
        <v>7431.64676298</v>
      </c>
      <c r="U170" s="85">
        <v>0.0018109635180866563</v>
      </c>
      <c r="V170" s="88">
        <v>20267.6576846916</v>
      </c>
      <c r="W170" s="85">
        <v>0.0008050700977763152</v>
      </c>
      <c r="X170" s="88">
        <v>0</v>
      </c>
      <c r="Y170" s="85"/>
      <c r="Z170" s="88">
        <v>0</v>
      </c>
      <c r="AA170" s="85"/>
      <c r="AB170" s="88">
        <v>12849.4407149912</v>
      </c>
      <c r="AC170" s="85">
        <v>0.0024530012095133743</v>
      </c>
      <c r="AD170" s="88">
        <v>35605.3222900874</v>
      </c>
      <c r="AE170" s="85">
        <v>0.0011979962538001508</v>
      </c>
      <c r="AF170" s="88">
        <v>0</v>
      </c>
      <c r="AG170" s="85"/>
      <c r="AH170" s="88">
        <v>174980.3313181024</v>
      </c>
      <c r="AI170" s="85">
        <v>0.0012998966451825576</v>
      </c>
    </row>
    <row r="171" spans="1:35" ht="15">
      <c r="A171" s="87" t="s">
        <v>22</v>
      </c>
      <c r="B171" s="88">
        <v>0</v>
      </c>
      <c r="C171" s="85"/>
      <c r="D171" s="88">
        <v>0</v>
      </c>
      <c r="E171" s="85"/>
      <c r="F171" s="88">
        <v>0</v>
      </c>
      <c r="G171" s="85"/>
      <c r="H171" s="88">
        <v>0</v>
      </c>
      <c r="I171" s="85"/>
      <c r="J171" s="88">
        <v>0</v>
      </c>
      <c r="K171" s="85"/>
      <c r="L171" s="88">
        <v>14037.55499674</v>
      </c>
      <c r="M171" s="85">
        <v>0.0019606407180856617</v>
      </c>
      <c r="N171" s="88">
        <v>83137.2318101722</v>
      </c>
      <c r="O171" s="85">
        <v>0.0021708545772254704</v>
      </c>
      <c r="P171" s="88">
        <v>1651.47705844</v>
      </c>
      <c r="Q171" s="85">
        <v>0.00020252078126873762</v>
      </c>
      <c r="R171" s="88">
        <v>0</v>
      </c>
      <c r="S171" s="85"/>
      <c r="T171" s="88">
        <v>7431.64676298</v>
      </c>
      <c r="U171" s="85">
        <v>0.0018109635180866563</v>
      </c>
      <c r="V171" s="88">
        <v>20267.6576846916</v>
      </c>
      <c r="W171" s="85">
        <v>0.0008050700977763152</v>
      </c>
      <c r="X171" s="88">
        <v>0</v>
      </c>
      <c r="Y171" s="85"/>
      <c r="Z171" s="88">
        <v>0</v>
      </c>
      <c r="AA171" s="85"/>
      <c r="AB171" s="88">
        <v>12849.4407149912</v>
      </c>
      <c r="AC171" s="85">
        <v>0.0024530012095133743</v>
      </c>
      <c r="AD171" s="88">
        <v>35605.3222900874</v>
      </c>
      <c r="AE171" s="85">
        <v>0.0011979962538001508</v>
      </c>
      <c r="AF171" s="88">
        <v>0</v>
      </c>
      <c r="AG171" s="85"/>
      <c r="AH171" s="88">
        <v>174980.3313181024</v>
      </c>
      <c r="AI171" s="85">
        <v>0.0012998966451825576</v>
      </c>
    </row>
    <row r="172" spans="1:35" ht="15">
      <c r="A172" s="86" t="s">
        <v>261</v>
      </c>
      <c r="B172" s="88">
        <v>0</v>
      </c>
      <c r="C172" s="85"/>
      <c r="D172" s="88">
        <v>0</v>
      </c>
      <c r="E172" s="85"/>
      <c r="F172" s="88">
        <v>0</v>
      </c>
      <c r="G172" s="85"/>
      <c r="H172" s="88">
        <v>0</v>
      </c>
      <c r="I172" s="85"/>
      <c r="J172" s="88">
        <v>0</v>
      </c>
      <c r="K172" s="85"/>
      <c r="L172" s="88">
        <v>12870.0411227068</v>
      </c>
      <c r="M172" s="85">
        <v>0.0017975727734976601</v>
      </c>
      <c r="N172" s="88">
        <v>2381.2951624273996</v>
      </c>
      <c r="O172" s="85">
        <v>6.217966836908667E-05</v>
      </c>
      <c r="P172" s="88">
        <v>0</v>
      </c>
      <c r="Q172" s="85"/>
      <c r="R172" s="88">
        <v>0</v>
      </c>
      <c r="S172" s="85"/>
      <c r="T172" s="88">
        <v>4523.2333368787995</v>
      </c>
      <c r="U172" s="85">
        <v>0.0011022335719299205</v>
      </c>
      <c r="V172" s="88">
        <v>19565.8994273674</v>
      </c>
      <c r="W172" s="85">
        <v>0.0007771949186298836</v>
      </c>
      <c r="X172" s="88">
        <v>2209.449119778</v>
      </c>
      <c r="Y172" s="85">
        <v>0.0003812324408105465</v>
      </c>
      <c r="Z172" s="88">
        <v>0</v>
      </c>
      <c r="AA172" s="85"/>
      <c r="AB172" s="88">
        <v>0</v>
      </c>
      <c r="AC172" s="85"/>
      <c r="AD172" s="88">
        <v>6137.3586660500005</v>
      </c>
      <c r="AE172" s="85">
        <v>0.00020650094472541121</v>
      </c>
      <c r="AF172" s="88">
        <v>0</v>
      </c>
      <c r="AG172" s="85"/>
      <c r="AH172" s="88">
        <v>47687.2768352084</v>
      </c>
      <c r="AI172" s="85">
        <v>0.00035425999430352173</v>
      </c>
    </row>
    <row r="173" spans="1:35" ht="15">
      <c r="A173" s="87" t="s">
        <v>22</v>
      </c>
      <c r="B173" s="88">
        <v>0</v>
      </c>
      <c r="C173" s="85"/>
      <c r="D173" s="88">
        <v>0</v>
      </c>
      <c r="E173" s="85"/>
      <c r="F173" s="88">
        <v>0</v>
      </c>
      <c r="G173" s="85"/>
      <c r="H173" s="88">
        <v>0</v>
      </c>
      <c r="I173" s="85"/>
      <c r="J173" s="88">
        <v>0</v>
      </c>
      <c r="K173" s="85"/>
      <c r="L173" s="88">
        <v>12870.0411227068</v>
      </c>
      <c r="M173" s="85">
        <v>0.0017975727734976601</v>
      </c>
      <c r="N173" s="88">
        <v>2381.2951624273996</v>
      </c>
      <c r="O173" s="85">
        <v>6.217966836908667E-05</v>
      </c>
      <c r="P173" s="88">
        <v>0</v>
      </c>
      <c r="Q173" s="85"/>
      <c r="R173" s="88">
        <v>0</v>
      </c>
      <c r="S173" s="85"/>
      <c r="T173" s="88">
        <v>4523.2333368787995</v>
      </c>
      <c r="U173" s="85">
        <v>0.0011022335719299205</v>
      </c>
      <c r="V173" s="88">
        <v>19565.8994273674</v>
      </c>
      <c r="W173" s="85">
        <v>0.0007771949186298836</v>
      </c>
      <c r="X173" s="88">
        <v>2209.449119778</v>
      </c>
      <c r="Y173" s="85">
        <v>0.0003812324408105465</v>
      </c>
      <c r="Z173" s="88">
        <v>0</v>
      </c>
      <c r="AA173" s="85"/>
      <c r="AB173" s="88">
        <v>0</v>
      </c>
      <c r="AC173" s="85"/>
      <c r="AD173" s="88">
        <v>6137.3586660500005</v>
      </c>
      <c r="AE173" s="85">
        <v>0.00020650094472541121</v>
      </c>
      <c r="AF173" s="88">
        <v>0</v>
      </c>
      <c r="AG173" s="85"/>
      <c r="AH173" s="88">
        <v>47687.2768352084</v>
      </c>
      <c r="AI173" s="85">
        <v>0.00035425999430352173</v>
      </c>
    </row>
    <row r="174" spans="1:35" ht="15">
      <c r="A174" s="86" t="s">
        <v>263</v>
      </c>
      <c r="B174" s="88">
        <v>0</v>
      </c>
      <c r="C174" s="85"/>
      <c r="D174" s="88">
        <v>1226.9124262851</v>
      </c>
      <c r="E174" s="85">
        <v>0.007239752311944595</v>
      </c>
      <c r="F174" s="88">
        <v>16076.2874225052</v>
      </c>
      <c r="G174" s="85">
        <v>0.008371916964212245</v>
      </c>
      <c r="H174" s="88">
        <v>1905.2291654669998</v>
      </c>
      <c r="I174" s="85">
        <v>0.006255157135356498</v>
      </c>
      <c r="J174" s="88">
        <v>0</v>
      </c>
      <c r="K174" s="85"/>
      <c r="L174" s="88">
        <v>24160.6885242441</v>
      </c>
      <c r="M174" s="85">
        <v>0.0033745498919590332</v>
      </c>
      <c r="N174" s="88">
        <v>49930.7532113591</v>
      </c>
      <c r="O174" s="85">
        <v>0.0013037769215204008</v>
      </c>
      <c r="P174" s="88">
        <v>9772.2438494522</v>
      </c>
      <c r="Q174" s="85">
        <v>0.001198371148436742</v>
      </c>
      <c r="R174" s="88">
        <v>0</v>
      </c>
      <c r="S174" s="85"/>
      <c r="T174" s="88">
        <v>29971.4152826816</v>
      </c>
      <c r="U174" s="85">
        <v>0.00730351446905918</v>
      </c>
      <c r="V174" s="88">
        <v>33998.008928876</v>
      </c>
      <c r="W174" s="85">
        <v>0.0013504658899604225</v>
      </c>
      <c r="X174" s="88">
        <v>0</v>
      </c>
      <c r="Y174" s="85"/>
      <c r="Z174" s="88">
        <v>0</v>
      </c>
      <c r="AA174" s="85"/>
      <c r="AB174" s="88">
        <v>0</v>
      </c>
      <c r="AC174" s="85"/>
      <c r="AD174" s="88">
        <v>33459.731205451004</v>
      </c>
      <c r="AE174" s="85">
        <v>0.0011258045162660963</v>
      </c>
      <c r="AF174" s="88">
        <v>0</v>
      </c>
      <c r="AG174" s="85"/>
      <c r="AH174" s="88">
        <v>200501.27001632133</v>
      </c>
      <c r="AI174" s="85">
        <v>0.0014894869971142576</v>
      </c>
    </row>
    <row r="175" spans="1:35" ht="15">
      <c r="A175" s="87" t="s">
        <v>22</v>
      </c>
      <c r="B175" s="88">
        <v>0</v>
      </c>
      <c r="C175" s="85"/>
      <c r="D175" s="88">
        <v>1226.9124262851</v>
      </c>
      <c r="E175" s="85">
        <v>0.007239752311944595</v>
      </c>
      <c r="F175" s="88">
        <v>16076.2874225052</v>
      </c>
      <c r="G175" s="85">
        <v>0.008371916964212245</v>
      </c>
      <c r="H175" s="88">
        <v>1905.2291654669998</v>
      </c>
      <c r="I175" s="85">
        <v>0.006255157135356498</v>
      </c>
      <c r="J175" s="88">
        <v>0</v>
      </c>
      <c r="K175" s="85"/>
      <c r="L175" s="88">
        <v>24160.6885242441</v>
      </c>
      <c r="M175" s="85">
        <v>0.0033745498919590332</v>
      </c>
      <c r="N175" s="88">
        <v>49930.7532113591</v>
      </c>
      <c r="O175" s="85">
        <v>0.0013037769215204008</v>
      </c>
      <c r="P175" s="88">
        <v>9772.2438494522</v>
      </c>
      <c r="Q175" s="85">
        <v>0.001198371148436742</v>
      </c>
      <c r="R175" s="88">
        <v>0</v>
      </c>
      <c r="S175" s="85"/>
      <c r="T175" s="88">
        <v>29971.4152826816</v>
      </c>
      <c r="U175" s="85">
        <v>0.00730351446905918</v>
      </c>
      <c r="V175" s="88">
        <v>33998.008928876</v>
      </c>
      <c r="W175" s="85">
        <v>0.0013504658899604225</v>
      </c>
      <c r="X175" s="88">
        <v>0</v>
      </c>
      <c r="Y175" s="85"/>
      <c r="Z175" s="88">
        <v>0</v>
      </c>
      <c r="AA175" s="85"/>
      <c r="AB175" s="88">
        <v>0</v>
      </c>
      <c r="AC175" s="85"/>
      <c r="AD175" s="88">
        <v>33459.731205451004</v>
      </c>
      <c r="AE175" s="85">
        <v>0.0011258045162660963</v>
      </c>
      <c r="AF175" s="88">
        <v>0</v>
      </c>
      <c r="AG175" s="85"/>
      <c r="AH175" s="88">
        <v>200501.27001632133</v>
      </c>
      <c r="AI175" s="85">
        <v>0.0014894869971142576</v>
      </c>
    </row>
    <row r="176" spans="1:35" ht="15">
      <c r="A176" s="86" t="s">
        <v>359</v>
      </c>
      <c r="B176" s="88">
        <v>0</v>
      </c>
      <c r="C176" s="85"/>
      <c r="D176" s="88">
        <v>0</v>
      </c>
      <c r="E176" s="85"/>
      <c r="F176" s="88">
        <v>0</v>
      </c>
      <c r="G176" s="85"/>
      <c r="H176" s="88">
        <v>0</v>
      </c>
      <c r="I176" s="85"/>
      <c r="J176" s="88">
        <v>0</v>
      </c>
      <c r="K176" s="85"/>
      <c r="L176" s="88">
        <v>23553.262055010597</v>
      </c>
      <c r="M176" s="85">
        <v>0.003289709970113756</v>
      </c>
      <c r="N176" s="88">
        <v>35329.893082515904</v>
      </c>
      <c r="O176" s="85">
        <v>0.0009225236207790362</v>
      </c>
      <c r="P176" s="88">
        <v>0</v>
      </c>
      <c r="Q176" s="85"/>
      <c r="R176" s="88">
        <v>0</v>
      </c>
      <c r="S176" s="85"/>
      <c r="T176" s="88">
        <v>10706.028206823</v>
      </c>
      <c r="U176" s="85">
        <v>0.0026088735275664144</v>
      </c>
      <c r="V176" s="88">
        <v>48177.126930703496</v>
      </c>
      <c r="W176" s="85">
        <v>0.001913687555418844</v>
      </c>
      <c r="X176" s="88">
        <v>0</v>
      </c>
      <c r="Y176" s="85"/>
      <c r="Z176" s="88">
        <v>0</v>
      </c>
      <c r="AA176" s="85"/>
      <c r="AB176" s="88">
        <v>0</v>
      </c>
      <c r="AC176" s="85"/>
      <c r="AD176" s="88">
        <v>0</v>
      </c>
      <c r="AE176" s="85"/>
      <c r="AF176" s="88">
        <v>0</v>
      </c>
      <c r="AG176" s="85"/>
      <c r="AH176" s="88">
        <v>117766.310275053</v>
      </c>
      <c r="AI176" s="85">
        <v>0.0008748642232467439</v>
      </c>
    </row>
    <row r="177" spans="1:35" ht="15">
      <c r="A177" s="87" t="s">
        <v>24</v>
      </c>
      <c r="B177" s="88">
        <v>0</v>
      </c>
      <c r="C177" s="85"/>
      <c r="D177" s="88">
        <v>0</v>
      </c>
      <c r="E177" s="85"/>
      <c r="F177" s="88">
        <v>0</v>
      </c>
      <c r="G177" s="85"/>
      <c r="H177" s="88">
        <v>0</v>
      </c>
      <c r="I177" s="85"/>
      <c r="J177" s="88">
        <v>0</v>
      </c>
      <c r="K177" s="85"/>
      <c r="L177" s="88">
        <v>23553.262055010597</v>
      </c>
      <c r="M177" s="85">
        <v>0.003289709970113756</v>
      </c>
      <c r="N177" s="88">
        <v>35329.893082515904</v>
      </c>
      <c r="O177" s="85">
        <v>0.0009225236207790362</v>
      </c>
      <c r="P177" s="88">
        <v>0</v>
      </c>
      <c r="Q177" s="85"/>
      <c r="R177" s="88">
        <v>0</v>
      </c>
      <c r="S177" s="85"/>
      <c r="T177" s="88">
        <v>10706.028206823</v>
      </c>
      <c r="U177" s="85">
        <v>0.0026088735275664144</v>
      </c>
      <c r="V177" s="88">
        <v>48177.126930703496</v>
      </c>
      <c r="W177" s="85">
        <v>0.001913687555418844</v>
      </c>
      <c r="X177" s="88">
        <v>0</v>
      </c>
      <c r="Y177" s="85"/>
      <c r="Z177" s="88">
        <v>0</v>
      </c>
      <c r="AA177" s="85"/>
      <c r="AB177" s="88">
        <v>0</v>
      </c>
      <c r="AC177" s="85"/>
      <c r="AD177" s="88">
        <v>0</v>
      </c>
      <c r="AE177" s="85"/>
      <c r="AF177" s="88">
        <v>0</v>
      </c>
      <c r="AG177" s="85"/>
      <c r="AH177" s="88">
        <v>117766.310275053</v>
      </c>
      <c r="AI177" s="85">
        <v>0.0008748642232467439</v>
      </c>
    </row>
    <row r="178" spans="1:35" ht="15">
      <c r="A178" s="86" t="s">
        <v>360</v>
      </c>
      <c r="B178" s="88">
        <v>0</v>
      </c>
      <c r="C178" s="85"/>
      <c r="D178" s="88">
        <v>702.1775716192</v>
      </c>
      <c r="E178" s="85">
        <v>0.004143402241770481</v>
      </c>
      <c r="F178" s="88">
        <v>4278.485441410599</v>
      </c>
      <c r="G178" s="85">
        <v>0.002228071936430877</v>
      </c>
      <c r="H178" s="88">
        <v>255.56245400640003</v>
      </c>
      <c r="I178" s="85">
        <v>0.0008390504075217183</v>
      </c>
      <c r="J178" s="88">
        <v>0</v>
      </c>
      <c r="K178" s="85"/>
      <c r="L178" s="88">
        <v>3696.3383856845</v>
      </c>
      <c r="M178" s="85">
        <v>0.0005162716405014335</v>
      </c>
      <c r="N178" s="88">
        <v>5275.9983982785</v>
      </c>
      <c r="O178" s="85">
        <v>0.0001377652950784892</v>
      </c>
      <c r="P178" s="88">
        <v>99.26773208</v>
      </c>
      <c r="Q178" s="85">
        <v>1.2173210976728638E-05</v>
      </c>
      <c r="R178" s="88">
        <v>0</v>
      </c>
      <c r="S178" s="85"/>
      <c r="T178" s="88">
        <v>2788.861651339</v>
      </c>
      <c r="U178" s="85">
        <v>0.0006795972506019161</v>
      </c>
      <c r="V178" s="88">
        <v>7386.4528921909</v>
      </c>
      <c r="W178" s="85">
        <v>0.00029340402549959293</v>
      </c>
      <c r="X178" s="88">
        <v>197.02583639000002</v>
      </c>
      <c r="Y178" s="85">
        <v>3.399609424689817E-05</v>
      </c>
      <c r="Z178" s="88">
        <v>0</v>
      </c>
      <c r="AA178" s="85"/>
      <c r="AB178" s="88">
        <v>16804.9212314766</v>
      </c>
      <c r="AC178" s="85">
        <v>0.0032081156698513407</v>
      </c>
      <c r="AD178" s="88">
        <v>0</v>
      </c>
      <c r="AE178" s="85"/>
      <c r="AF178" s="88">
        <v>0</v>
      </c>
      <c r="AG178" s="85"/>
      <c r="AH178" s="88">
        <v>41485.0915944757</v>
      </c>
      <c r="AI178" s="85">
        <v>0.00030818510276286803</v>
      </c>
    </row>
    <row r="179" spans="1:35" ht="15">
      <c r="A179" s="87" t="s">
        <v>22</v>
      </c>
      <c r="B179" s="88">
        <v>0</v>
      </c>
      <c r="C179" s="85"/>
      <c r="D179" s="88">
        <v>702.1775716192</v>
      </c>
      <c r="E179" s="85">
        <v>0.004143402241770481</v>
      </c>
      <c r="F179" s="88">
        <v>4278.485441410599</v>
      </c>
      <c r="G179" s="85">
        <v>0.002228071936430877</v>
      </c>
      <c r="H179" s="88">
        <v>255.56245400640003</v>
      </c>
      <c r="I179" s="85">
        <v>0.0008390504075217183</v>
      </c>
      <c r="J179" s="88">
        <v>0</v>
      </c>
      <c r="K179" s="85"/>
      <c r="L179" s="88">
        <v>3696.3383856845</v>
      </c>
      <c r="M179" s="85">
        <v>0.0005162716405014335</v>
      </c>
      <c r="N179" s="88">
        <v>5275.9983982785</v>
      </c>
      <c r="O179" s="85">
        <v>0.0001377652950784892</v>
      </c>
      <c r="P179" s="88">
        <v>99.26773208</v>
      </c>
      <c r="Q179" s="85">
        <v>1.2173210976728638E-05</v>
      </c>
      <c r="R179" s="88">
        <v>0</v>
      </c>
      <c r="S179" s="85"/>
      <c r="T179" s="88">
        <v>2788.861651339</v>
      </c>
      <c r="U179" s="85">
        <v>0.0006795972506019161</v>
      </c>
      <c r="V179" s="88">
        <v>7386.4528921909</v>
      </c>
      <c r="W179" s="85">
        <v>0.00029340402549959293</v>
      </c>
      <c r="X179" s="88">
        <v>197.02583639000002</v>
      </c>
      <c r="Y179" s="85">
        <v>3.399609424689817E-05</v>
      </c>
      <c r="Z179" s="88">
        <v>0</v>
      </c>
      <c r="AA179" s="85"/>
      <c r="AB179" s="88">
        <v>16804.9212314766</v>
      </c>
      <c r="AC179" s="85">
        <v>0.0032081156698513407</v>
      </c>
      <c r="AD179" s="88">
        <v>0</v>
      </c>
      <c r="AE179" s="85"/>
      <c r="AF179" s="88">
        <v>0</v>
      </c>
      <c r="AG179" s="85"/>
      <c r="AH179" s="88">
        <v>41485.0915944757</v>
      </c>
      <c r="AI179" s="85">
        <v>0.00030818510276286803</v>
      </c>
    </row>
    <row r="180" spans="1:35" ht="15">
      <c r="A180" s="86" t="s">
        <v>68</v>
      </c>
      <c r="B180" s="88">
        <v>0</v>
      </c>
      <c r="C180" s="85"/>
      <c r="D180" s="88">
        <v>2341.2078386231997</v>
      </c>
      <c r="E180" s="85">
        <v>0.013814975298388956</v>
      </c>
      <c r="F180" s="88">
        <v>10381.100145236102</v>
      </c>
      <c r="G180" s="85">
        <v>0.005406080777793472</v>
      </c>
      <c r="H180" s="88">
        <v>616.540482984</v>
      </c>
      <c r="I180" s="85">
        <v>0.0020241961813702394</v>
      </c>
      <c r="J180" s="88">
        <v>0</v>
      </c>
      <c r="K180" s="85"/>
      <c r="L180" s="88">
        <v>98825.9103688025</v>
      </c>
      <c r="M180" s="85">
        <v>0.013803123401187483</v>
      </c>
      <c r="N180" s="88">
        <v>128958.848078343</v>
      </c>
      <c r="O180" s="85">
        <v>0.0033673349416277025</v>
      </c>
      <c r="P180" s="88">
        <v>0</v>
      </c>
      <c r="Q180" s="85"/>
      <c r="R180" s="88">
        <v>0</v>
      </c>
      <c r="S180" s="85"/>
      <c r="T180" s="88">
        <v>43308.678752096</v>
      </c>
      <c r="U180" s="85">
        <v>0.010553574428116512</v>
      </c>
      <c r="V180" s="88">
        <v>178245.62296918972</v>
      </c>
      <c r="W180" s="85">
        <v>0.007080256798514669</v>
      </c>
      <c r="X180" s="88">
        <v>3467.9450439388</v>
      </c>
      <c r="Y180" s="85">
        <v>0.0005983813530091462</v>
      </c>
      <c r="Z180" s="88">
        <v>0</v>
      </c>
      <c r="AA180" s="85"/>
      <c r="AB180" s="88">
        <v>18885.464537720098</v>
      </c>
      <c r="AC180" s="85">
        <v>0.0036052983457250084</v>
      </c>
      <c r="AD180" s="88">
        <v>108255.7507696713</v>
      </c>
      <c r="AE180" s="85">
        <v>0.0036424325222438715</v>
      </c>
      <c r="AF180" s="88">
        <v>0</v>
      </c>
      <c r="AG180" s="85"/>
      <c r="AH180" s="88">
        <v>593287.0689866048</v>
      </c>
      <c r="AI180" s="85">
        <v>0.004407420335739731</v>
      </c>
    </row>
    <row r="181" spans="1:35" ht="15">
      <c r="A181" s="87" t="s">
        <v>22</v>
      </c>
      <c r="B181" s="88">
        <v>0</v>
      </c>
      <c r="C181" s="85"/>
      <c r="D181" s="88">
        <v>1850.2321196229998</v>
      </c>
      <c r="E181" s="85">
        <v>0.010917830791096811</v>
      </c>
      <c r="F181" s="88">
        <v>7930.9883047885005</v>
      </c>
      <c r="G181" s="85">
        <v>0.004130156035831866</v>
      </c>
      <c r="H181" s="88">
        <v>616.540482984</v>
      </c>
      <c r="I181" s="85">
        <v>0.0020241961813702394</v>
      </c>
      <c r="J181" s="88">
        <v>0</v>
      </c>
      <c r="K181" s="85"/>
      <c r="L181" s="88">
        <v>98825.9103688025</v>
      </c>
      <c r="M181" s="85">
        <v>0.013803123401187483</v>
      </c>
      <c r="N181" s="88">
        <v>108258.4772150268</v>
      </c>
      <c r="O181" s="85">
        <v>0.002826813037536635</v>
      </c>
      <c r="P181" s="88">
        <v>0</v>
      </c>
      <c r="Q181" s="85"/>
      <c r="R181" s="88">
        <v>0</v>
      </c>
      <c r="S181" s="85"/>
      <c r="T181" s="88">
        <v>43308.678752096</v>
      </c>
      <c r="U181" s="85">
        <v>0.010553574428116512</v>
      </c>
      <c r="V181" s="88">
        <v>116144.51037924111</v>
      </c>
      <c r="W181" s="85">
        <v>0.004613481921881034</v>
      </c>
      <c r="X181" s="88">
        <v>3467.9450439388</v>
      </c>
      <c r="Y181" s="85">
        <v>0.0005983813530091462</v>
      </c>
      <c r="Z181" s="88">
        <v>0</v>
      </c>
      <c r="AA181" s="85"/>
      <c r="AB181" s="88">
        <v>18885.464537720098</v>
      </c>
      <c r="AC181" s="85">
        <v>0.0036052983457250084</v>
      </c>
      <c r="AD181" s="88">
        <v>66855.00904303891</v>
      </c>
      <c r="AE181" s="85">
        <v>0.0022494403990729666</v>
      </c>
      <c r="AF181" s="88">
        <v>0</v>
      </c>
      <c r="AG181" s="85"/>
      <c r="AH181" s="88">
        <v>466143.7562472599</v>
      </c>
      <c r="AI181" s="85">
        <v>0.0034628960886869805</v>
      </c>
    </row>
    <row r="182" spans="1:35" ht="15">
      <c r="A182" s="87" t="s">
        <v>25</v>
      </c>
      <c r="B182" s="88">
        <v>0</v>
      </c>
      <c r="C182" s="85"/>
      <c r="D182" s="88">
        <v>0</v>
      </c>
      <c r="E182" s="85"/>
      <c r="F182" s="88">
        <v>0</v>
      </c>
      <c r="G182" s="85"/>
      <c r="H182" s="88">
        <v>0</v>
      </c>
      <c r="I182" s="85"/>
      <c r="J182" s="88">
        <v>0</v>
      </c>
      <c r="K182" s="85"/>
      <c r="L182" s="88">
        <v>0</v>
      </c>
      <c r="M182" s="85"/>
      <c r="N182" s="88">
        <v>20700.370863316202</v>
      </c>
      <c r="O182" s="85">
        <v>0.0005405219040910674</v>
      </c>
      <c r="P182" s="88">
        <v>0</v>
      </c>
      <c r="Q182" s="85"/>
      <c r="R182" s="88">
        <v>0</v>
      </c>
      <c r="S182" s="85"/>
      <c r="T182" s="88">
        <v>0</v>
      </c>
      <c r="U182" s="85"/>
      <c r="V182" s="88">
        <v>62101.1125899486</v>
      </c>
      <c r="W182" s="85">
        <v>0.0024667748766336356</v>
      </c>
      <c r="X182" s="88">
        <v>0</v>
      </c>
      <c r="Y182" s="85"/>
      <c r="Z182" s="88">
        <v>0</v>
      </c>
      <c r="AA182" s="85"/>
      <c r="AB182" s="88">
        <v>0</v>
      </c>
      <c r="AC182" s="85"/>
      <c r="AD182" s="88">
        <v>41400.741726632405</v>
      </c>
      <c r="AE182" s="85">
        <v>0.0013929921231709051</v>
      </c>
      <c r="AF182" s="88">
        <v>0</v>
      </c>
      <c r="AG182" s="85"/>
      <c r="AH182" s="88">
        <v>124202.2251798972</v>
      </c>
      <c r="AI182" s="85">
        <v>0.0009226754494026628</v>
      </c>
    </row>
    <row r="183" spans="1:35" ht="15">
      <c r="A183" s="87" t="s">
        <v>1049</v>
      </c>
      <c r="B183" s="88">
        <v>0</v>
      </c>
      <c r="C183" s="85"/>
      <c r="D183" s="88">
        <v>490.9757190002</v>
      </c>
      <c r="E183" s="85">
        <v>0.0028971445072921457</v>
      </c>
      <c r="F183" s="88">
        <v>2450.1118404476</v>
      </c>
      <c r="G183" s="85">
        <v>0.0012759247419616053</v>
      </c>
      <c r="H183" s="88">
        <v>0</v>
      </c>
      <c r="I183" s="85"/>
      <c r="J183" s="88">
        <v>0</v>
      </c>
      <c r="K183" s="85"/>
      <c r="L183" s="88">
        <v>0</v>
      </c>
      <c r="M183" s="85"/>
      <c r="N183" s="88">
        <v>0</v>
      </c>
      <c r="O183" s="85"/>
      <c r="P183" s="88">
        <v>0</v>
      </c>
      <c r="Q183" s="85"/>
      <c r="R183" s="88">
        <v>0</v>
      </c>
      <c r="S183" s="85"/>
      <c r="T183" s="88">
        <v>0</v>
      </c>
      <c r="U183" s="85"/>
      <c r="V183" s="88">
        <v>0</v>
      </c>
      <c r="W183" s="85"/>
      <c r="X183" s="88">
        <v>0</v>
      </c>
      <c r="Y183" s="85"/>
      <c r="Z183" s="88">
        <v>0</v>
      </c>
      <c r="AA183" s="85"/>
      <c r="AB183" s="88">
        <v>0</v>
      </c>
      <c r="AC183" s="85"/>
      <c r="AD183" s="88">
        <v>0</v>
      </c>
      <c r="AE183" s="85"/>
      <c r="AF183" s="88">
        <v>0</v>
      </c>
      <c r="AG183" s="85"/>
      <c r="AH183" s="88">
        <v>2941.0875594478</v>
      </c>
      <c r="AI183" s="85">
        <v>2.184879765008672E-05</v>
      </c>
    </row>
    <row r="184" spans="1:35" ht="15">
      <c r="A184" s="86" t="s">
        <v>361</v>
      </c>
      <c r="B184" s="88">
        <v>0</v>
      </c>
      <c r="C184" s="85"/>
      <c r="D184" s="88">
        <v>0</v>
      </c>
      <c r="E184" s="85"/>
      <c r="F184" s="88">
        <v>0</v>
      </c>
      <c r="G184" s="85"/>
      <c r="H184" s="88">
        <v>0</v>
      </c>
      <c r="I184" s="85"/>
      <c r="J184" s="88">
        <v>0</v>
      </c>
      <c r="K184" s="85"/>
      <c r="L184" s="88">
        <v>0</v>
      </c>
      <c r="M184" s="85"/>
      <c r="N184" s="88">
        <v>0</v>
      </c>
      <c r="O184" s="85"/>
      <c r="P184" s="88">
        <v>0</v>
      </c>
      <c r="Q184" s="85"/>
      <c r="R184" s="88">
        <v>0</v>
      </c>
      <c r="S184" s="85"/>
      <c r="T184" s="88">
        <v>3871.1741554124997</v>
      </c>
      <c r="U184" s="85">
        <v>0.0009433380502601841</v>
      </c>
      <c r="V184" s="88">
        <v>42582.9157095375</v>
      </c>
      <c r="W184" s="85">
        <v>0.001691474794335594</v>
      </c>
      <c r="X184" s="88">
        <v>5161.56554055</v>
      </c>
      <c r="Y184" s="85">
        <v>0.0008906094337330564</v>
      </c>
      <c r="Z184" s="88">
        <v>0</v>
      </c>
      <c r="AA184" s="85"/>
      <c r="AB184" s="88">
        <v>0</v>
      </c>
      <c r="AC184" s="85"/>
      <c r="AD184" s="88">
        <v>0</v>
      </c>
      <c r="AE184" s="85"/>
      <c r="AF184" s="88">
        <v>44733.5680181</v>
      </c>
      <c r="AG184" s="85">
        <v>0.005864274895356026</v>
      </c>
      <c r="AH184" s="88">
        <v>96349.22342360001</v>
      </c>
      <c r="AI184" s="85">
        <v>0.0007157606306425217</v>
      </c>
    </row>
    <row r="185" spans="1:35" ht="15">
      <c r="A185" s="87" t="s">
        <v>22</v>
      </c>
      <c r="B185" s="88">
        <v>0</v>
      </c>
      <c r="C185" s="85"/>
      <c r="D185" s="88">
        <v>0</v>
      </c>
      <c r="E185" s="85"/>
      <c r="F185" s="88">
        <v>0</v>
      </c>
      <c r="G185" s="85"/>
      <c r="H185" s="88">
        <v>0</v>
      </c>
      <c r="I185" s="85"/>
      <c r="J185" s="88">
        <v>0</v>
      </c>
      <c r="K185" s="85"/>
      <c r="L185" s="88">
        <v>0</v>
      </c>
      <c r="M185" s="85"/>
      <c r="N185" s="88">
        <v>0</v>
      </c>
      <c r="O185" s="85"/>
      <c r="P185" s="88">
        <v>0</v>
      </c>
      <c r="Q185" s="85"/>
      <c r="R185" s="88">
        <v>0</v>
      </c>
      <c r="S185" s="85"/>
      <c r="T185" s="88">
        <v>3871.1741554124997</v>
      </c>
      <c r="U185" s="85">
        <v>0.0009433380502601841</v>
      </c>
      <c r="V185" s="88">
        <v>42582.9157095375</v>
      </c>
      <c r="W185" s="85">
        <v>0.001691474794335594</v>
      </c>
      <c r="X185" s="88">
        <v>5161.56554055</v>
      </c>
      <c r="Y185" s="85">
        <v>0.0008906094337330564</v>
      </c>
      <c r="Z185" s="88">
        <v>0</v>
      </c>
      <c r="AA185" s="85"/>
      <c r="AB185" s="88">
        <v>0</v>
      </c>
      <c r="AC185" s="85"/>
      <c r="AD185" s="88">
        <v>0</v>
      </c>
      <c r="AE185" s="85"/>
      <c r="AF185" s="88">
        <v>44733.5680181</v>
      </c>
      <c r="AG185" s="85">
        <v>0.005864274895356026</v>
      </c>
      <c r="AH185" s="88">
        <v>96349.22342360001</v>
      </c>
      <c r="AI185" s="85">
        <v>0.0007157606306425217</v>
      </c>
    </row>
    <row r="186" spans="1:35" ht="15">
      <c r="A186" s="86" t="s">
        <v>362</v>
      </c>
      <c r="B186" s="88">
        <v>0</v>
      </c>
      <c r="C186" s="85"/>
      <c r="D186" s="88">
        <v>0</v>
      </c>
      <c r="E186" s="85"/>
      <c r="F186" s="88">
        <v>0</v>
      </c>
      <c r="G186" s="85"/>
      <c r="H186" s="88">
        <v>0</v>
      </c>
      <c r="I186" s="85"/>
      <c r="J186" s="88">
        <v>0</v>
      </c>
      <c r="K186" s="85"/>
      <c r="L186" s="88">
        <v>19254.552130147502</v>
      </c>
      <c r="M186" s="85">
        <v>0.00268930443539757</v>
      </c>
      <c r="N186" s="88">
        <v>44034.473308474495</v>
      </c>
      <c r="O186" s="85">
        <v>0.0011498150209725711</v>
      </c>
      <c r="P186" s="88">
        <v>43146.10281519</v>
      </c>
      <c r="Q186" s="85">
        <v>0.005291010496438585</v>
      </c>
      <c r="R186" s="88">
        <v>0</v>
      </c>
      <c r="S186" s="85"/>
      <c r="T186" s="88">
        <v>78.5064345075</v>
      </c>
      <c r="U186" s="85">
        <v>1.9130657492543755E-05</v>
      </c>
      <c r="V186" s="88">
        <v>19506.5126647725</v>
      </c>
      <c r="W186" s="85">
        <v>0.0007748359629225841</v>
      </c>
      <c r="X186" s="88">
        <v>31.9600761594</v>
      </c>
      <c r="Y186" s="85">
        <v>5.5145953503393E-06</v>
      </c>
      <c r="Z186" s="88">
        <v>0</v>
      </c>
      <c r="AA186" s="85"/>
      <c r="AB186" s="88">
        <v>15233.48292158</v>
      </c>
      <c r="AC186" s="85">
        <v>0.002908122840563856</v>
      </c>
      <c r="AD186" s="88">
        <v>45008.01772285</v>
      </c>
      <c r="AE186" s="85">
        <v>0.001514364515047695</v>
      </c>
      <c r="AF186" s="88">
        <v>0</v>
      </c>
      <c r="AG186" s="85"/>
      <c r="AH186" s="88">
        <v>186293.60807368142</v>
      </c>
      <c r="AI186" s="85">
        <v>0.001383940893983666</v>
      </c>
    </row>
    <row r="187" spans="1:35" ht="15">
      <c r="A187" s="87" t="s">
        <v>22</v>
      </c>
      <c r="B187" s="88">
        <v>0</v>
      </c>
      <c r="C187" s="85"/>
      <c r="D187" s="88">
        <v>0</v>
      </c>
      <c r="E187" s="85"/>
      <c r="F187" s="88">
        <v>0</v>
      </c>
      <c r="G187" s="85"/>
      <c r="H187" s="88">
        <v>0</v>
      </c>
      <c r="I187" s="85"/>
      <c r="J187" s="88">
        <v>0</v>
      </c>
      <c r="K187" s="85"/>
      <c r="L187" s="88">
        <v>19254.552130147502</v>
      </c>
      <c r="M187" s="85">
        <v>0.00268930443539757</v>
      </c>
      <c r="N187" s="88">
        <v>44034.473308474495</v>
      </c>
      <c r="O187" s="85">
        <v>0.0011498150209725711</v>
      </c>
      <c r="P187" s="88">
        <v>43146.10281519</v>
      </c>
      <c r="Q187" s="85">
        <v>0.005291010496438585</v>
      </c>
      <c r="R187" s="88">
        <v>0</v>
      </c>
      <c r="S187" s="85"/>
      <c r="T187" s="88">
        <v>78.5064345075</v>
      </c>
      <c r="U187" s="85">
        <v>1.9130657492543755E-05</v>
      </c>
      <c r="V187" s="88">
        <v>19506.5126647725</v>
      </c>
      <c r="W187" s="85">
        <v>0.0007748359629225841</v>
      </c>
      <c r="X187" s="88">
        <v>31.9600761594</v>
      </c>
      <c r="Y187" s="85">
        <v>5.5145953503393E-06</v>
      </c>
      <c r="Z187" s="88">
        <v>0</v>
      </c>
      <c r="AA187" s="85"/>
      <c r="AB187" s="88">
        <v>15233.48292158</v>
      </c>
      <c r="AC187" s="85">
        <v>0.002908122840563856</v>
      </c>
      <c r="AD187" s="88">
        <v>45008.01772285</v>
      </c>
      <c r="AE187" s="85">
        <v>0.001514364515047695</v>
      </c>
      <c r="AF187" s="88">
        <v>0</v>
      </c>
      <c r="AG187" s="85"/>
      <c r="AH187" s="88">
        <v>186293.60807368142</v>
      </c>
      <c r="AI187" s="85">
        <v>0.001383940893983666</v>
      </c>
    </row>
    <row r="188" spans="1:35" ht="15">
      <c r="A188" s="86" t="s">
        <v>69</v>
      </c>
      <c r="B188" s="88">
        <v>0</v>
      </c>
      <c r="C188" s="85"/>
      <c r="D188" s="88">
        <v>1302.5363077917002</v>
      </c>
      <c r="E188" s="85">
        <v>0.00768599293943043</v>
      </c>
      <c r="F188" s="88">
        <v>18488.7927434083</v>
      </c>
      <c r="G188" s="85">
        <v>0.009628257665986883</v>
      </c>
      <c r="H188" s="88">
        <v>6801.1759110946</v>
      </c>
      <c r="I188" s="85">
        <v>0.02232929497416671</v>
      </c>
      <c r="J188" s="88">
        <v>0</v>
      </c>
      <c r="K188" s="85"/>
      <c r="L188" s="88">
        <v>17386.9918373892</v>
      </c>
      <c r="M188" s="85">
        <v>0.0024284602389322845</v>
      </c>
      <c r="N188" s="88">
        <v>258629.07926747602</v>
      </c>
      <c r="O188" s="85">
        <v>0.006753245306667932</v>
      </c>
      <c r="P188" s="88">
        <v>153094.093786289</v>
      </c>
      <c r="Q188" s="85">
        <v>0.01877394258840991</v>
      </c>
      <c r="R188" s="88">
        <v>0</v>
      </c>
      <c r="S188" s="85"/>
      <c r="T188" s="88">
        <v>49516.5896127115</v>
      </c>
      <c r="U188" s="85">
        <v>0.012066334715393756</v>
      </c>
      <c r="V188" s="88">
        <v>229647.29386429972</v>
      </c>
      <c r="W188" s="85">
        <v>0.009122029402787953</v>
      </c>
      <c r="X188" s="88">
        <v>104150.321814029</v>
      </c>
      <c r="Y188" s="85">
        <v>0.017970760693668153</v>
      </c>
      <c r="Z188" s="88">
        <v>0</v>
      </c>
      <c r="AA188" s="85"/>
      <c r="AB188" s="88">
        <v>54314.727897253295</v>
      </c>
      <c r="AC188" s="85">
        <v>0.010368863219930689</v>
      </c>
      <c r="AD188" s="88">
        <v>265259.2885124235</v>
      </c>
      <c r="AE188" s="85">
        <v>0.008925059892297261</v>
      </c>
      <c r="AF188" s="88">
        <v>156206.20505734198</v>
      </c>
      <c r="AG188" s="85">
        <v>0.020477600321216535</v>
      </c>
      <c r="AH188" s="88">
        <v>1314797.096611508</v>
      </c>
      <c r="AI188" s="85">
        <v>0.009767385409015127</v>
      </c>
    </row>
    <row r="189" spans="1:35" ht="15">
      <c r="A189" s="87" t="s">
        <v>6</v>
      </c>
      <c r="B189" s="88">
        <v>0</v>
      </c>
      <c r="C189" s="85"/>
      <c r="D189" s="88">
        <v>409.8398367256</v>
      </c>
      <c r="E189" s="85">
        <v>0.0024183787219803398</v>
      </c>
      <c r="F189" s="88">
        <v>12418.037672996299</v>
      </c>
      <c r="G189" s="85">
        <v>0.006466840105834818</v>
      </c>
      <c r="H189" s="88">
        <v>5999.708141357</v>
      </c>
      <c r="I189" s="85">
        <v>0.01969795438296619</v>
      </c>
      <c r="J189" s="88">
        <v>0</v>
      </c>
      <c r="K189" s="85"/>
      <c r="L189" s="88">
        <v>13841.4286093392</v>
      </c>
      <c r="M189" s="85">
        <v>0.0019332475302321964</v>
      </c>
      <c r="N189" s="88">
        <v>247276.29818699602</v>
      </c>
      <c r="O189" s="85">
        <v>0.006456804876355417</v>
      </c>
      <c r="P189" s="88">
        <v>153094.093786289</v>
      </c>
      <c r="Q189" s="85">
        <v>0.01877394258840991</v>
      </c>
      <c r="R189" s="88">
        <v>0</v>
      </c>
      <c r="S189" s="85"/>
      <c r="T189" s="88">
        <v>16265.8486429867</v>
      </c>
      <c r="U189" s="85">
        <v>0.003963705410475729</v>
      </c>
      <c r="V189" s="88">
        <v>173172.910552369</v>
      </c>
      <c r="W189" s="85">
        <v>0.006878758966602618</v>
      </c>
      <c r="X189" s="88">
        <v>104150.321814029</v>
      </c>
      <c r="Y189" s="85">
        <v>0.017970760693668153</v>
      </c>
      <c r="Z189" s="88">
        <v>0</v>
      </c>
      <c r="AA189" s="85"/>
      <c r="AB189" s="88">
        <v>3569.2127121543</v>
      </c>
      <c r="AC189" s="85">
        <v>0.000681374644556349</v>
      </c>
      <c r="AD189" s="88">
        <v>177489.79363207502</v>
      </c>
      <c r="AE189" s="85">
        <v>0.00597191920147806</v>
      </c>
      <c r="AF189" s="88">
        <v>129614.480846967</v>
      </c>
      <c r="AG189" s="85">
        <v>0.016991601157276905</v>
      </c>
      <c r="AH189" s="88">
        <v>1037301.974434284</v>
      </c>
      <c r="AI189" s="85">
        <v>0.007705925268578306</v>
      </c>
    </row>
    <row r="190" spans="1:35" ht="15">
      <c r="A190" s="87" t="s">
        <v>22</v>
      </c>
      <c r="B190" s="88">
        <v>0</v>
      </c>
      <c r="C190" s="85"/>
      <c r="D190" s="88">
        <v>892.6964710661</v>
      </c>
      <c r="E190" s="85">
        <v>0.00526761421745009</v>
      </c>
      <c r="F190" s="88">
        <v>6070.755070411999</v>
      </c>
      <c r="G190" s="85">
        <v>0.0031614175601520655</v>
      </c>
      <c r="H190" s="88">
        <v>801.4677697376</v>
      </c>
      <c r="I190" s="85">
        <v>0.002631340591200519</v>
      </c>
      <c r="J190" s="88">
        <v>0</v>
      </c>
      <c r="K190" s="85"/>
      <c r="L190" s="88">
        <v>3545.56322805</v>
      </c>
      <c r="M190" s="85">
        <v>0.000495212708700088</v>
      </c>
      <c r="N190" s="88">
        <v>11352.78108048</v>
      </c>
      <c r="O190" s="85">
        <v>0.00029644043031251465</v>
      </c>
      <c r="P190" s="88">
        <v>0</v>
      </c>
      <c r="Q190" s="85"/>
      <c r="R190" s="88">
        <v>0</v>
      </c>
      <c r="S190" s="85"/>
      <c r="T190" s="88">
        <v>33250.74096972479</v>
      </c>
      <c r="U190" s="85">
        <v>0.008102629304918028</v>
      </c>
      <c r="V190" s="88">
        <v>56474.3833119307</v>
      </c>
      <c r="W190" s="85">
        <v>0.002243270436185334</v>
      </c>
      <c r="X190" s="88">
        <v>0</v>
      </c>
      <c r="Y190" s="85"/>
      <c r="Z190" s="88">
        <v>0</v>
      </c>
      <c r="AA190" s="85"/>
      <c r="AB190" s="88">
        <v>50745.515185099</v>
      </c>
      <c r="AC190" s="85">
        <v>0.00968748857537434</v>
      </c>
      <c r="AD190" s="88">
        <v>87769.49488034849</v>
      </c>
      <c r="AE190" s="85">
        <v>0.0029531406908192013</v>
      </c>
      <c r="AF190" s="88">
        <v>26591.724210375</v>
      </c>
      <c r="AG190" s="85">
        <v>0.0034859991639396297</v>
      </c>
      <c r="AH190" s="88">
        <v>277495.12217722373</v>
      </c>
      <c r="AI190" s="85">
        <v>0.002061460140436822</v>
      </c>
    </row>
    <row r="191" spans="1:35" ht="15">
      <c r="A191" s="86" t="s">
        <v>70</v>
      </c>
      <c r="B191" s="88">
        <v>0</v>
      </c>
      <c r="C191" s="85"/>
      <c r="D191" s="88">
        <v>543.3761407428</v>
      </c>
      <c r="E191" s="85">
        <v>0.0032063483806333932</v>
      </c>
      <c r="F191" s="88">
        <v>16222.2662174728</v>
      </c>
      <c r="G191" s="85">
        <v>0.008447937149587487</v>
      </c>
      <c r="H191" s="88">
        <v>3915.1587601156</v>
      </c>
      <c r="I191" s="85">
        <v>0.012854061704638951</v>
      </c>
      <c r="J191" s="88">
        <v>0</v>
      </c>
      <c r="K191" s="85"/>
      <c r="L191" s="88">
        <v>8998.1345024156</v>
      </c>
      <c r="M191" s="85">
        <v>0.001256779324914103</v>
      </c>
      <c r="N191" s="88">
        <v>270366.6034376149</v>
      </c>
      <c r="O191" s="85">
        <v>0.007059732033676358</v>
      </c>
      <c r="P191" s="88">
        <v>93628.5499299734</v>
      </c>
      <c r="Q191" s="85">
        <v>0.011481677558868808</v>
      </c>
      <c r="R191" s="88">
        <v>0</v>
      </c>
      <c r="S191" s="85"/>
      <c r="T191" s="88">
        <v>1835.0954926168001</v>
      </c>
      <c r="U191" s="85">
        <v>0.0004471809674659088</v>
      </c>
      <c r="V191" s="88">
        <v>148508.80045265498</v>
      </c>
      <c r="W191" s="85">
        <v>0.0058990533766201956</v>
      </c>
      <c r="X191" s="88">
        <v>65036.48000602119</v>
      </c>
      <c r="Y191" s="85">
        <v>0.011221808998667057</v>
      </c>
      <c r="Z191" s="88">
        <v>0</v>
      </c>
      <c r="AA191" s="85"/>
      <c r="AB191" s="88">
        <v>3608.3954886327997</v>
      </c>
      <c r="AC191" s="85">
        <v>0.0006888547676391939</v>
      </c>
      <c r="AD191" s="88">
        <v>181820.77532678103</v>
      </c>
      <c r="AE191" s="85">
        <v>0.006117641793265393</v>
      </c>
      <c r="AF191" s="88">
        <v>65261.133348721196</v>
      </c>
      <c r="AG191" s="85">
        <v>0.00855530293904874</v>
      </c>
      <c r="AH191" s="88">
        <v>859744.7691037629</v>
      </c>
      <c r="AI191" s="85">
        <v>0.006386885501088409</v>
      </c>
    </row>
    <row r="192" spans="1:35" ht="15">
      <c r="A192" s="87" t="s">
        <v>6</v>
      </c>
      <c r="B192" s="88">
        <v>0</v>
      </c>
      <c r="C192" s="85"/>
      <c r="D192" s="88">
        <v>256.0166999838</v>
      </c>
      <c r="E192" s="85">
        <v>0.0015107007280187419</v>
      </c>
      <c r="F192" s="88">
        <v>11541.5002157762</v>
      </c>
      <c r="G192" s="85">
        <v>0.006010372849744613</v>
      </c>
      <c r="H192" s="88">
        <v>3468.1551856016</v>
      </c>
      <c r="I192" s="85">
        <v>0.011386480980319236</v>
      </c>
      <c r="J192" s="88">
        <v>0</v>
      </c>
      <c r="K192" s="85"/>
      <c r="L192" s="88">
        <v>8998.1345024156</v>
      </c>
      <c r="M192" s="85">
        <v>0.001256779324914103</v>
      </c>
      <c r="N192" s="88">
        <v>209545.381359635</v>
      </c>
      <c r="O192" s="85">
        <v>0.005471586440352976</v>
      </c>
      <c r="P192" s="88">
        <v>93628.5499299734</v>
      </c>
      <c r="Q192" s="85">
        <v>0.011481677558868808</v>
      </c>
      <c r="R192" s="88">
        <v>0</v>
      </c>
      <c r="S192" s="85"/>
      <c r="T192" s="88">
        <v>1835.0954926168001</v>
      </c>
      <c r="U192" s="85">
        <v>0.0004471809674659088</v>
      </c>
      <c r="V192" s="88">
        <v>117058.90610292</v>
      </c>
      <c r="W192" s="85">
        <v>0.004649803467573234</v>
      </c>
      <c r="X192" s="88">
        <v>65036.48000602119</v>
      </c>
      <c r="Y192" s="85">
        <v>0.011221808998667057</v>
      </c>
      <c r="Z192" s="88">
        <v>0</v>
      </c>
      <c r="AA192" s="85"/>
      <c r="AB192" s="88">
        <v>3608.3954886327997</v>
      </c>
      <c r="AC192" s="85">
        <v>0.0006888547676391939</v>
      </c>
      <c r="AD192" s="88">
        <v>181820.77532678103</v>
      </c>
      <c r="AE192" s="85">
        <v>0.006117641793265393</v>
      </c>
      <c r="AF192" s="88">
        <v>65261.133348721196</v>
      </c>
      <c r="AG192" s="85">
        <v>0.00855530293904874</v>
      </c>
      <c r="AH192" s="88">
        <v>762058.5236590785</v>
      </c>
      <c r="AI192" s="85">
        <v>0.005661192380167403</v>
      </c>
    </row>
    <row r="193" spans="1:35" ht="15">
      <c r="A193" s="87" t="s">
        <v>22</v>
      </c>
      <c r="B193" s="88">
        <v>0</v>
      </c>
      <c r="C193" s="85"/>
      <c r="D193" s="88">
        <v>287.359440759</v>
      </c>
      <c r="E193" s="85">
        <v>0.0016956476526146511</v>
      </c>
      <c r="F193" s="88">
        <v>4680.766001696599</v>
      </c>
      <c r="G193" s="85">
        <v>0.0024375642998428738</v>
      </c>
      <c r="H193" s="88">
        <v>447.003574514</v>
      </c>
      <c r="I193" s="85">
        <v>0.0014675807243197155</v>
      </c>
      <c r="J193" s="88">
        <v>0</v>
      </c>
      <c r="K193" s="85"/>
      <c r="L193" s="88">
        <v>0</v>
      </c>
      <c r="M193" s="85"/>
      <c r="N193" s="88">
        <v>60821.2220779799</v>
      </c>
      <c r="O193" s="85">
        <v>0.0015881455933233822</v>
      </c>
      <c r="P193" s="88">
        <v>0</v>
      </c>
      <c r="Q193" s="85"/>
      <c r="R193" s="88">
        <v>0</v>
      </c>
      <c r="S193" s="85"/>
      <c r="T193" s="88">
        <v>0</v>
      </c>
      <c r="U193" s="85"/>
      <c r="V193" s="88">
        <v>31449.894349735</v>
      </c>
      <c r="W193" s="85">
        <v>0.0012492499090469619</v>
      </c>
      <c r="X193" s="88">
        <v>0</v>
      </c>
      <c r="Y193" s="85"/>
      <c r="Z193" s="88">
        <v>0</v>
      </c>
      <c r="AA193" s="85"/>
      <c r="AB193" s="88">
        <v>0</v>
      </c>
      <c r="AC193" s="85"/>
      <c r="AD193" s="88">
        <v>0</v>
      </c>
      <c r="AE193" s="85"/>
      <c r="AF193" s="88">
        <v>0</v>
      </c>
      <c r="AG193" s="85"/>
      <c r="AH193" s="88">
        <v>97686.24544468451</v>
      </c>
      <c r="AI193" s="85">
        <v>0.0007256931209210054</v>
      </c>
    </row>
    <row r="194" spans="1:35" ht="15">
      <c r="A194" s="86" t="s">
        <v>839</v>
      </c>
      <c r="B194" s="88">
        <v>0</v>
      </c>
      <c r="C194" s="85"/>
      <c r="D194" s="88">
        <v>1324.1683881600002</v>
      </c>
      <c r="E194" s="85">
        <v>0.00781363929829303</v>
      </c>
      <c r="F194" s="88">
        <v>14676.19963544</v>
      </c>
      <c r="G194" s="85">
        <v>0.00764280467678768</v>
      </c>
      <c r="H194" s="88">
        <v>0</v>
      </c>
      <c r="I194" s="85"/>
      <c r="J194" s="88">
        <v>0</v>
      </c>
      <c r="K194" s="85"/>
      <c r="L194" s="88">
        <v>64001.4720944</v>
      </c>
      <c r="M194" s="85">
        <v>0.008939155873999818</v>
      </c>
      <c r="N194" s="88">
        <v>66208.419408</v>
      </c>
      <c r="O194" s="85">
        <v>0.0017288144817101622</v>
      </c>
      <c r="P194" s="88">
        <v>0</v>
      </c>
      <c r="Q194" s="85"/>
      <c r="R194" s="88">
        <v>0</v>
      </c>
      <c r="S194" s="85"/>
      <c r="T194" s="88">
        <v>13241.6838816</v>
      </c>
      <c r="U194" s="85">
        <v>0.0032267688699991353</v>
      </c>
      <c r="V194" s="88">
        <v>30897.2623904</v>
      </c>
      <c r="W194" s="85">
        <v>0.0012272983114594326</v>
      </c>
      <c r="X194" s="88">
        <v>0</v>
      </c>
      <c r="Y194" s="85"/>
      <c r="Z194" s="88">
        <v>0</v>
      </c>
      <c r="AA194" s="85"/>
      <c r="AB194" s="88">
        <v>22069.473136</v>
      </c>
      <c r="AC194" s="85">
        <v>0.004213136236565608</v>
      </c>
      <c r="AD194" s="88">
        <v>0</v>
      </c>
      <c r="AE194" s="85"/>
      <c r="AF194" s="88">
        <v>0</v>
      </c>
      <c r="AG194" s="85"/>
      <c r="AH194" s="88">
        <v>212418.678934</v>
      </c>
      <c r="AI194" s="85">
        <v>0.0015780192324498787</v>
      </c>
    </row>
    <row r="195" spans="1:35" ht="15">
      <c r="A195" s="87" t="s">
        <v>22</v>
      </c>
      <c r="B195" s="88">
        <v>0</v>
      </c>
      <c r="C195" s="85"/>
      <c r="D195" s="88">
        <v>1324.1683881600002</v>
      </c>
      <c r="E195" s="85">
        <v>0.00781363929829303</v>
      </c>
      <c r="F195" s="88">
        <v>14676.19963544</v>
      </c>
      <c r="G195" s="85">
        <v>0.00764280467678768</v>
      </c>
      <c r="H195" s="88">
        <v>0</v>
      </c>
      <c r="I195" s="85"/>
      <c r="J195" s="88">
        <v>0</v>
      </c>
      <c r="K195" s="85"/>
      <c r="L195" s="88">
        <v>64001.4720944</v>
      </c>
      <c r="M195" s="85">
        <v>0.008939155873999818</v>
      </c>
      <c r="N195" s="88">
        <v>66208.419408</v>
      </c>
      <c r="O195" s="85">
        <v>0.0017288144817101622</v>
      </c>
      <c r="P195" s="88">
        <v>0</v>
      </c>
      <c r="Q195" s="85"/>
      <c r="R195" s="88">
        <v>0</v>
      </c>
      <c r="S195" s="85"/>
      <c r="T195" s="88">
        <v>13241.6838816</v>
      </c>
      <c r="U195" s="85">
        <v>0.0032267688699991353</v>
      </c>
      <c r="V195" s="88">
        <v>30897.2623904</v>
      </c>
      <c r="W195" s="85">
        <v>0.0012272983114594326</v>
      </c>
      <c r="X195" s="88">
        <v>0</v>
      </c>
      <c r="Y195" s="85"/>
      <c r="Z195" s="88">
        <v>0</v>
      </c>
      <c r="AA195" s="85"/>
      <c r="AB195" s="88">
        <v>22069.473136</v>
      </c>
      <c r="AC195" s="85">
        <v>0.004213136236565608</v>
      </c>
      <c r="AD195" s="88">
        <v>0</v>
      </c>
      <c r="AE195" s="85"/>
      <c r="AF195" s="88">
        <v>0</v>
      </c>
      <c r="AG195" s="85"/>
      <c r="AH195" s="88">
        <v>212418.678934</v>
      </c>
      <c r="AI195" s="85">
        <v>0.0015780192324498787</v>
      </c>
    </row>
    <row r="196" spans="1:35" ht="15">
      <c r="A196" s="86" t="s">
        <v>689</v>
      </c>
      <c r="B196" s="88">
        <v>0</v>
      </c>
      <c r="C196" s="85"/>
      <c r="D196" s="88">
        <v>544.351097664</v>
      </c>
      <c r="E196" s="85">
        <v>0.0032121013964746914</v>
      </c>
      <c r="F196" s="88">
        <v>2480.5089791279997</v>
      </c>
      <c r="G196" s="85">
        <v>0.001291754411728874</v>
      </c>
      <c r="H196" s="88">
        <v>657.757576344</v>
      </c>
      <c r="I196" s="85">
        <v>0.0021595181679860925</v>
      </c>
      <c r="J196" s="88">
        <v>0</v>
      </c>
      <c r="K196" s="85"/>
      <c r="L196" s="88">
        <v>0</v>
      </c>
      <c r="M196" s="85"/>
      <c r="N196" s="88">
        <v>0</v>
      </c>
      <c r="O196" s="85"/>
      <c r="P196" s="88">
        <v>0</v>
      </c>
      <c r="Q196" s="85"/>
      <c r="R196" s="88">
        <v>0</v>
      </c>
      <c r="S196" s="85"/>
      <c r="T196" s="88">
        <v>14433.551832000001</v>
      </c>
      <c r="U196" s="85">
        <v>0.0035172064332190554</v>
      </c>
      <c r="V196" s="88">
        <v>0</v>
      </c>
      <c r="W196" s="85"/>
      <c r="X196" s="88">
        <v>0</v>
      </c>
      <c r="Y196" s="85"/>
      <c r="Z196" s="88">
        <v>0</v>
      </c>
      <c r="AA196" s="85"/>
      <c r="AB196" s="88">
        <v>0</v>
      </c>
      <c r="AC196" s="85"/>
      <c r="AD196" s="88">
        <v>0</v>
      </c>
      <c r="AE196" s="85"/>
      <c r="AF196" s="88">
        <v>0</v>
      </c>
      <c r="AG196" s="85"/>
      <c r="AH196" s="88">
        <v>18116.169485136</v>
      </c>
      <c r="AI196" s="85">
        <v>0.0001345816856094309</v>
      </c>
    </row>
    <row r="197" spans="1:35" ht="15">
      <c r="A197" s="87" t="s">
        <v>22</v>
      </c>
      <c r="B197" s="88">
        <v>0</v>
      </c>
      <c r="C197" s="85"/>
      <c r="D197" s="88">
        <v>544.351097664</v>
      </c>
      <c r="E197" s="85">
        <v>0.0032121013964746914</v>
      </c>
      <c r="F197" s="88">
        <v>2480.5089791279997</v>
      </c>
      <c r="G197" s="85">
        <v>0.001291754411728874</v>
      </c>
      <c r="H197" s="88">
        <v>657.757576344</v>
      </c>
      <c r="I197" s="85">
        <v>0.0021595181679860925</v>
      </c>
      <c r="J197" s="88">
        <v>0</v>
      </c>
      <c r="K197" s="85"/>
      <c r="L197" s="88">
        <v>0</v>
      </c>
      <c r="M197" s="85"/>
      <c r="N197" s="88">
        <v>0</v>
      </c>
      <c r="O197" s="85"/>
      <c r="P197" s="88">
        <v>0</v>
      </c>
      <c r="Q197" s="85"/>
      <c r="R197" s="88">
        <v>0</v>
      </c>
      <c r="S197" s="85"/>
      <c r="T197" s="88">
        <v>14433.551832000001</v>
      </c>
      <c r="U197" s="85">
        <v>0.0035172064332190554</v>
      </c>
      <c r="V197" s="88">
        <v>0</v>
      </c>
      <c r="W197" s="85"/>
      <c r="X197" s="88">
        <v>0</v>
      </c>
      <c r="Y197" s="85"/>
      <c r="Z197" s="88">
        <v>0</v>
      </c>
      <c r="AA197" s="85"/>
      <c r="AB197" s="88">
        <v>0</v>
      </c>
      <c r="AC197" s="85"/>
      <c r="AD197" s="88">
        <v>0</v>
      </c>
      <c r="AE197" s="85"/>
      <c r="AF197" s="88">
        <v>0</v>
      </c>
      <c r="AG197" s="85"/>
      <c r="AH197" s="88">
        <v>18116.169485136</v>
      </c>
      <c r="AI197" s="85">
        <v>0.0001345816856094309</v>
      </c>
    </row>
    <row r="198" spans="1:35" ht="15">
      <c r="A198" s="86" t="s">
        <v>704</v>
      </c>
      <c r="B198" s="88">
        <v>0</v>
      </c>
      <c r="C198" s="85"/>
      <c r="D198" s="88">
        <v>528.18013145</v>
      </c>
      <c r="E198" s="85">
        <v>0.0031166799242277553</v>
      </c>
      <c r="F198" s="88">
        <v>5603.9911946844995</v>
      </c>
      <c r="G198" s="85">
        <v>0.0029183447469592564</v>
      </c>
      <c r="H198" s="88">
        <v>528.18013145</v>
      </c>
      <c r="I198" s="85">
        <v>0.0017340957076852105</v>
      </c>
      <c r="J198" s="88">
        <v>0</v>
      </c>
      <c r="K198" s="85"/>
      <c r="L198" s="88">
        <v>59270.2616307932</v>
      </c>
      <c r="M198" s="85">
        <v>0.00827834251419929</v>
      </c>
      <c r="N198" s="88">
        <v>235496.506128823</v>
      </c>
      <c r="O198" s="85">
        <v>0.006149214462873304</v>
      </c>
      <c r="P198" s="88">
        <v>0</v>
      </c>
      <c r="Q198" s="85"/>
      <c r="R198" s="88">
        <v>0</v>
      </c>
      <c r="S198" s="85"/>
      <c r="T198" s="88">
        <v>25930.475373406298</v>
      </c>
      <c r="U198" s="85">
        <v>0.006318807446797058</v>
      </c>
      <c r="V198" s="88">
        <v>181515.44033437</v>
      </c>
      <c r="W198" s="85">
        <v>0.007210140193372118</v>
      </c>
      <c r="X198" s="88">
        <v>0</v>
      </c>
      <c r="Y198" s="85"/>
      <c r="Z198" s="88">
        <v>0</v>
      </c>
      <c r="AA198" s="85"/>
      <c r="AB198" s="88">
        <v>78374.856877016</v>
      </c>
      <c r="AC198" s="85">
        <v>0.014962022315139302</v>
      </c>
      <c r="AD198" s="88">
        <v>275081.7616759818</v>
      </c>
      <c r="AE198" s="85">
        <v>0.009255552225918727</v>
      </c>
      <c r="AF198" s="88">
        <v>42202.5072484464</v>
      </c>
      <c r="AG198" s="85">
        <v>0.005532469569116581</v>
      </c>
      <c r="AH198" s="88">
        <v>904532.1607264212</v>
      </c>
      <c r="AI198" s="85">
        <v>0.006719602782386343</v>
      </c>
    </row>
    <row r="199" spans="1:35" ht="15">
      <c r="A199" s="87" t="s">
        <v>22</v>
      </c>
      <c r="B199" s="88">
        <v>0</v>
      </c>
      <c r="C199" s="85"/>
      <c r="D199" s="88">
        <v>528.18013145</v>
      </c>
      <c r="E199" s="85">
        <v>0.0031166799242277553</v>
      </c>
      <c r="F199" s="88">
        <v>5603.9911946844995</v>
      </c>
      <c r="G199" s="85">
        <v>0.0029183447469592564</v>
      </c>
      <c r="H199" s="88">
        <v>528.18013145</v>
      </c>
      <c r="I199" s="85">
        <v>0.0017340957076852105</v>
      </c>
      <c r="J199" s="88">
        <v>0</v>
      </c>
      <c r="K199" s="85"/>
      <c r="L199" s="88">
        <v>59270.2616307932</v>
      </c>
      <c r="M199" s="85">
        <v>0.00827834251419929</v>
      </c>
      <c r="N199" s="88">
        <v>235496.506128823</v>
      </c>
      <c r="O199" s="85">
        <v>0.006149214462873304</v>
      </c>
      <c r="P199" s="88">
        <v>0</v>
      </c>
      <c r="Q199" s="85"/>
      <c r="R199" s="88">
        <v>0</v>
      </c>
      <c r="S199" s="85"/>
      <c r="T199" s="88">
        <v>25930.475373406298</v>
      </c>
      <c r="U199" s="85">
        <v>0.006318807446797058</v>
      </c>
      <c r="V199" s="88">
        <v>181515.44033437</v>
      </c>
      <c r="W199" s="85">
        <v>0.007210140193372118</v>
      </c>
      <c r="X199" s="88">
        <v>0</v>
      </c>
      <c r="Y199" s="85"/>
      <c r="Z199" s="88">
        <v>0</v>
      </c>
      <c r="AA199" s="85"/>
      <c r="AB199" s="88">
        <v>78374.856877016</v>
      </c>
      <c r="AC199" s="85">
        <v>0.014962022315139302</v>
      </c>
      <c r="AD199" s="88">
        <v>275081.7616759818</v>
      </c>
      <c r="AE199" s="85">
        <v>0.009255552225918727</v>
      </c>
      <c r="AF199" s="88">
        <v>42202.5072484464</v>
      </c>
      <c r="AG199" s="85">
        <v>0.005532469569116581</v>
      </c>
      <c r="AH199" s="88">
        <v>904532.1607264212</v>
      </c>
      <c r="AI199" s="85">
        <v>0.006719602782386343</v>
      </c>
    </row>
    <row r="200" spans="1:35" ht="15">
      <c r="A200" s="86" t="s">
        <v>776</v>
      </c>
      <c r="B200" s="88">
        <v>0</v>
      </c>
      <c r="C200" s="85"/>
      <c r="D200" s="88">
        <v>0</v>
      </c>
      <c r="E200" s="85"/>
      <c r="F200" s="88">
        <v>0</v>
      </c>
      <c r="G200" s="85"/>
      <c r="H200" s="88">
        <v>0</v>
      </c>
      <c r="I200" s="85"/>
      <c r="J200" s="88">
        <v>0</v>
      </c>
      <c r="K200" s="85"/>
      <c r="L200" s="88">
        <v>51709.84149568</v>
      </c>
      <c r="M200" s="85">
        <v>0.007222370333418512</v>
      </c>
      <c r="N200" s="88">
        <v>174520.71504791998</v>
      </c>
      <c r="O200" s="85">
        <v>0.004557032809890647</v>
      </c>
      <c r="P200" s="88">
        <v>0</v>
      </c>
      <c r="Q200" s="85"/>
      <c r="R200" s="88">
        <v>0</v>
      </c>
      <c r="S200" s="85"/>
      <c r="T200" s="88">
        <v>0</v>
      </c>
      <c r="U200" s="85"/>
      <c r="V200" s="88">
        <v>0</v>
      </c>
      <c r="W200" s="85"/>
      <c r="X200" s="88">
        <v>0</v>
      </c>
      <c r="Y200" s="85"/>
      <c r="Z200" s="88">
        <v>0</v>
      </c>
      <c r="AA200" s="85"/>
      <c r="AB200" s="88">
        <v>0</v>
      </c>
      <c r="AC200" s="85"/>
      <c r="AD200" s="88">
        <v>0</v>
      </c>
      <c r="AE200" s="85"/>
      <c r="AF200" s="88">
        <v>0</v>
      </c>
      <c r="AG200" s="85"/>
      <c r="AH200" s="88">
        <v>226230.5565436</v>
      </c>
      <c r="AI200" s="85">
        <v>0.001680625126684654</v>
      </c>
    </row>
    <row r="201" spans="1:35" ht="15">
      <c r="A201" s="87" t="s">
        <v>22</v>
      </c>
      <c r="B201" s="88">
        <v>0</v>
      </c>
      <c r="C201" s="85"/>
      <c r="D201" s="88">
        <v>0</v>
      </c>
      <c r="E201" s="85"/>
      <c r="F201" s="88">
        <v>0</v>
      </c>
      <c r="G201" s="85"/>
      <c r="H201" s="88">
        <v>0</v>
      </c>
      <c r="I201" s="85"/>
      <c r="J201" s="88">
        <v>0</v>
      </c>
      <c r="K201" s="85"/>
      <c r="L201" s="88">
        <v>51709.84149568</v>
      </c>
      <c r="M201" s="85">
        <v>0.007222370333418512</v>
      </c>
      <c r="N201" s="88">
        <v>174520.71504791998</v>
      </c>
      <c r="O201" s="85">
        <v>0.004557032809890647</v>
      </c>
      <c r="P201" s="88">
        <v>0</v>
      </c>
      <c r="Q201" s="85"/>
      <c r="R201" s="88">
        <v>0</v>
      </c>
      <c r="S201" s="85"/>
      <c r="T201" s="88">
        <v>0</v>
      </c>
      <c r="U201" s="85"/>
      <c r="V201" s="88">
        <v>0</v>
      </c>
      <c r="W201" s="85"/>
      <c r="X201" s="88">
        <v>0</v>
      </c>
      <c r="Y201" s="85"/>
      <c r="Z201" s="88">
        <v>0</v>
      </c>
      <c r="AA201" s="85"/>
      <c r="AB201" s="88">
        <v>0</v>
      </c>
      <c r="AC201" s="85"/>
      <c r="AD201" s="88">
        <v>0</v>
      </c>
      <c r="AE201" s="85"/>
      <c r="AF201" s="88">
        <v>0</v>
      </c>
      <c r="AG201" s="85"/>
      <c r="AH201" s="88">
        <v>226230.5565436</v>
      </c>
      <c r="AI201" s="85">
        <v>0.001680625126684654</v>
      </c>
    </row>
    <row r="202" spans="1:35" ht="15">
      <c r="A202" s="86" t="s">
        <v>796</v>
      </c>
      <c r="B202" s="88">
        <v>0</v>
      </c>
      <c r="C202" s="85"/>
      <c r="D202" s="88">
        <v>0</v>
      </c>
      <c r="E202" s="85"/>
      <c r="F202" s="88">
        <v>0</v>
      </c>
      <c r="G202" s="85"/>
      <c r="H202" s="88">
        <v>0</v>
      </c>
      <c r="I202" s="85"/>
      <c r="J202" s="88">
        <v>0</v>
      </c>
      <c r="K202" s="85"/>
      <c r="L202" s="88">
        <v>0</v>
      </c>
      <c r="M202" s="85"/>
      <c r="N202" s="88">
        <v>0</v>
      </c>
      <c r="O202" s="85"/>
      <c r="P202" s="88">
        <v>0</v>
      </c>
      <c r="Q202" s="85"/>
      <c r="R202" s="88">
        <v>0</v>
      </c>
      <c r="S202" s="85"/>
      <c r="T202" s="88">
        <v>0</v>
      </c>
      <c r="U202" s="85"/>
      <c r="V202" s="88">
        <v>0</v>
      </c>
      <c r="W202" s="85"/>
      <c r="X202" s="88">
        <v>0</v>
      </c>
      <c r="Y202" s="85"/>
      <c r="Z202" s="88">
        <v>0</v>
      </c>
      <c r="AA202" s="85"/>
      <c r="AB202" s="88">
        <v>0</v>
      </c>
      <c r="AC202" s="85"/>
      <c r="AD202" s="88">
        <v>6129.9329051448</v>
      </c>
      <c r="AE202" s="85">
        <v>0.00020625109349043107</v>
      </c>
      <c r="AF202" s="88">
        <v>0</v>
      </c>
      <c r="AG202" s="85"/>
      <c r="AH202" s="88">
        <v>6129.9329051448</v>
      </c>
      <c r="AI202" s="85">
        <v>4.5538142250434444E-05</v>
      </c>
    </row>
    <row r="203" spans="1:35" ht="15">
      <c r="A203" s="87" t="s">
        <v>22</v>
      </c>
      <c r="B203" s="88">
        <v>0</v>
      </c>
      <c r="C203" s="85"/>
      <c r="D203" s="88">
        <v>0</v>
      </c>
      <c r="E203" s="85"/>
      <c r="F203" s="88">
        <v>0</v>
      </c>
      <c r="G203" s="85"/>
      <c r="H203" s="88">
        <v>0</v>
      </c>
      <c r="I203" s="85"/>
      <c r="J203" s="88">
        <v>0</v>
      </c>
      <c r="K203" s="85"/>
      <c r="L203" s="88">
        <v>0</v>
      </c>
      <c r="M203" s="85"/>
      <c r="N203" s="88">
        <v>0</v>
      </c>
      <c r="O203" s="85"/>
      <c r="P203" s="88">
        <v>0</v>
      </c>
      <c r="Q203" s="85"/>
      <c r="R203" s="88">
        <v>0</v>
      </c>
      <c r="S203" s="85"/>
      <c r="T203" s="88">
        <v>0</v>
      </c>
      <c r="U203" s="85"/>
      <c r="V203" s="88">
        <v>0</v>
      </c>
      <c r="W203" s="85"/>
      <c r="X203" s="88">
        <v>0</v>
      </c>
      <c r="Y203" s="85"/>
      <c r="Z203" s="88">
        <v>0</v>
      </c>
      <c r="AA203" s="85"/>
      <c r="AB203" s="88">
        <v>0</v>
      </c>
      <c r="AC203" s="85"/>
      <c r="AD203" s="88">
        <v>6129.9329051448</v>
      </c>
      <c r="AE203" s="85">
        <v>0.00020625109349043107</v>
      </c>
      <c r="AF203" s="88">
        <v>0</v>
      </c>
      <c r="AG203" s="85"/>
      <c r="AH203" s="88">
        <v>6129.9329051448</v>
      </c>
      <c r="AI203" s="85">
        <v>4.5538142250434444E-05</v>
      </c>
    </row>
    <row r="204" spans="1:35" ht="15">
      <c r="A204" s="86" t="s">
        <v>813</v>
      </c>
      <c r="B204" s="88">
        <v>0</v>
      </c>
      <c r="C204" s="85"/>
      <c r="D204" s="88">
        <v>0</v>
      </c>
      <c r="E204" s="85"/>
      <c r="F204" s="88">
        <v>0</v>
      </c>
      <c r="G204" s="85"/>
      <c r="H204" s="88">
        <v>0</v>
      </c>
      <c r="I204" s="85"/>
      <c r="J204" s="88">
        <v>0</v>
      </c>
      <c r="K204" s="85"/>
      <c r="L204" s="88">
        <v>97346.438127</v>
      </c>
      <c r="M204" s="85">
        <v>0.013596483888877178</v>
      </c>
      <c r="N204" s="88">
        <v>3244.8812709</v>
      </c>
      <c r="O204" s="85">
        <v>8.472937101839589E-05</v>
      </c>
      <c r="P204" s="88">
        <v>0</v>
      </c>
      <c r="Q204" s="85"/>
      <c r="R204" s="88">
        <v>0</v>
      </c>
      <c r="S204" s="85"/>
      <c r="T204" s="88">
        <v>0</v>
      </c>
      <c r="U204" s="85"/>
      <c r="V204" s="88">
        <v>0</v>
      </c>
      <c r="W204" s="85"/>
      <c r="X204" s="88">
        <v>0</v>
      </c>
      <c r="Y204" s="85"/>
      <c r="Z204" s="88">
        <v>0</v>
      </c>
      <c r="AA204" s="85"/>
      <c r="AB204" s="88">
        <v>44346.7107023</v>
      </c>
      <c r="AC204" s="85">
        <v>0.008465935397777046</v>
      </c>
      <c r="AD204" s="88">
        <v>56785.42224075</v>
      </c>
      <c r="AE204" s="85">
        <v>0.0019106335440703932</v>
      </c>
      <c r="AF204" s="88">
        <v>0</v>
      </c>
      <c r="AG204" s="85"/>
      <c r="AH204" s="88">
        <v>201723.45234095003</v>
      </c>
      <c r="AI204" s="85">
        <v>0.0014985663644443955</v>
      </c>
    </row>
    <row r="205" spans="1:35" ht="15">
      <c r="A205" s="87" t="s">
        <v>22</v>
      </c>
      <c r="B205" s="88">
        <v>0</v>
      </c>
      <c r="C205" s="85"/>
      <c r="D205" s="88">
        <v>0</v>
      </c>
      <c r="E205" s="85"/>
      <c r="F205" s="88">
        <v>0</v>
      </c>
      <c r="G205" s="85"/>
      <c r="H205" s="88">
        <v>0</v>
      </c>
      <c r="I205" s="85"/>
      <c r="J205" s="88">
        <v>0</v>
      </c>
      <c r="K205" s="85"/>
      <c r="L205" s="88">
        <v>97346.438127</v>
      </c>
      <c r="M205" s="85">
        <v>0.013596483888877178</v>
      </c>
      <c r="N205" s="88">
        <v>3244.8812709</v>
      </c>
      <c r="O205" s="85">
        <v>8.472937101839589E-05</v>
      </c>
      <c r="P205" s="88">
        <v>0</v>
      </c>
      <c r="Q205" s="85"/>
      <c r="R205" s="88">
        <v>0</v>
      </c>
      <c r="S205" s="85"/>
      <c r="T205" s="88">
        <v>0</v>
      </c>
      <c r="U205" s="85"/>
      <c r="V205" s="88">
        <v>0</v>
      </c>
      <c r="W205" s="85"/>
      <c r="X205" s="88">
        <v>0</v>
      </c>
      <c r="Y205" s="85"/>
      <c r="Z205" s="88">
        <v>0</v>
      </c>
      <c r="AA205" s="85"/>
      <c r="AB205" s="88">
        <v>44346.7107023</v>
      </c>
      <c r="AC205" s="85">
        <v>0.008465935397777046</v>
      </c>
      <c r="AD205" s="88">
        <v>56785.42224075</v>
      </c>
      <c r="AE205" s="85">
        <v>0.0019106335440703932</v>
      </c>
      <c r="AF205" s="88">
        <v>0</v>
      </c>
      <c r="AG205" s="85"/>
      <c r="AH205" s="88">
        <v>201723.45234095003</v>
      </c>
      <c r="AI205" s="85">
        <v>0.0014985663644443955</v>
      </c>
    </row>
    <row r="206" spans="1:35" ht="15">
      <c r="A206" s="86" t="s">
        <v>860</v>
      </c>
      <c r="B206" s="88">
        <v>0</v>
      </c>
      <c r="C206" s="85"/>
      <c r="D206" s="88">
        <v>877.4778109575</v>
      </c>
      <c r="E206" s="85">
        <v>0.00517781210334196</v>
      </c>
      <c r="F206" s="88">
        <v>12758.209990686499</v>
      </c>
      <c r="G206" s="85">
        <v>0.006643988866763241</v>
      </c>
      <c r="H206" s="88">
        <v>725.9938708289999</v>
      </c>
      <c r="I206" s="85">
        <v>0.0023835483015125824</v>
      </c>
      <c r="J206" s="88">
        <v>0</v>
      </c>
      <c r="K206" s="85"/>
      <c r="L206" s="88">
        <v>13908.296447126999</v>
      </c>
      <c r="M206" s="85">
        <v>0.0019425870345495476</v>
      </c>
      <c r="N206" s="88">
        <v>40347.420857877</v>
      </c>
      <c r="O206" s="85">
        <v>0.0010535398081157649</v>
      </c>
      <c r="P206" s="88">
        <v>0</v>
      </c>
      <c r="Q206" s="85"/>
      <c r="R206" s="88">
        <v>0</v>
      </c>
      <c r="S206" s="85"/>
      <c r="T206" s="88">
        <v>11916.736623442</v>
      </c>
      <c r="U206" s="85">
        <v>0.0029039021858793244</v>
      </c>
      <c r="V206" s="88">
        <v>15653.340479945</v>
      </c>
      <c r="W206" s="85">
        <v>0.0006217805997500018</v>
      </c>
      <c r="X206" s="88">
        <v>0</v>
      </c>
      <c r="Y206" s="85"/>
      <c r="Z206" s="88">
        <v>0</v>
      </c>
      <c r="AA206" s="85"/>
      <c r="AB206" s="88">
        <v>11108.822276089999</v>
      </c>
      <c r="AC206" s="85">
        <v>0.002120711327748754</v>
      </c>
      <c r="AD206" s="88">
        <v>41245.03408077</v>
      </c>
      <c r="AE206" s="85">
        <v>0.001387753098091693</v>
      </c>
      <c r="AF206" s="88">
        <v>0</v>
      </c>
      <c r="AG206" s="85"/>
      <c r="AH206" s="88">
        <v>148541.332437724</v>
      </c>
      <c r="AI206" s="85">
        <v>0.001103486193289478</v>
      </c>
    </row>
    <row r="207" spans="1:35" ht="15">
      <c r="A207" s="87" t="s">
        <v>22</v>
      </c>
      <c r="B207" s="88">
        <v>0</v>
      </c>
      <c r="C207" s="85"/>
      <c r="D207" s="88">
        <v>877.4778109575</v>
      </c>
      <c r="E207" s="85">
        <v>0.00517781210334196</v>
      </c>
      <c r="F207" s="88">
        <v>12758.209990686499</v>
      </c>
      <c r="G207" s="85">
        <v>0.006643988866763241</v>
      </c>
      <c r="H207" s="88">
        <v>725.9938708289999</v>
      </c>
      <c r="I207" s="85">
        <v>0.0023835483015125824</v>
      </c>
      <c r="J207" s="88">
        <v>0</v>
      </c>
      <c r="K207" s="85"/>
      <c r="L207" s="88">
        <v>13908.296447126999</v>
      </c>
      <c r="M207" s="85">
        <v>0.0019425870345495476</v>
      </c>
      <c r="N207" s="88">
        <v>40347.420857877</v>
      </c>
      <c r="O207" s="85">
        <v>0.0010535398081157649</v>
      </c>
      <c r="P207" s="88">
        <v>0</v>
      </c>
      <c r="Q207" s="85"/>
      <c r="R207" s="88">
        <v>0</v>
      </c>
      <c r="S207" s="85"/>
      <c r="T207" s="88">
        <v>11916.736623442</v>
      </c>
      <c r="U207" s="85">
        <v>0.0029039021858793244</v>
      </c>
      <c r="V207" s="88">
        <v>15653.340479945</v>
      </c>
      <c r="W207" s="85">
        <v>0.0006217805997500018</v>
      </c>
      <c r="X207" s="88">
        <v>0</v>
      </c>
      <c r="Y207" s="85"/>
      <c r="Z207" s="88">
        <v>0</v>
      </c>
      <c r="AA207" s="85"/>
      <c r="AB207" s="88">
        <v>11108.822276089999</v>
      </c>
      <c r="AC207" s="85">
        <v>0.002120711327748754</v>
      </c>
      <c r="AD207" s="88">
        <v>41245.03408077</v>
      </c>
      <c r="AE207" s="85">
        <v>0.001387753098091693</v>
      </c>
      <c r="AF207" s="88">
        <v>0</v>
      </c>
      <c r="AG207" s="85"/>
      <c r="AH207" s="88">
        <v>148541.332437724</v>
      </c>
      <c r="AI207" s="85">
        <v>0.001103486193289478</v>
      </c>
    </row>
    <row r="208" spans="1:35" ht="15">
      <c r="A208" s="86" t="s">
        <v>861</v>
      </c>
      <c r="B208" s="88">
        <v>0</v>
      </c>
      <c r="C208" s="85"/>
      <c r="D208" s="88">
        <v>995.7208731121999</v>
      </c>
      <c r="E208" s="85">
        <v>0.005875539556635336</v>
      </c>
      <c r="F208" s="88">
        <v>7053.780443928599</v>
      </c>
      <c r="G208" s="85">
        <v>0.0036733396591109206</v>
      </c>
      <c r="H208" s="88">
        <v>109.79858416</v>
      </c>
      <c r="I208" s="85">
        <v>0.0003604854521488066</v>
      </c>
      <c r="J208" s="88">
        <v>0</v>
      </c>
      <c r="K208" s="85"/>
      <c r="L208" s="88">
        <v>67444.02204150001</v>
      </c>
      <c r="M208" s="85">
        <v>0.00941998060465237</v>
      </c>
      <c r="N208" s="88">
        <v>31424.981648783698</v>
      </c>
      <c r="O208" s="85">
        <v>0.0008205597391942704</v>
      </c>
      <c r="P208" s="88">
        <v>0</v>
      </c>
      <c r="Q208" s="85"/>
      <c r="R208" s="88">
        <v>0</v>
      </c>
      <c r="S208" s="85"/>
      <c r="T208" s="88">
        <v>2175.8479110927</v>
      </c>
      <c r="U208" s="85">
        <v>0.000530216426259998</v>
      </c>
      <c r="V208" s="88">
        <v>16938.285456370802</v>
      </c>
      <c r="W208" s="85">
        <v>0.0006728210699366307</v>
      </c>
      <c r="X208" s="88">
        <v>8234.893812</v>
      </c>
      <c r="Y208" s="85">
        <v>0.001420901092341002</v>
      </c>
      <c r="Z208" s="88">
        <v>0</v>
      </c>
      <c r="AA208" s="85"/>
      <c r="AB208" s="88">
        <v>16024.4671696</v>
      </c>
      <c r="AC208" s="85">
        <v>0.0030591243790849365</v>
      </c>
      <c r="AD208" s="88">
        <v>20030.583962</v>
      </c>
      <c r="AE208" s="85">
        <v>0.0006739600431755137</v>
      </c>
      <c r="AF208" s="88">
        <v>0</v>
      </c>
      <c r="AG208" s="85"/>
      <c r="AH208" s="88">
        <v>170432.38190254802</v>
      </c>
      <c r="AI208" s="85">
        <v>0.0012661107668315117</v>
      </c>
    </row>
    <row r="209" spans="1:35" ht="15">
      <c r="A209" s="87" t="s">
        <v>22</v>
      </c>
      <c r="B209" s="88">
        <v>0</v>
      </c>
      <c r="C209" s="85"/>
      <c r="D209" s="88">
        <v>995.7208731121999</v>
      </c>
      <c r="E209" s="85">
        <v>0.005875539556635336</v>
      </c>
      <c r="F209" s="88">
        <v>7053.780443928599</v>
      </c>
      <c r="G209" s="85">
        <v>0.0036733396591109206</v>
      </c>
      <c r="H209" s="88">
        <v>109.79858416</v>
      </c>
      <c r="I209" s="85">
        <v>0.0003604854521488066</v>
      </c>
      <c r="J209" s="88">
        <v>0</v>
      </c>
      <c r="K209" s="85"/>
      <c r="L209" s="88">
        <v>67444.02204150001</v>
      </c>
      <c r="M209" s="85">
        <v>0.00941998060465237</v>
      </c>
      <c r="N209" s="88">
        <v>31424.981648783698</v>
      </c>
      <c r="O209" s="85">
        <v>0.0008205597391942704</v>
      </c>
      <c r="P209" s="88">
        <v>0</v>
      </c>
      <c r="Q209" s="85"/>
      <c r="R209" s="88">
        <v>0</v>
      </c>
      <c r="S209" s="85"/>
      <c r="T209" s="88">
        <v>2175.8479110927</v>
      </c>
      <c r="U209" s="85">
        <v>0.000530216426259998</v>
      </c>
      <c r="V209" s="88">
        <v>16938.285456370802</v>
      </c>
      <c r="W209" s="85">
        <v>0.0006728210699366307</v>
      </c>
      <c r="X209" s="88">
        <v>8234.893812</v>
      </c>
      <c r="Y209" s="85">
        <v>0.001420901092341002</v>
      </c>
      <c r="Z209" s="88">
        <v>0</v>
      </c>
      <c r="AA209" s="85"/>
      <c r="AB209" s="88">
        <v>16024.4671696</v>
      </c>
      <c r="AC209" s="85">
        <v>0.0030591243790849365</v>
      </c>
      <c r="AD209" s="88">
        <v>20030.583962</v>
      </c>
      <c r="AE209" s="85">
        <v>0.0006739600431755137</v>
      </c>
      <c r="AF209" s="88">
        <v>0</v>
      </c>
      <c r="AG209" s="85"/>
      <c r="AH209" s="88">
        <v>170432.38190254802</v>
      </c>
      <c r="AI209" s="85">
        <v>0.0012661107668315117</v>
      </c>
    </row>
    <row r="210" spans="1:35" ht="15">
      <c r="A210" s="86" t="s">
        <v>887</v>
      </c>
      <c r="B210" s="88">
        <v>0</v>
      </c>
      <c r="C210" s="85"/>
      <c r="D210" s="88">
        <v>0</v>
      </c>
      <c r="E210" s="85"/>
      <c r="F210" s="88">
        <v>0</v>
      </c>
      <c r="G210" s="85"/>
      <c r="H210" s="88">
        <v>0</v>
      </c>
      <c r="I210" s="85"/>
      <c r="J210" s="88">
        <v>0</v>
      </c>
      <c r="K210" s="85"/>
      <c r="L210" s="88">
        <v>0</v>
      </c>
      <c r="M210" s="85"/>
      <c r="N210" s="88">
        <v>0</v>
      </c>
      <c r="O210" s="85"/>
      <c r="P210" s="88">
        <v>0</v>
      </c>
      <c r="Q210" s="85"/>
      <c r="R210" s="88">
        <v>0</v>
      </c>
      <c r="S210" s="85"/>
      <c r="T210" s="88">
        <v>0</v>
      </c>
      <c r="U210" s="85"/>
      <c r="V210" s="88">
        <v>9156.423427200001</v>
      </c>
      <c r="W210" s="85">
        <v>0.00036371063782989963</v>
      </c>
      <c r="X210" s="88">
        <v>0</v>
      </c>
      <c r="Y210" s="85"/>
      <c r="Z210" s="88">
        <v>0</v>
      </c>
      <c r="AA210" s="85"/>
      <c r="AB210" s="88">
        <v>0</v>
      </c>
      <c r="AC210" s="85"/>
      <c r="AD210" s="88">
        <v>16023.7409976</v>
      </c>
      <c r="AE210" s="85">
        <v>0.0005391436013579634</v>
      </c>
      <c r="AF210" s="88">
        <v>0</v>
      </c>
      <c r="AG210" s="85"/>
      <c r="AH210" s="88">
        <v>25180.1644248</v>
      </c>
      <c r="AI210" s="85">
        <v>0.000187058802634445</v>
      </c>
    </row>
    <row r="211" spans="1:35" ht="15">
      <c r="A211" s="87" t="s">
        <v>22</v>
      </c>
      <c r="B211" s="88">
        <v>0</v>
      </c>
      <c r="C211" s="85"/>
      <c r="D211" s="88">
        <v>0</v>
      </c>
      <c r="E211" s="85"/>
      <c r="F211" s="88">
        <v>0</v>
      </c>
      <c r="G211" s="85"/>
      <c r="H211" s="88">
        <v>0</v>
      </c>
      <c r="I211" s="85"/>
      <c r="J211" s="88">
        <v>0</v>
      </c>
      <c r="K211" s="85"/>
      <c r="L211" s="88">
        <v>0</v>
      </c>
      <c r="M211" s="85"/>
      <c r="N211" s="88">
        <v>0</v>
      </c>
      <c r="O211" s="85"/>
      <c r="P211" s="88">
        <v>0</v>
      </c>
      <c r="Q211" s="85"/>
      <c r="R211" s="88">
        <v>0</v>
      </c>
      <c r="S211" s="85"/>
      <c r="T211" s="88">
        <v>0</v>
      </c>
      <c r="U211" s="85"/>
      <c r="V211" s="88">
        <v>9156.423427200001</v>
      </c>
      <c r="W211" s="85">
        <v>0.00036371063782989963</v>
      </c>
      <c r="X211" s="88">
        <v>0</v>
      </c>
      <c r="Y211" s="85"/>
      <c r="Z211" s="88">
        <v>0</v>
      </c>
      <c r="AA211" s="85"/>
      <c r="AB211" s="88">
        <v>0</v>
      </c>
      <c r="AC211" s="85"/>
      <c r="AD211" s="88">
        <v>16023.7409976</v>
      </c>
      <c r="AE211" s="85">
        <v>0.0005391436013579634</v>
      </c>
      <c r="AF211" s="88">
        <v>0</v>
      </c>
      <c r="AG211" s="85"/>
      <c r="AH211" s="88">
        <v>25180.1644248</v>
      </c>
      <c r="AI211" s="85">
        <v>0.000187058802634445</v>
      </c>
    </row>
    <row r="212" spans="1:35" ht="15">
      <c r="A212" s="86" t="s">
        <v>888</v>
      </c>
      <c r="B212" s="88">
        <v>0</v>
      </c>
      <c r="C212" s="85"/>
      <c r="D212" s="88">
        <v>0</v>
      </c>
      <c r="E212" s="85"/>
      <c r="F212" s="88">
        <v>0</v>
      </c>
      <c r="G212" s="85"/>
      <c r="H212" s="88">
        <v>0</v>
      </c>
      <c r="I212" s="85"/>
      <c r="J212" s="88">
        <v>0</v>
      </c>
      <c r="K212" s="85"/>
      <c r="L212" s="88">
        <v>0</v>
      </c>
      <c r="M212" s="85"/>
      <c r="N212" s="88">
        <v>0</v>
      </c>
      <c r="O212" s="85"/>
      <c r="P212" s="88">
        <v>0</v>
      </c>
      <c r="Q212" s="85"/>
      <c r="R212" s="88">
        <v>0</v>
      </c>
      <c r="S212" s="85"/>
      <c r="T212" s="88">
        <v>0</v>
      </c>
      <c r="U212" s="85"/>
      <c r="V212" s="88">
        <v>4583.023579</v>
      </c>
      <c r="W212" s="85">
        <v>0.00018204645540483586</v>
      </c>
      <c r="X212" s="88">
        <v>1762.702196</v>
      </c>
      <c r="Y212" s="85">
        <v>0.00030414787767129534</v>
      </c>
      <c r="Z212" s="88">
        <v>0</v>
      </c>
      <c r="AA212" s="85"/>
      <c r="AB212" s="88">
        <v>0</v>
      </c>
      <c r="AC212" s="85"/>
      <c r="AD212" s="88">
        <v>0</v>
      </c>
      <c r="AE212" s="85"/>
      <c r="AF212" s="88">
        <v>0</v>
      </c>
      <c r="AG212" s="85"/>
      <c r="AH212" s="88">
        <v>6345.725775000001</v>
      </c>
      <c r="AI212" s="85">
        <v>4.7141227725619335E-05</v>
      </c>
    </row>
    <row r="213" spans="1:35" ht="15">
      <c r="A213" s="87" t="s">
        <v>687</v>
      </c>
      <c r="B213" s="88">
        <v>0</v>
      </c>
      <c r="C213" s="85"/>
      <c r="D213" s="88">
        <v>0</v>
      </c>
      <c r="E213" s="85"/>
      <c r="F213" s="88">
        <v>0</v>
      </c>
      <c r="G213" s="85"/>
      <c r="H213" s="88">
        <v>0</v>
      </c>
      <c r="I213" s="85"/>
      <c r="J213" s="88">
        <v>0</v>
      </c>
      <c r="K213" s="85"/>
      <c r="L213" s="88">
        <v>0</v>
      </c>
      <c r="M213" s="85"/>
      <c r="N213" s="88">
        <v>0</v>
      </c>
      <c r="O213" s="85"/>
      <c r="P213" s="88">
        <v>0</v>
      </c>
      <c r="Q213" s="85"/>
      <c r="R213" s="88">
        <v>0</v>
      </c>
      <c r="S213" s="85"/>
      <c r="T213" s="88">
        <v>0</v>
      </c>
      <c r="U213" s="85"/>
      <c r="V213" s="88">
        <v>4583.023579</v>
      </c>
      <c r="W213" s="85">
        <v>0.00018204645540483586</v>
      </c>
      <c r="X213" s="88">
        <v>1762.702196</v>
      </c>
      <c r="Y213" s="85">
        <v>0.00030414787767129534</v>
      </c>
      <c r="Z213" s="88">
        <v>0</v>
      </c>
      <c r="AA213" s="85"/>
      <c r="AB213" s="88">
        <v>0</v>
      </c>
      <c r="AC213" s="85"/>
      <c r="AD213" s="88">
        <v>0</v>
      </c>
      <c r="AE213" s="85"/>
      <c r="AF213" s="88">
        <v>0</v>
      </c>
      <c r="AG213" s="85"/>
      <c r="AH213" s="88">
        <v>6345.725775000001</v>
      </c>
      <c r="AI213" s="85">
        <v>4.7141227725619335E-05</v>
      </c>
    </row>
    <row r="214" spans="1:35" ht="15">
      <c r="A214" s="86" t="s">
        <v>923</v>
      </c>
      <c r="B214" s="88">
        <v>0</v>
      </c>
      <c r="C214" s="85"/>
      <c r="D214" s="88">
        <v>1922.6068516466</v>
      </c>
      <c r="E214" s="85">
        <v>0.011344898870503868</v>
      </c>
      <c r="F214" s="88">
        <v>29998.172053215098</v>
      </c>
      <c r="G214" s="85">
        <v>0.0156219031737449</v>
      </c>
      <c r="H214" s="88">
        <v>5777.0520631568</v>
      </c>
      <c r="I214" s="85">
        <v>0.018966940612272054</v>
      </c>
      <c r="J214" s="88">
        <v>0</v>
      </c>
      <c r="K214" s="85"/>
      <c r="L214" s="88">
        <v>77462.9137230878</v>
      </c>
      <c r="M214" s="85">
        <v>0.010819330205460534</v>
      </c>
      <c r="N214" s="88">
        <v>401414.5089003855</v>
      </c>
      <c r="O214" s="85">
        <v>0.010481615818058725</v>
      </c>
      <c r="P214" s="88">
        <v>180565.532458844</v>
      </c>
      <c r="Q214" s="85">
        <v>0.02214276760121234</v>
      </c>
      <c r="R214" s="88">
        <v>0</v>
      </c>
      <c r="S214" s="85"/>
      <c r="T214" s="88">
        <v>35096.075147881194</v>
      </c>
      <c r="U214" s="85">
        <v>0.008552305262603026</v>
      </c>
      <c r="V214" s="88">
        <v>332184.55916791473</v>
      </c>
      <c r="W214" s="85">
        <v>0.013195005544774409</v>
      </c>
      <c r="X214" s="88">
        <v>134803.04654106701</v>
      </c>
      <c r="Y214" s="85">
        <v>0.02325977729087165</v>
      </c>
      <c r="Z214" s="88">
        <v>0</v>
      </c>
      <c r="AA214" s="85"/>
      <c r="AB214" s="88">
        <v>25995.9689748128</v>
      </c>
      <c r="AC214" s="85">
        <v>0.004962717424991958</v>
      </c>
      <c r="AD214" s="88">
        <v>320504.544181921</v>
      </c>
      <c r="AE214" s="85">
        <v>0.010783872144945097</v>
      </c>
      <c r="AF214" s="88">
        <v>175489.545376128</v>
      </c>
      <c r="AG214" s="85">
        <v>0.02300551869527308</v>
      </c>
      <c r="AH214" s="88">
        <v>1721214.5254400605</v>
      </c>
      <c r="AI214" s="85">
        <v>0.012786585614537323</v>
      </c>
    </row>
    <row r="215" spans="1:35" ht="15">
      <c r="A215" s="87" t="s">
        <v>6</v>
      </c>
      <c r="B215" s="88">
        <v>0</v>
      </c>
      <c r="C215" s="85"/>
      <c r="D215" s="88">
        <v>128.14470195639998</v>
      </c>
      <c r="E215" s="85">
        <v>0.0007561549482886386</v>
      </c>
      <c r="F215" s="88">
        <v>12245.0779633068</v>
      </c>
      <c r="G215" s="85">
        <v>0.006376769289755249</v>
      </c>
      <c r="H215" s="88">
        <v>4946.779891521999</v>
      </c>
      <c r="I215" s="85">
        <v>0.01624103078849694</v>
      </c>
      <c r="J215" s="88">
        <v>0</v>
      </c>
      <c r="K215" s="85"/>
      <c r="L215" s="88">
        <v>7272.3053350785995</v>
      </c>
      <c r="M215" s="85">
        <v>0.001015730870341593</v>
      </c>
      <c r="N215" s="88">
        <v>349224.037030098</v>
      </c>
      <c r="O215" s="85">
        <v>0.009118833797533138</v>
      </c>
      <c r="P215" s="88">
        <v>180565.532458844</v>
      </c>
      <c r="Q215" s="85">
        <v>0.02214276760121234</v>
      </c>
      <c r="R215" s="88">
        <v>0</v>
      </c>
      <c r="S215" s="85"/>
      <c r="T215" s="88">
        <v>12749.87085</v>
      </c>
      <c r="U215" s="85">
        <v>0.0031069225578218788</v>
      </c>
      <c r="V215" s="88">
        <v>269227.896352155</v>
      </c>
      <c r="W215" s="85">
        <v>0.010694246578086472</v>
      </c>
      <c r="X215" s="88">
        <v>133905.374103589</v>
      </c>
      <c r="Y215" s="85">
        <v>0.023104887164041084</v>
      </c>
      <c r="Z215" s="88">
        <v>0</v>
      </c>
      <c r="AA215" s="85"/>
      <c r="AB215" s="88">
        <v>4245.4689954608</v>
      </c>
      <c r="AC215" s="85">
        <v>0.0008104742308874884</v>
      </c>
      <c r="AD215" s="88">
        <v>243926.65314146204</v>
      </c>
      <c r="AE215" s="85">
        <v>0.008207290311393582</v>
      </c>
      <c r="AF215" s="88">
        <v>175489.545376128</v>
      </c>
      <c r="AG215" s="85">
        <v>0.02300551869527308</v>
      </c>
      <c r="AH215" s="88">
        <v>1393926.6861996008</v>
      </c>
      <c r="AI215" s="85">
        <v>0.010355224552222838</v>
      </c>
    </row>
    <row r="216" spans="1:35" ht="15">
      <c r="A216" s="87" t="s">
        <v>22</v>
      </c>
      <c r="B216" s="88">
        <v>0</v>
      </c>
      <c r="C216" s="85"/>
      <c r="D216" s="88">
        <v>1794.4621496901998</v>
      </c>
      <c r="E216" s="85">
        <v>0.010588743922215229</v>
      </c>
      <c r="F216" s="88">
        <v>17753.0940899083</v>
      </c>
      <c r="G216" s="85">
        <v>0.00924513388398965</v>
      </c>
      <c r="H216" s="88">
        <v>830.2721716348001</v>
      </c>
      <c r="I216" s="85">
        <v>0.0027259098237751122</v>
      </c>
      <c r="J216" s="88">
        <v>0</v>
      </c>
      <c r="K216" s="85"/>
      <c r="L216" s="88">
        <v>70190.60838800919</v>
      </c>
      <c r="M216" s="85">
        <v>0.009803599335118941</v>
      </c>
      <c r="N216" s="88">
        <v>52190.471870287394</v>
      </c>
      <c r="O216" s="85">
        <v>0.0013627820205255868</v>
      </c>
      <c r="P216" s="88">
        <v>0</v>
      </c>
      <c r="Q216" s="85"/>
      <c r="R216" s="88">
        <v>0</v>
      </c>
      <c r="S216" s="85"/>
      <c r="T216" s="88">
        <v>22346.204297881202</v>
      </c>
      <c r="U216" s="85">
        <v>0.005445382704781148</v>
      </c>
      <c r="V216" s="88">
        <v>62956.66281575969</v>
      </c>
      <c r="W216" s="85">
        <v>0.002500758966687936</v>
      </c>
      <c r="X216" s="88">
        <v>897.6724374779999</v>
      </c>
      <c r="Y216" s="85">
        <v>0.0001548901268305632</v>
      </c>
      <c r="Z216" s="88">
        <v>0</v>
      </c>
      <c r="AA216" s="85"/>
      <c r="AB216" s="88">
        <v>21750.499979352</v>
      </c>
      <c r="AC216" s="85">
        <v>0.004152243194104469</v>
      </c>
      <c r="AD216" s="88">
        <v>76577.89104045901</v>
      </c>
      <c r="AE216" s="85">
        <v>0.002576581833551515</v>
      </c>
      <c r="AF216" s="88">
        <v>0</v>
      </c>
      <c r="AG216" s="85"/>
      <c r="AH216" s="88">
        <v>327287.8392404598</v>
      </c>
      <c r="AI216" s="85">
        <v>0.002431361062314485</v>
      </c>
    </row>
    <row r="217" spans="1:35" ht="15">
      <c r="A217" s="86" t="s">
        <v>941</v>
      </c>
      <c r="B217" s="88">
        <v>0</v>
      </c>
      <c r="C217" s="85"/>
      <c r="D217" s="88">
        <v>3256.8071048857</v>
      </c>
      <c r="E217" s="85">
        <v>0.019217734095778774</v>
      </c>
      <c r="F217" s="88">
        <v>34819.145205652996</v>
      </c>
      <c r="G217" s="85">
        <v>0.018132482006915397</v>
      </c>
      <c r="H217" s="88">
        <v>4310.3763192915</v>
      </c>
      <c r="I217" s="85">
        <v>0.014151621063956944</v>
      </c>
      <c r="J217" s="88">
        <v>0</v>
      </c>
      <c r="K217" s="85"/>
      <c r="L217" s="88">
        <v>109862.75101546099</v>
      </c>
      <c r="M217" s="85">
        <v>0.015344651051543041</v>
      </c>
      <c r="N217" s="88">
        <v>28041.2095152</v>
      </c>
      <c r="O217" s="85">
        <v>0.0007322036914339769</v>
      </c>
      <c r="P217" s="88">
        <v>0</v>
      </c>
      <c r="Q217" s="85"/>
      <c r="R217" s="88">
        <v>0</v>
      </c>
      <c r="S217" s="85"/>
      <c r="T217" s="88">
        <v>0</v>
      </c>
      <c r="U217" s="85"/>
      <c r="V217" s="88">
        <v>92264.3873789111</v>
      </c>
      <c r="W217" s="85">
        <v>0.0036649177978033353</v>
      </c>
      <c r="X217" s="88">
        <v>0</v>
      </c>
      <c r="Y217" s="85"/>
      <c r="Z217" s="88">
        <v>0</v>
      </c>
      <c r="AA217" s="85"/>
      <c r="AB217" s="88">
        <v>0</v>
      </c>
      <c r="AC217" s="85"/>
      <c r="AD217" s="88">
        <v>0</v>
      </c>
      <c r="AE217" s="85"/>
      <c r="AF217" s="88">
        <v>0</v>
      </c>
      <c r="AG217" s="85"/>
      <c r="AH217" s="88">
        <v>272554.6765394023</v>
      </c>
      <c r="AI217" s="85">
        <v>0.0020247584799591312</v>
      </c>
    </row>
    <row r="218" spans="1:35" ht="15">
      <c r="A218" s="87" t="s">
        <v>22</v>
      </c>
      <c r="B218" s="88">
        <v>0</v>
      </c>
      <c r="C218" s="85"/>
      <c r="D218" s="88">
        <v>3256.8071048857</v>
      </c>
      <c r="E218" s="85">
        <v>0.019217734095778774</v>
      </c>
      <c r="F218" s="88">
        <v>34819.145205652996</v>
      </c>
      <c r="G218" s="85">
        <v>0.018132482006915397</v>
      </c>
      <c r="H218" s="88">
        <v>4310.3763192915</v>
      </c>
      <c r="I218" s="85">
        <v>0.014151621063956944</v>
      </c>
      <c r="J218" s="88">
        <v>0</v>
      </c>
      <c r="K218" s="85"/>
      <c r="L218" s="88">
        <v>109862.75101546099</v>
      </c>
      <c r="M218" s="85">
        <v>0.015344651051543041</v>
      </c>
      <c r="N218" s="88">
        <v>28041.2095152</v>
      </c>
      <c r="O218" s="85">
        <v>0.0007322036914339769</v>
      </c>
      <c r="P218" s="88">
        <v>0</v>
      </c>
      <c r="Q218" s="85"/>
      <c r="R218" s="88">
        <v>0</v>
      </c>
      <c r="S218" s="85"/>
      <c r="T218" s="88">
        <v>0</v>
      </c>
      <c r="U218" s="85"/>
      <c r="V218" s="88">
        <v>92264.3873789111</v>
      </c>
      <c r="W218" s="85">
        <v>0.0036649177978033353</v>
      </c>
      <c r="X218" s="88">
        <v>0</v>
      </c>
      <c r="Y218" s="85"/>
      <c r="Z218" s="88">
        <v>0</v>
      </c>
      <c r="AA218" s="85"/>
      <c r="AB218" s="88">
        <v>0</v>
      </c>
      <c r="AC218" s="85"/>
      <c r="AD218" s="88">
        <v>0</v>
      </c>
      <c r="AE218" s="85"/>
      <c r="AF218" s="88">
        <v>0</v>
      </c>
      <c r="AG218" s="85"/>
      <c r="AH218" s="88">
        <v>272554.6765394023</v>
      </c>
      <c r="AI218" s="85">
        <v>0.0020247584799591312</v>
      </c>
    </row>
    <row r="219" spans="1:35" ht="15">
      <c r="A219" s="86" t="s">
        <v>1081</v>
      </c>
      <c r="B219" s="88">
        <v>0</v>
      </c>
      <c r="C219" s="85"/>
      <c r="D219" s="88">
        <v>1426.3905616823997</v>
      </c>
      <c r="E219" s="85">
        <v>0.0084168308556005</v>
      </c>
      <c r="F219" s="88">
        <v>14734.3284364032</v>
      </c>
      <c r="G219" s="85">
        <v>0.007673075937937931</v>
      </c>
      <c r="H219" s="88">
        <v>4645.4189062512</v>
      </c>
      <c r="I219" s="85">
        <v>0.015251616836883065</v>
      </c>
      <c r="J219" s="88">
        <v>0</v>
      </c>
      <c r="K219" s="85"/>
      <c r="L219" s="88">
        <v>6210.3337750605</v>
      </c>
      <c r="M219" s="85">
        <v>0.0008674041366259293</v>
      </c>
      <c r="N219" s="88">
        <v>230050.9932007694</v>
      </c>
      <c r="O219" s="85">
        <v>0.006007022855000221</v>
      </c>
      <c r="P219" s="88">
        <v>112478.11919851831</v>
      </c>
      <c r="Q219" s="85">
        <v>0.013793201945680988</v>
      </c>
      <c r="R219" s="88">
        <v>0</v>
      </c>
      <c r="S219" s="85"/>
      <c r="T219" s="88">
        <v>23419.190300544804</v>
      </c>
      <c r="U219" s="85">
        <v>0.005706850797683648</v>
      </c>
      <c r="V219" s="88">
        <v>159212.7509657691</v>
      </c>
      <c r="W219" s="85">
        <v>0.0063242347478594816</v>
      </c>
      <c r="X219" s="88">
        <v>87607.4528015707</v>
      </c>
      <c r="Y219" s="85">
        <v>0.015116348580180647</v>
      </c>
      <c r="Z219" s="88">
        <v>0</v>
      </c>
      <c r="AA219" s="85"/>
      <c r="AB219" s="88">
        <v>35945.02245291031</v>
      </c>
      <c r="AC219" s="85">
        <v>0.006862025010170627</v>
      </c>
      <c r="AD219" s="88">
        <v>277939.720783349</v>
      </c>
      <c r="AE219" s="85">
        <v>0.009351712689689986</v>
      </c>
      <c r="AF219" s="88">
        <v>134670.198283526</v>
      </c>
      <c r="AG219" s="85">
        <v>0.017654372274242814</v>
      </c>
      <c r="AH219" s="88">
        <v>1088339.9196663545</v>
      </c>
      <c r="AI219" s="85">
        <v>0.008085076761117034</v>
      </c>
    </row>
    <row r="220" spans="1:35" ht="15">
      <c r="A220" s="87" t="s">
        <v>6</v>
      </c>
      <c r="B220" s="88">
        <v>0</v>
      </c>
      <c r="C220" s="85"/>
      <c r="D220" s="88">
        <v>419.02166106239997</v>
      </c>
      <c r="E220" s="85">
        <v>0.0024725587372333353</v>
      </c>
      <c r="F220" s="88">
        <v>13223.2750854732</v>
      </c>
      <c r="G220" s="85">
        <v>0.006886177019673301</v>
      </c>
      <c r="H220" s="88">
        <v>4645.4189062512</v>
      </c>
      <c r="I220" s="85">
        <v>0.015251616836883065</v>
      </c>
      <c r="J220" s="88">
        <v>0</v>
      </c>
      <c r="K220" s="85"/>
      <c r="L220" s="88">
        <v>4814.0928278916</v>
      </c>
      <c r="M220" s="85">
        <v>0.0006723896306159023</v>
      </c>
      <c r="N220" s="88">
        <v>219064.571119838</v>
      </c>
      <c r="O220" s="85">
        <v>0.005720148681511048</v>
      </c>
      <c r="P220" s="88">
        <v>109289.796628056</v>
      </c>
      <c r="Q220" s="85">
        <v>0.013402217660064141</v>
      </c>
      <c r="R220" s="88">
        <v>0</v>
      </c>
      <c r="S220" s="85"/>
      <c r="T220" s="88">
        <v>11901.2865782844</v>
      </c>
      <c r="U220" s="85">
        <v>0.002900137277639527</v>
      </c>
      <c r="V220" s="88">
        <v>148122.50981721602</v>
      </c>
      <c r="W220" s="85">
        <v>0.00588370917432109</v>
      </c>
      <c r="X220" s="88">
        <v>87237.035995956</v>
      </c>
      <c r="Y220" s="85">
        <v>0.015052434502387389</v>
      </c>
      <c r="Z220" s="88">
        <v>0</v>
      </c>
      <c r="AA220" s="85"/>
      <c r="AB220" s="88">
        <v>25334.573466378</v>
      </c>
      <c r="AC220" s="85">
        <v>0.004836454810288078</v>
      </c>
      <c r="AD220" s="88">
        <v>277939.720783349</v>
      </c>
      <c r="AE220" s="85">
        <v>0.009351712689689986</v>
      </c>
      <c r="AF220" s="88">
        <v>134670.198283526</v>
      </c>
      <c r="AG220" s="85">
        <v>0.017654372274242814</v>
      </c>
      <c r="AH220" s="88">
        <v>1036661.5011532817</v>
      </c>
      <c r="AI220" s="85">
        <v>0.007701167310566496</v>
      </c>
    </row>
    <row r="221" spans="1:35" ht="15">
      <c r="A221" s="87" t="s">
        <v>22</v>
      </c>
      <c r="B221" s="88">
        <v>0</v>
      </c>
      <c r="C221" s="85"/>
      <c r="D221" s="88">
        <v>1007.36890062</v>
      </c>
      <c r="E221" s="85">
        <v>0.005944272118367165</v>
      </c>
      <c r="F221" s="88">
        <v>1511.0533509299999</v>
      </c>
      <c r="G221" s="85">
        <v>0.0007868989182646305</v>
      </c>
      <c r="H221" s="88">
        <v>0</v>
      </c>
      <c r="I221" s="85"/>
      <c r="J221" s="88">
        <v>0</v>
      </c>
      <c r="K221" s="85"/>
      <c r="L221" s="88">
        <v>1396.2409471689002</v>
      </c>
      <c r="M221" s="85">
        <v>0.00019501450601002698</v>
      </c>
      <c r="N221" s="88">
        <v>10986.422080931401</v>
      </c>
      <c r="O221" s="85">
        <v>0.0002868741734891727</v>
      </c>
      <c r="P221" s="88">
        <v>3188.3225704623</v>
      </c>
      <c r="Q221" s="85">
        <v>0.00039098428561684667</v>
      </c>
      <c r="R221" s="88">
        <v>0</v>
      </c>
      <c r="S221" s="85"/>
      <c r="T221" s="88">
        <v>11517.9037222604</v>
      </c>
      <c r="U221" s="85">
        <v>0.002806713520044121</v>
      </c>
      <c r="V221" s="88">
        <v>11090.2411485531</v>
      </c>
      <c r="W221" s="85">
        <v>0.0004405255735383917</v>
      </c>
      <c r="X221" s="88">
        <v>370.41680561469997</v>
      </c>
      <c r="Y221" s="85">
        <v>6.39140777932586E-05</v>
      </c>
      <c r="Z221" s="88">
        <v>0</v>
      </c>
      <c r="AA221" s="85"/>
      <c r="AB221" s="88">
        <v>10610.448986532301</v>
      </c>
      <c r="AC221" s="85">
        <v>0.002025570199882549</v>
      </c>
      <c r="AD221" s="88">
        <v>0</v>
      </c>
      <c r="AE221" s="85"/>
      <c r="AF221" s="88">
        <v>0</v>
      </c>
      <c r="AG221" s="85"/>
      <c r="AH221" s="88">
        <v>51678.4185130731</v>
      </c>
      <c r="AI221" s="85">
        <v>0.0003839094505505387</v>
      </c>
    </row>
    <row r="222" spans="1:35" ht="15">
      <c r="A222" s="86" t="s">
        <v>1091</v>
      </c>
      <c r="B222" s="88">
        <v>0</v>
      </c>
      <c r="C222" s="85"/>
      <c r="D222" s="88">
        <v>777.2891529198</v>
      </c>
      <c r="E222" s="85">
        <v>0.004586619893433969</v>
      </c>
      <c r="F222" s="88">
        <v>10268.2147647852</v>
      </c>
      <c r="G222" s="85">
        <v>0.005347294379742051</v>
      </c>
      <c r="H222" s="88">
        <v>1867.6713233595</v>
      </c>
      <c r="I222" s="85">
        <v>0.00613184902717428</v>
      </c>
      <c r="J222" s="88">
        <v>0</v>
      </c>
      <c r="K222" s="85"/>
      <c r="L222" s="88">
        <v>91019.6544480955</v>
      </c>
      <c r="M222" s="85">
        <v>0.012712815066332173</v>
      </c>
      <c r="N222" s="88">
        <v>215779.61099234663</v>
      </c>
      <c r="O222" s="85">
        <v>0.005634372783354486</v>
      </c>
      <c r="P222" s="88">
        <v>58980.5373965064</v>
      </c>
      <c r="Q222" s="85">
        <v>0.0072327886434423875</v>
      </c>
      <c r="R222" s="88">
        <v>0</v>
      </c>
      <c r="S222" s="85"/>
      <c r="T222" s="88">
        <v>49944.841638956896</v>
      </c>
      <c r="U222" s="85">
        <v>0.012170692312143431</v>
      </c>
      <c r="V222" s="88">
        <v>156494.68231627502</v>
      </c>
      <c r="W222" s="85">
        <v>0.006216267866463821</v>
      </c>
      <c r="X222" s="88">
        <v>22746.632411563198</v>
      </c>
      <c r="Y222" s="85">
        <v>0.003924849011844112</v>
      </c>
      <c r="Z222" s="88">
        <v>0</v>
      </c>
      <c r="AA222" s="85"/>
      <c r="AB222" s="88">
        <v>113087.1178216784</v>
      </c>
      <c r="AC222" s="85">
        <v>0.021588709030216226</v>
      </c>
      <c r="AD222" s="88">
        <v>16587.8375402781</v>
      </c>
      <c r="AE222" s="85">
        <v>0.000558123503840074</v>
      </c>
      <c r="AF222" s="88">
        <v>8877.7896393555</v>
      </c>
      <c r="AG222" s="85">
        <v>0.0011638195032253888</v>
      </c>
      <c r="AH222" s="88">
        <v>746431.8794461205</v>
      </c>
      <c r="AI222" s="85">
        <v>0.005545104919166096</v>
      </c>
    </row>
    <row r="223" spans="1:35" ht="15">
      <c r="A223" s="87" t="s">
        <v>6</v>
      </c>
      <c r="B223" s="88">
        <v>0</v>
      </c>
      <c r="C223" s="85"/>
      <c r="D223" s="88">
        <v>389.2160406771</v>
      </c>
      <c r="E223" s="85">
        <v>0.002296682036932253</v>
      </c>
      <c r="F223" s="88">
        <v>7615.0623594492</v>
      </c>
      <c r="G223" s="85">
        <v>0.003965633860300327</v>
      </c>
      <c r="H223" s="88">
        <v>1713.0338736525</v>
      </c>
      <c r="I223" s="85">
        <v>0.005624150759448583</v>
      </c>
      <c r="J223" s="88">
        <v>0</v>
      </c>
      <c r="K223" s="85"/>
      <c r="L223" s="88">
        <v>32131.1091225285</v>
      </c>
      <c r="M223" s="85">
        <v>0.004487787287566334</v>
      </c>
      <c r="N223" s="88">
        <v>173961.654343808</v>
      </c>
      <c r="O223" s="85">
        <v>0.004542434783686942</v>
      </c>
      <c r="P223" s="88">
        <v>58578.4622506158</v>
      </c>
      <c r="Q223" s="85">
        <v>0.007183482131881504</v>
      </c>
      <c r="R223" s="88">
        <v>0</v>
      </c>
      <c r="S223" s="85"/>
      <c r="T223" s="88">
        <v>6073.9433052849</v>
      </c>
      <c r="U223" s="85">
        <v>0.0014801147158381481</v>
      </c>
      <c r="V223" s="88">
        <v>67486.484136663</v>
      </c>
      <c r="W223" s="85">
        <v>0.002680692126723659</v>
      </c>
      <c r="X223" s="88">
        <v>22746.632411563198</v>
      </c>
      <c r="Y223" s="85">
        <v>0.003924849011844112</v>
      </c>
      <c r="Z223" s="88">
        <v>0</v>
      </c>
      <c r="AA223" s="85"/>
      <c r="AB223" s="88">
        <v>0</v>
      </c>
      <c r="AC223" s="85"/>
      <c r="AD223" s="88">
        <v>16587.8375402781</v>
      </c>
      <c r="AE223" s="85">
        <v>0.000558123503840074</v>
      </c>
      <c r="AF223" s="88">
        <v>8877.7896393555</v>
      </c>
      <c r="AG223" s="85">
        <v>0.0011638195032253888</v>
      </c>
      <c r="AH223" s="88">
        <v>396161.2250238758</v>
      </c>
      <c r="AI223" s="85">
        <v>0.002943008756931488</v>
      </c>
    </row>
    <row r="224" spans="1:35" ht="15">
      <c r="A224" s="87" t="s">
        <v>22</v>
      </c>
      <c r="B224" s="88">
        <v>0</v>
      </c>
      <c r="C224" s="85"/>
      <c r="D224" s="88">
        <v>388.0731122427</v>
      </c>
      <c r="E224" s="85">
        <v>0.002289937856501716</v>
      </c>
      <c r="F224" s="88">
        <v>2653.152405336</v>
      </c>
      <c r="G224" s="85">
        <v>0.0013816605194417234</v>
      </c>
      <c r="H224" s="88">
        <v>154.637449707</v>
      </c>
      <c r="I224" s="85">
        <v>0.0005076982677256977</v>
      </c>
      <c r="J224" s="88">
        <v>0</v>
      </c>
      <c r="K224" s="85"/>
      <c r="L224" s="88">
        <v>58888.545325567</v>
      </c>
      <c r="M224" s="85">
        <v>0.00822502777876584</v>
      </c>
      <c r="N224" s="88">
        <v>41817.9566485386</v>
      </c>
      <c r="O224" s="85">
        <v>0.0010919379996675435</v>
      </c>
      <c r="P224" s="88">
        <v>402.07514589059997</v>
      </c>
      <c r="Q224" s="85">
        <v>4.930651156088364E-05</v>
      </c>
      <c r="R224" s="88">
        <v>0</v>
      </c>
      <c r="S224" s="85"/>
      <c r="T224" s="88">
        <v>43870.898333672005</v>
      </c>
      <c r="U224" s="85">
        <v>0.010690577596305283</v>
      </c>
      <c r="V224" s="88">
        <v>89008.19817961201</v>
      </c>
      <c r="W224" s="85">
        <v>0.003535575739740162</v>
      </c>
      <c r="X224" s="88">
        <v>0</v>
      </c>
      <c r="Y224" s="85"/>
      <c r="Z224" s="88">
        <v>0</v>
      </c>
      <c r="AA224" s="85"/>
      <c r="AB224" s="88">
        <v>113087.1178216784</v>
      </c>
      <c r="AC224" s="85">
        <v>0.021588709030216226</v>
      </c>
      <c r="AD224" s="88">
        <v>0</v>
      </c>
      <c r="AE224" s="85"/>
      <c r="AF224" s="88">
        <v>0</v>
      </c>
      <c r="AG224" s="85"/>
      <c r="AH224" s="88">
        <v>350270.6544222443</v>
      </c>
      <c r="AI224" s="85">
        <v>0.002602096162234608</v>
      </c>
    </row>
    <row r="225" spans="1:35" ht="15">
      <c r="A225" s="4" t="s">
        <v>28</v>
      </c>
      <c r="B225" s="23">
        <v>0</v>
      </c>
      <c r="C225" s="89"/>
      <c r="D225" s="23">
        <v>414.8480577</v>
      </c>
      <c r="E225" s="89">
        <v>0.0024479311811464156</v>
      </c>
      <c r="F225" s="23">
        <v>7489.161795</v>
      </c>
      <c r="G225" s="89">
        <v>0.0039000696511259734</v>
      </c>
      <c r="H225" s="23">
        <v>1428.0008013</v>
      </c>
      <c r="I225" s="89">
        <v>0.004688343829419089</v>
      </c>
      <c r="J225" s="23">
        <v>0</v>
      </c>
      <c r="K225" s="89"/>
      <c r="L225" s="23">
        <v>71413.7327884196</v>
      </c>
      <c r="M225" s="89">
        <v>0.009974434462980287</v>
      </c>
      <c r="N225" s="23">
        <v>2118308.5223852354</v>
      </c>
      <c r="O225" s="89">
        <v>0.05531263973637691</v>
      </c>
      <c r="P225" s="23">
        <v>485490.7151914257</v>
      </c>
      <c r="Q225" s="89">
        <v>0.05953577038009931</v>
      </c>
      <c r="R225" s="23">
        <v>0</v>
      </c>
      <c r="S225" s="89"/>
      <c r="T225" s="23">
        <v>1059.417063995</v>
      </c>
      <c r="U225" s="89">
        <v>0.0002581615777125688</v>
      </c>
      <c r="V225" s="23">
        <v>890967.8089600313</v>
      </c>
      <c r="W225" s="89">
        <v>0.03539094414530104</v>
      </c>
      <c r="X225" s="23">
        <v>263510.6365721059</v>
      </c>
      <c r="Y225" s="89">
        <v>0.045467805644702354</v>
      </c>
      <c r="Z225" s="23">
        <v>0</v>
      </c>
      <c r="AA225" s="89"/>
      <c r="AB225" s="23">
        <v>34822.25344768</v>
      </c>
      <c r="AC225" s="89">
        <v>0.006647684651790605</v>
      </c>
      <c r="AD225" s="23">
        <v>1157314.2044269338</v>
      </c>
      <c r="AE225" s="89">
        <v>0.03893963015071939</v>
      </c>
      <c r="AF225" s="23">
        <v>539979.5574662244</v>
      </c>
      <c r="AG225" s="89">
        <v>0.07078774851076887</v>
      </c>
      <c r="AH225" s="23">
        <v>5572198.858956051</v>
      </c>
      <c r="AI225" s="89">
        <v>0.04139483877121737</v>
      </c>
    </row>
    <row r="226" spans="1:35" ht="15">
      <c r="A226" s="86" t="s">
        <v>102</v>
      </c>
      <c r="B226" s="88">
        <v>0</v>
      </c>
      <c r="C226" s="85"/>
      <c r="D226" s="88">
        <v>0</v>
      </c>
      <c r="E226" s="85"/>
      <c r="F226" s="88">
        <v>0</v>
      </c>
      <c r="G226" s="85"/>
      <c r="H226" s="88">
        <v>0</v>
      </c>
      <c r="I226" s="85"/>
      <c r="J226" s="88">
        <v>0</v>
      </c>
      <c r="K226" s="85"/>
      <c r="L226" s="88">
        <v>0</v>
      </c>
      <c r="M226" s="85"/>
      <c r="N226" s="88">
        <v>263072.892888135</v>
      </c>
      <c r="O226" s="85">
        <v>0.0068692808412737895</v>
      </c>
      <c r="P226" s="88">
        <v>88347.52919058</v>
      </c>
      <c r="Q226" s="85">
        <v>0.010834065507237508</v>
      </c>
      <c r="R226" s="88">
        <v>0</v>
      </c>
      <c r="S226" s="85"/>
      <c r="T226" s="88">
        <v>139.373063995</v>
      </c>
      <c r="U226" s="85">
        <v>3.396280021760517E-05</v>
      </c>
      <c r="V226" s="88">
        <v>202070.00058037502</v>
      </c>
      <c r="W226" s="85">
        <v>0.008026606609197722</v>
      </c>
      <c r="X226" s="88">
        <v>63120.78868353499</v>
      </c>
      <c r="Y226" s="85">
        <v>0.010891263401498303</v>
      </c>
      <c r="Z226" s="88">
        <v>0</v>
      </c>
      <c r="AA226" s="85"/>
      <c r="AB226" s="88">
        <v>0</v>
      </c>
      <c r="AC226" s="85"/>
      <c r="AD226" s="88">
        <v>31936.1664044</v>
      </c>
      <c r="AE226" s="85">
        <v>0.0010745418171333597</v>
      </c>
      <c r="AF226" s="88">
        <v>47442.01760165</v>
      </c>
      <c r="AG226" s="85">
        <v>0.006219334721831821</v>
      </c>
      <c r="AH226" s="88">
        <v>696128.7684126699</v>
      </c>
      <c r="AI226" s="85">
        <v>0.005171412374512292</v>
      </c>
    </row>
    <row r="227" spans="1:35" ht="15">
      <c r="A227" s="87" t="s">
        <v>687</v>
      </c>
      <c r="B227" s="88">
        <v>0</v>
      </c>
      <c r="C227" s="85"/>
      <c r="D227" s="88">
        <v>0</v>
      </c>
      <c r="E227" s="85"/>
      <c r="F227" s="88">
        <v>0</v>
      </c>
      <c r="G227" s="85"/>
      <c r="H227" s="88">
        <v>0</v>
      </c>
      <c r="I227" s="85"/>
      <c r="J227" s="88">
        <v>0</v>
      </c>
      <c r="K227" s="85"/>
      <c r="L227" s="88">
        <v>0</v>
      </c>
      <c r="M227" s="85"/>
      <c r="N227" s="88">
        <v>263072.892888135</v>
      </c>
      <c r="O227" s="85">
        <v>0.0068692808412737895</v>
      </c>
      <c r="P227" s="88">
        <v>88347.52919058</v>
      </c>
      <c r="Q227" s="85">
        <v>0.010834065507237508</v>
      </c>
      <c r="R227" s="88">
        <v>0</v>
      </c>
      <c r="S227" s="85"/>
      <c r="T227" s="88">
        <v>139.373063995</v>
      </c>
      <c r="U227" s="85">
        <v>3.396280021760517E-05</v>
      </c>
      <c r="V227" s="88">
        <v>202070.00058037502</v>
      </c>
      <c r="W227" s="85">
        <v>0.008026606609197722</v>
      </c>
      <c r="X227" s="88">
        <v>63120.78868353499</v>
      </c>
      <c r="Y227" s="85">
        <v>0.010891263401498303</v>
      </c>
      <c r="Z227" s="88">
        <v>0</v>
      </c>
      <c r="AA227" s="85"/>
      <c r="AB227" s="88">
        <v>0</v>
      </c>
      <c r="AC227" s="85"/>
      <c r="AD227" s="88">
        <v>31936.1664044</v>
      </c>
      <c r="AE227" s="85">
        <v>0.0010745418171333597</v>
      </c>
      <c r="AF227" s="88">
        <v>47442.01760165</v>
      </c>
      <c r="AG227" s="85">
        <v>0.006219334721831821</v>
      </c>
      <c r="AH227" s="88">
        <v>696128.7684126699</v>
      </c>
      <c r="AI227" s="85">
        <v>0.005171412374512292</v>
      </c>
    </row>
    <row r="228" spans="1:35" ht="15">
      <c r="A228" s="86" t="s">
        <v>72</v>
      </c>
      <c r="B228" s="88">
        <v>0</v>
      </c>
      <c r="C228" s="85"/>
      <c r="D228" s="88">
        <v>34.50165</v>
      </c>
      <c r="E228" s="85">
        <v>0.00020358698388091848</v>
      </c>
      <c r="F228" s="88">
        <v>1150.055</v>
      </c>
      <c r="G228" s="85">
        <v>0.0005989047540166919</v>
      </c>
      <c r="H228" s="88">
        <v>540.52585</v>
      </c>
      <c r="I228" s="85">
        <v>0.0017746285794671762</v>
      </c>
      <c r="J228" s="88">
        <v>0</v>
      </c>
      <c r="K228" s="85"/>
      <c r="L228" s="88">
        <v>3047.64575</v>
      </c>
      <c r="M228" s="85">
        <v>0.000425668027882234</v>
      </c>
      <c r="N228" s="88">
        <v>37374.947412</v>
      </c>
      <c r="O228" s="85">
        <v>0.0009759234688996965</v>
      </c>
      <c r="P228" s="88">
        <v>0</v>
      </c>
      <c r="Q228" s="85"/>
      <c r="R228" s="88">
        <v>0</v>
      </c>
      <c r="S228" s="85"/>
      <c r="T228" s="88">
        <v>920.044</v>
      </c>
      <c r="U228" s="85">
        <v>0.00022419877749496362</v>
      </c>
      <c r="V228" s="88">
        <v>20537.68219</v>
      </c>
      <c r="W228" s="85">
        <v>0.0008157959871845832</v>
      </c>
      <c r="X228" s="88">
        <v>13324.307219</v>
      </c>
      <c r="Y228" s="85">
        <v>0.0022990609368363038</v>
      </c>
      <c r="Z228" s="88">
        <v>0</v>
      </c>
      <c r="AA228" s="85"/>
      <c r="AB228" s="88">
        <v>1.610077</v>
      </c>
      <c r="AC228" s="85">
        <v>3.0736908446153877E-07</v>
      </c>
      <c r="AD228" s="88">
        <v>0</v>
      </c>
      <c r="AE228" s="85"/>
      <c r="AF228" s="88">
        <v>0.8050385</v>
      </c>
      <c r="AG228" s="85">
        <v>1.055352227534116E-07</v>
      </c>
      <c r="AH228" s="88">
        <v>76932.1241865</v>
      </c>
      <c r="AI228" s="85">
        <v>0.0005715145775727165</v>
      </c>
    </row>
    <row r="229" spans="1:35" ht="15">
      <c r="A229" s="87" t="s">
        <v>29</v>
      </c>
      <c r="B229" s="88">
        <v>0</v>
      </c>
      <c r="C229" s="85"/>
      <c r="D229" s="88">
        <v>34.50165</v>
      </c>
      <c r="E229" s="85">
        <v>0.00020358698388091848</v>
      </c>
      <c r="F229" s="88">
        <v>1150.055</v>
      </c>
      <c r="G229" s="85">
        <v>0.0005989047540166919</v>
      </c>
      <c r="H229" s="88">
        <v>540.52585</v>
      </c>
      <c r="I229" s="85">
        <v>0.0017746285794671762</v>
      </c>
      <c r="J229" s="88">
        <v>0</v>
      </c>
      <c r="K229" s="85"/>
      <c r="L229" s="88">
        <v>3047.64575</v>
      </c>
      <c r="M229" s="85">
        <v>0.000425668027882234</v>
      </c>
      <c r="N229" s="88">
        <v>37374.947412</v>
      </c>
      <c r="O229" s="85">
        <v>0.0009759234688996965</v>
      </c>
      <c r="P229" s="88">
        <v>0</v>
      </c>
      <c r="Q229" s="85"/>
      <c r="R229" s="88">
        <v>0</v>
      </c>
      <c r="S229" s="85"/>
      <c r="T229" s="88">
        <v>920.044</v>
      </c>
      <c r="U229" s="85">
        <v>0.00022419877749496362</v>
      </c>
      <c r="V229" s="88">
        <v>20537.68219</v>
      </c>
      <c r="W229" s="85">
        <v>0.0008157959871845832</v>
      </c>
      <c r="X229" s="88">
        <v>13324.307219</v>
      </c>
      <c r="Y229" s="85">
        <v>0.0022990609368363038</v>
      </c>
      <c r="Z229" s="88">
        <v>0</v>
      </c>
      <c r="AA229" s="85"/>
      <c r="AB229" s="88">
        <v>1.610077</v>
      </c>
      <c r="AC229" s="85">
        <v>3.0736908446153877E-07</v>
      </c>
      <c r="AD229" s="88">
        <v>0</v>
      </c>
      <c r="AE229" s="85"/>
      <c r="AF229" s="88">
        <v>0.8050385</v>
      </c>
      <c r="AG229" s="85">
        <v>1.055352227534116E-07</v>
      </c>
      <c r="AH229" s="88">
        <v>76932.1241865</v>
      </c>
      <c r="AI229" s="85">
        <v>0.0005715145775727165</v>
      </c>
    </row>
    <row r="230" spans="1:35" ht="15">
      <c r="A230" s="86" t="s">
        <v>275</v>
      </c>
      <c r="B230" s="88">
        <v>0</v>
      </c>
      <c r="C230" s="85"/>
      <c r="D230" s="88">
        <v>0</v>
      </c>
      <c r="E230" s="85"/>
      <c r="F230" s="88">
        <v>0</v>
      </c>
      <c r="G230" s="85"/>
      <c r="H230" s="88">
        <v>0</v>
      </c>
      <c r="I230" s="85"/>
      <c r="J230" s="88">
        <v>0</v>
      </c>
      <c r="K230" s="85"/>
      <c r="L230" s="88">
        <v>0</v>
      </c>
      <c r="M230" s="85"/>
      <c r="N230" s="88">
        <v>41639.354291034695</v>
      </c>
      <c r="O230" s="85">
        <v>0.0010872743882283764</v>
      </c>
      <c r="P230" s="88">
        <v>12842.0440900006</v>
      </c>
      <c r="Q230" s="85">
        <v>0.0015748210300003905</v>
      </c>
      <c r="R230" s="88">
        <v>0</v>
      </c>
      <c r="S230" s="85"/>
      <c r="T230" s="88">
        <v>0</v>
      </c>
      <c r="U230" s="85"/>
      <c r="V230" s="88">
        <v>32688.837715342397</v>
      </c>
      <c r="W230" s="85">
        <v>0.001298463107335891</v>
      </c>
      <c r="X230" s="88">
        <v>14009.5023299142</v>
      </c>
      <c r="Y230" s="85">
        <v>0.002417288870771039</v>
      </c>
      <c r="Z230" s="88">
        <v>0</v>
      </c>
      <c r="AA230" s="85"/>
      <c r="AB230" s="88">
        <v>0</v>
      </c>
      <c r="AC230" s="85"/>
      <c r="AD230" s="88">
        <v>31132.230035953</v>
      </c>
      <c r="AE230" s="85">
        <v>0.001047492131981055</v>
      </c>
      <c r="AF230" s="88">
        <v>31132.230035953</v>
      </c>
      <c r="AG230" s="85">
        <v>0.004081229446361573</v>
      </c>
      <c r="AH230" s="88">
        <v>163444.19849819792</v>
      </c>
      <c r="AI230" s="85">
        <v>0.0012141968397357788</v>
      </c>
    </row>
    <row r="231" spans="1:35" ht="15">
      <c r="A231" s="87" t="s">
        <v>716</v>
      </c>
      <c r="B231" s="88">
        <v>0</v>
      </c>
      <c r="C231" s="85"/>
      <c r="D231" s="88">
        <v>0</v>
      </c>
      <c r="E231" s="85"/>
      <c r="F231" s="88">
        <v>0</v>
      </c>
      <c r="G231" s="85"/>
      <c r="H231" s="88">
        <v>0</v>
      </c>
      <c r="I231" s="85"/>
      <c r="J231" s="88">
        <v>0</v>
      </c>
      <c r="K231" s="85"/>
      <c r="L231" s="88">
        <v>0</v>
      </c>
      <c r="M231" s="85"/>
      <c r="N231" s="88">
        <v>41639.354291034695</v>
      </c>
      <c r="O231" s="85">
        <v>0.0010872743882283764</v>
      </c>
      <c r="P231" s="88">
        <v>12842.0440900006</v>
      </c>
      <c r="Q231" s="85">
        <v>0.0015748210300003905</v>
      </c>
      <c r="R231" s="88">
        <v>0</v>
      </c>
      <c r="S231" s="85"/>
      <c r="T231" s="88">
        <v>0</v>
      </c>
      <c r="U231" s="85"/>
      <c r="V231" s="88">
        <v>32688.837715342397</v>
      </c>
      <c r="W231" s="85">
        <v>0.001298463107335891</v>
      </c>
      <c r="X231" s="88">
        <v>14009.5023299142</v>
      </c>
      <c r="Y231" s="85">
        <v>0.002417288870771039</v>
      </c>
      <c r="Z231" s="88">
        <v>0</v>
      </c>
      <c r="AA231" s="85"/>
      <c r="AB231" s="88">
        <v>0</v>
      </c>
      <c r="AC231" s="85"/>
      <c r="AD231" s="88">
        <v>31132.230035953</v>
      </c>
      <c r="AE231" s="85">
        <v>0.001047492131981055</v>
      </c>
      <c r="AF231" s="88">
        <v>31132.230035953</v>
      </c>
      <c r="AG231" s="85">
        <v>0.004081229446361573</v>
      </c>
      <c r="AH231" s="88">
        <v>163444.19849819792</v>
      </c>
      <c r="AI231" s="85">
        <v>0.0012141968397357788</v>
      </c>
    </row>
    <row r="232" spans="1:35" ht="15">
      <c r="A232" s="86" t="s">
        <v>276</v>
      </c>
      <c r="B232" s="88">
        <v>0</v>
      </c>
      <c r="C232" s="85"/>
      <c r="D232" s="88">
        <v>380.3464077</v>
      </c>
      <c r="E232" s="85">
        <v>0.002244344197265497</v>
      </c>
      <c r="F232" s="88">
        <v>6339.106795</v>
      </c>
      <c r="G232" s="85">
        <v>0.0033011648971092815</v>
      </c>
      <c r="H232" s="88">
        <v>887.4749512999999</v>
      </c>
      <c r="I232" s="85">
        <v>0.002913715249951913</v>
      </c>
      <c r="J232" s="88">
        <v>0</v>
      </c>
      <c r="K232" s="85"/>
      <c r="L232" s="88">
        <v>51468.345201222</v>
      </c>
      <c r="M232" s="85">
        <v>0.007188640280835202</v>
      </c>
      <c r="N232" s="88">
        <v>220656.12573954902</v>
      </c>
      <c r="O232" s="85">
        <v>0.005761706880597985</v>
      </c>
      <c r="P232" s="88">
        <v>52619.977541039996</v>
      </c>
      <c r="Q232" s="85">
        <v>0.006452792612221453</v>
      </c>
      <c r="R232" s="88">
        <v>0</v>
      </c>
      <c r="S232" s="85"/>
      <c r="T232" s="88">
        <v>0</v>
      </c>
      <c r="U232" s="85"/>
      <c r="V232" s="88">
        <v>0</v>
      </c>
      <c r="W232" s="85"/>
      <c r="X232" s="88">
        <v>0</v>
      </c>
      <c r="Y232" s="85"/>
      <c r="Z232" s="88">
        <v>0</v>
      </c>
      <c r="AA232" s="85"/>
      <c r="AB232" s="88">
        <v>34820.643370679994</v>
      </c>
      <c r="AC232" s="85">
        <v>0.0066473772827061435</v>
      </c>
      <c r="AD232" s="88">
        <v>232553.248455792</v>
      </c>
      <c r="AE232" s="85">
        <v>0.007824614482893105</v>
      </c>
      <c r="AF232" s="88">
        <v>73582.163016297</v>
      </c>
      <c r="AG232" s="85">
        <v>0.009646134892434025</v>
      </c>
      <c r="AH232" s="88">
        <v>673307.43147858</v>
      </c>
      <c r="AI232" s="85">
        <v>0.005001876866745566</v>
      </c>
    </row>
    <row r="233" spans="1:35" ht="15">
      <c r="A233" s="87" t="s">
        <v>687</v>
      </c>
      <c r="B233" s="88">
        <v>0</v>
      </c>
      <c r="C233" s="85"/>
      <c r="D233" s="88">
        <v>0</v>
      </c>
      <c r="E233" s="85"/>
      <c r="F233" s="88">
        <v>0</v>
      </c>
      <c r="G233" s="85"/>
      <c r="H233" s="88">
        <v>0</v>
      </c>
      <c r="I233" s="85"/>
      <c r="J233" s="88">
        <v>0</v>
      </c>
      <c r="K233" s="85"/>
      <c r="L233" s="88">
        <v>0</v>
      </c>
      <c r="M233" s="85"/>
      <c r="N233" s="88">
        <v>163754.18134261502</v>
      </c>
      <c r="O233" s="85">
        <v>0.004275900296020322</v>
      </c>
      <c r="P233" s="88">
        <v>52619.977541039996</v>
      </c>
      <c r="Q233" s="85">
        <v>0.006452792612221453</v>
      </c>
      <c r="R233" s="88">
        <v>0</v>
      </c>
      <c r="S233" s="85"/>
      <c r="T233" s="88">
        <v>0</v>
      </c>
      <c r="U233" s="85"/>
      <c r="V233" s="88">
        <v>0</v>
      </c>
      <c r="W233" s="85"/>
      <c r="X233" s="88">
        <v>0</v>
      </c>
      <c r="Y233" s="85"/>
      <c r="Z233" s="88">
        <v>0</v>
      </c>
      <c r="AA233" s="85"/>
      <c r="AB233" s="88">
        <v>0</v>
      </c>
      <c r="AC233" s="85"/>
      <c r="AD233" s="88">
        <v>142807.26212517</v>
      </c>
      <c r="AE233" s="85">
        <v>0.004804971673828651</v>
      </c>
      <c r="AF233" s="88">
        <v>73566.896758485</v>
      </c>
      <c r="AG233" s="85">
        <v>0.009644133587007265</v>
      </c>
      <c r="AH233" s="88">
        <v>432748.31776730996</v>
      </c>
      <c r="AI233" s="85">
        <v>0.00321480752857579</v>
      </c>
    </row>
    <row r="234" spans="1:35" ht="15">
      <c r="A234" s="87" t="s">
        <v>715</v>
      </c>
      <c r="B234" s="88">
        <v>0</v>
      </c>
      <c r="C234" s="85"/>
      <c r="D234" s="88">
        <v>380.3464077</v>
      </c>
      <c r="E234" s="85">
        <v>0.002244344197265497</v>
      </c>
      <c r="F234" s="88">
        <v>6339.106795</v>
      </c>
      <c r="G234" s="85">
        <v>0.0033011648971092815</v>
      </c>
      <c r="H234" s="88">
        <v>887.4749512999999</v>
      </c>
      <c r="I234" s="85">
        <v>0.002913715249951913</v>
      </c>
      <c r="J234" s="88">
        <v>0</v>
      </c>
      <c r="K234" s="85"/>
      <c r="L234" s="88">
        <v>51468.345201222</v>
      </c>
      <c r="M234" s="85">
        <v>0.007188640280835202</v>
      </c>
      <c r="N234" s="88">
        <v>56901.944396934</v>
      </c>
      <c r="O234" s="85">
        <v>0.0014858065845776629</v>
      </c>
      <c r="P234" s="88">
        <v>0</v>
      </c>
      <c r="Q234" s="85"/>
      <c r="R234" s="88">
        <v>0</v>
      </c>
      <c r="S234" s="85"/>
      <c r="T234" s="88">
        <v>0</v>
      </c>
      <c r="U234" s="85"/>
      <c r="V234" s="88">
        <v>0</v>
      </c>
      <c r="W234" s="85"/>
      <c r="X234" s="88">
        <v>0</v>
      </c>
      <c r="Y234" s="85"/>
      <c r="Z234" s="88">
        <v>0</v>
      </c>
      <c r="AA234" s="85"/>
      <c r="AB234" s="88">
        <v>34820.643370679994</v>
      </c>
      <c r="AC234" s="85">
        <v>0.0066473772827061435</v>
      </c>
      <c r="AD234" s="88">
        <v>89745.986330622</v>
      </c>
      <c r="AE234" s="85">
        <v>0.003019642809064453</v>
      </c>
      <c r="AF234" s="88">
        <v>15.266257812</v>
      </c>
      <c r="AG234" s="85">
        <v>2.001305426759627E-06</v>
      </c>
      <c r="AH234" s="88">
        <v>240559.11371127</v>
      </c>
      <c r="AI234" s="85">
        <v>0.0017870693381697755</v>
      </c>
    </row>
    <row r="235" spans="1:35" ht="15">
      <c r="A235" s="86" t="s">
        <v>277</v>
      </c>
      <c r="B235" s="88">
        <v>0</v>
      </c>
      <c r="C235" s="85"/>
      <c r="D235" s="88">
        <v>0</v>
      </c>
      <c r="E235" s="85"/>
      <c r="F235" s="88">
        <v>0</v>
      </c>
      <c r="G235" s="85"/>
      <c r="H235" s="88">
        <v>0</v>
      </c>
      <c r="I235" s="85"/>
      <c r="J235" s="88">
        <v>0</v>
      </c>
      <c r="K235" s="85"/>
      <c r="L235" s="88">
        <v>0</v>
      </c>
      <c r="M235" s="85"/>
      <c r="N235" s="88">
        <v>431345.14430898154</v>
      </c>
      <c r="O235" s="85">
        <v>0.01126315563435157</v>
      </c>
      <c r="P235" s="88">
        <v>162957.72263</v>
      </c>
      <c r="Q235" s="85">
        <v>0.01998352028697034</v>
      </c>
      <c r="R235" s="88">
        <v>0</v>
      </c>
      <c r="S235" s="85"/>
      <c r="T235" s="88">
        <v>0</v>
      </c>
      <c r="U235" s="85"/>
      <c r="V235" s="88">
        <v>183616.5246514705</v>
      </c>
      <c r="W235" s="85">
        <v>0.007293599277935304</v>
      </c>
      <c r="X235" s="88">
        <v>60306.926219285706</v>
      </c>
      <c r="Y235" s="85">
        <v>0.010405741627881392</v>
      </c>
      <c r="Z235" s="88">
        <v>0</v>
      </c>
      <c r="AA235" s="85"/>
      <c r="AB235" s="88">
        <v>0</v>
      </c>
      <c r="AC235" s="85"/>
      <c r="AD235" s="88">
        <v>205715.57994</v>
      </c>
      <c r="AE235" s="85">
        <v>0.006921619529478509</v>
      </c>
      <c r="AF235" s="88">
        <v>178306.8330990638</v>
      </c>
      <c r="AG235" s="85">
        <v>0.023374846481957177</v>
      </c>
      <c r="AH235" s="88">
        <v>1222248.7308488016</v>
      </c>
      <c r="AI235" s="85">
        <v>0.009079860649713084</v>
      </c>
    </row>
    <row r="236" spans="1:35" ht="15">
      <c r="A236" s="87" t="s">
        <v>687</v>
      </c>
      <c r="B236" s="88">
        <v>0</v>
      </c>
      <c r="C236" s="85"/>
      <c r="D236" s="88">
        <v>0</v>
      </c>
      <c r="E236" s="85"/>
      <c r="F236" s="88">
        <v>0</v>
      </c>
      <c r="G236" s="85"/>
      <c r="H236" s="88">
        <v>0</v>
      </c>
      <c r="I236" s="85"/>
      <c r="J236" s="88">
        <v>0</v>
      </c>
      <c r="K236" s="85"/>
      <c r="L236" s="88">
        <v>0</v>
      </c>
      <c r="M236" s="85"/>
      <c r="N236" s="88">
        <v>431345.14430898154</v>
      </c>
      <c r="O236" s="85">
        <v>0.01126315563435157</v>
      </c>
      <c r="P236" s="88">
        <v>162957.72263</v>
      </c>
      <c r="Q236" s="85">
        <v>0.01998352028697034</v>
      </c>
      <c r="R236" s="88">
        <v>0</v>
      </c>
      <c r="S236" s="85"/>
      <c r="T236" s="88">
        <v>0</v>
      </c>
      <c r="U236" s="85"/>
      <c r="V236" s="88">
        <v>183616.5246514705</v>
      </c>
      <c r="W236" s="85">
        <v>0.007293599277935304</v>
      </c>
      <c r="X236" s="88">
        <v>60306.926219285706</v>
      </c>
      <c r="Y236" s="85">
        <v>0.010405741627881392</v>
      </c>
      <c r="Z236" s="88">
        <v>0</v>
      </c>
      <c r="AA236" s="85"/>
      <c r="AB236" s="88">
        <v>0</v>
      </c>
      <c r="AC236" s="85"/>
      <c r="AD236" s="88">
        <v>205715.57994</v>
      </c>
      <c r="AE236" s="85">
        <v>0.006921619529478509</v>
      </c>
      <c r="AF236" s="88">
        <v>178306.8330990638</v>
      </c>
      <c r="AG236" s="85">
        <v>0.023374846481957177</v>
      </c>
      <c r="AH236" s="88">
        <v>1222248.7308488016</v>
      </c>
      <c r="AI236" s="85">
        <v>0.009079860649713084</v>
      </c>
    </row>
    <row r="237" spans="1:35" ht="15">
      <c r="A237" s="86" t="s">
        <v>109</v>
      </c>
      <c r="B237" s="88">
        <v>0</v>
      </c>
      <c r="C237" s="85"/>
      <c r="D237" s="88">
        <v>0</v>
      </c>
      <c r="E237" s="85"/>
      <c r="F237" s="88">
        <v>0</v>
      </c>
      <c r="G237" s="85"/>
      <c r="H237" s="88">
        <v>0</v>
      </c>
      <c r="I237" s="85"/>
      <c r="J237" s="88">
        <v>0</v>
      </c>
      <c r="K237" s="85"/>
      <c r="L237" s="88">
        <v>0</v>
      </c>
      <c r="M237" s="85"/>
      <c r="N237" s="88">
        <v>48446.20863561</v>
      </c>
      <c r="O237" s="85">
        <v>0.001265012936754602</v>
      </c>
      <c r="P237" s="88">
        <v>12939.10121187</v>
      </c>
      <c r="Q237" s="85">
        <v>0.0015867231536467543</v>
      </c>
      <c r="R237" s="88">
        <v>0</v>
      </c>
      <c r="S237" s="85"/>
      <c r="T237" s="88">
        <v>0</v>
      </c>
      <c r="U237" s="85"/>
      <c r="V237" s="88">
        <v>41693.683949160004</v>
      </c>
      <c r="W237" s="85">
        <v>0.0016561528093578409</v>
      </c>
      <c r="X237" s="88">
        <v>12306.552105935</v>
      </c>
      <c r="Y237" s="85">
        <v>0.0021234509793912693</v>
      </c>
      <c r="Z237" s="88">
        <v>0</v>
      </c>
      <c r="AA237" s="85"/>
      <c r="AB237" s="88">
        <v>0</v>
      </c>
      <c r="AC237" s="85"/>
      <c r="AD237" s="88">
        <v>126154.453642385</v>
      </c>
      <c r="AE237" s="85">
        <v>0.0042446621219282615</v>
      </c>
      <c r="AF237" s="88">
        <v>63433.31738051499</v>
      </c>
      <c r="AG237" s="85">
        <v>0.008315688354955083</v>
      </c>
      <c r="AH237" s="88">
        <v>304973.3169254751</v>
      </c>
      <c r="AI237" s="85">
        <v>0.002265590586983928</v>
      </c>
    </row>
    <row r="238" spans="1:35" ht="15">
      <c r="A238" s="87" t="s">
        <v>687</v>
      </c>
      <c r="B238" s="88">
        <v>0</v>
      </c>
      <c r="C238" s="85"/>
      <c r="D238" s="88">
        <v>0</v>
      </c>
      <c r="E238" s="85"/>
      <c r="F238" s="88">
        <v>0</v>
      </c>
      <c r="G238" s="85"/>
      <c r="H238" s="88">
        <v>0</v>
      </c>
      <c r="I238" s="85"/>
      <c r="J238" s="88">
        <v>0</v>
      </c>
      <c r="K238" s="85"/>
      <c r="L238" s="88">
        <v>0</v>
      </c>
      <c r="M238" s="85"/>
      <c r="N238" s="88">
        <v>48446.20863561</v>
      </c>
      <c r="O238" s="85">
        <v>0.001265012936754602</v>
      </c>
      <c r="P238" s="88">
        <v>12939.10121187</v>
      </c>
      <c r="Q238" s="85">
        <v>0.0015867231536467543</v>
      </c>
      <c r="R238" s="88">
        <v>0</v>
      </c>
      <c r="S238" s="85"/>
      <c r="T238" s="88">
        <v>0</v>
      </c>
      <c r="U238" s="85"/>
      <c r="V238" s="88">
        <v>41693.683949160004</v>
      </c>
      <c r="W238" s="85">
        <v>0.0016561528093578409</v>
      </c>
      <c r="X238" s="88">
        <v>12306.552105935</v>
      </c>
      <c r="Y238" s="85">
        <v>0.0021234509793912693</v>
      </c>
      <c r="Z238" s="88">
        <v>0</v>
      </c>
      <c r="AA238" s="85"/>
      <c r="AB238" s="88">
        <v>0</v>
      </c>
      <c r="AC238" s="85"/>
      <c r="AD238" s="88">
        <v>126154.453642385</v>
      </c>
      <c r="AE238" s="85">
        <v>0.0042446621219282615</v>
      </c>
      <c r="AF238" s="88">
        <v>63433.31738051499</v>
      </c>
      <c r="AG238" s="85">
        <v>0.008315688354955083</v>
      </c>
      <c r="AH238" s="88">
        <v>304973.3169254751</v>
      </c>
      <c r="AI238" s="85">
        <v>0.002265590586983928</v>
      </c>
    </row>
    <row r="239" spans="1:35" ht="15">
      <c r="A239" s="86" t="s">
        <v>279</v>
      </c>
      <c r="B239" s="88">
        <v>0</v>
      </c>
      <c r="C239" s="85"/>
      <c r="D239" s="88">
        <v>0</v>
      </c>
      <c r="E239" s="85"/>
      <c r="F239" s="88">
        <v>0</v>
      </c>
      <c r="G239" s="85"/>
      <c r="H239" s="88">
        <v>0</v>
      </c>
      <c r="I239" s="85"/>
      <c r="J239" s="88">
        <v>0</v>
      </c>
      <c r="K239" s="85"/>
      <c r="L239" s="88">
        <v>0</v>
      </c>
      <c r="M239" s="85"/>
      <c r="N239" s="88">
        <v>270881.82907944</v>
      </c>
      <c r="O239" s="85">
        <v>0.007073185451820155</v>
      </c>
      <c r="P239" s="88">
        <v>82257.65931414001</v>
      </c>
      <c r="Q239" s="85">
        <v>0.010087264212663915</v>
      </c>
      <c r="R239" s="88">
        <v>0</v>
      </c>
      <c r="S239" s="85"/>
      <c r="T239" s="88">
        <v>0</v>
      </c>
      <c r="U239" s="85"/>
      <c r="V239" s="88">
        <v>111006.72215754</v>
      </c>
      <c r="W239" s="85">
        <v>0.0044093991546294885</v>
      </c>
      <c r="X239" s="88">
        <v>32785.75764611999</v>
      </c>
      <c r="Y239" s="85">
        <v>0.005657063699438905</v>
      </c>
      <c r="Z239" s="88">
        <v>0</v>
      </c>
      <c r="AA239" s="85"/>
      <c r="AB239" s="88">
        <v>0</v>
      </c>
      <c r="AC239" s="85"/>
      <c r="AD239" s="88">
        <v>0</v>
      </c>
      <c r="AE239" s="85"/>
      <c r="AF239" s="88">
        <v>0</v>
      </c>
      <c r="AG239" s="85"/>
      <c r="AH239" s="88">
        <v>496931.96819724</v>
      </c>
      <c r="AI239" s="85">
        <v>0.003691616043229715</v>
      </c>
    </row>
    <row r="240" spans="1:35" ht="15">
      <c r="A240" s="87" t="s">
        <v>687</v>
      </c>
      <c r="B240" s="88">
        <v>0</v>
      </c>
      <c r="C240" s="85"/>
      <c r="D240" s="88">
        <v>0</v>
      </c>
      <c r="E240" s="85"/>
      <c r="F240" s="88">
        <v>0</v>
      </c>
      <c r="G240" s="85"/>
      <c r="H240" s="88">
        <v>0</v>
      </c>
      <c r="I240" s="85"/>
      <c r="J240" s="88">
        <v>0</v>
      </c>
      <c r="K240" s="85"/>
      <c r="L240" s="88">
        <v>0</v>
      </c>
      <c r="M240" s="85"/>
      <c r="N240" s="88">
        <v>270881.82907944</v>
      </c>
      <c r="O240" s="85">
        <v>0.007073185451820155</v>
      </c>
      <c r="P240" s="88">
        <v>82257.65931414001</v>
      </c>
      <c r="Q240" s="85">
        <v>0.010087264212663915</v>
      </c>
      <c r="R240" s="88">
        <v>0</v>
      </c>
      <c r="S240" s="85"/>
      <c r="T240" s="88">
        <v>0</v>
      </c>
      <c r="U240" s="85"/>
      <c r="V240" s="88">
        <v>111006.72215754</v>
      </c>
      <c r="W240" s="85">
        <v>0.0044093991546294885</v>
      </c>
      <c r="X240" s="88">
        <v>32785.75764611999</v>
      </c>
      <c r="Y240" s="85">
        <v>0.005657063699438905</v>
      </c>
      <c r="Z240" s="88">
        <v>0</v>
      </c>
      <c r="AA240" s="85"/>
      <c r="AB240" s="88">
        <v>0</v>
      </c>
      <c r="AC240" s="85"/>
      <c r="AD240" s="88">
        <v>0</v>
      </c>
      <c r="AE240" s="85"/>
      <c r="AF240" s="88">
        <v>0</v>
      </c>
      <c r="AG240" s="85"/>
      <c r="AH240" s="88">
        <v>496931.96819724</v>
      </c>
      <c r="AI240" s="85">
        <v>0.003691616043229715</v>
      </c>
    </row>
    <row r="241" spans="1:35" s="84" customFormat="1" ht="15">
      <c r="A241" s="86" t="s">
        <v>280</v>
      </c>
      <c r="B241" s="88">
        <v>0</v>
      </c>
      <c r="C241" s="85"/>
      <c r="D241" s="88">
        <v>0</v>
      </c>
      <c r="E241" s="85"/>
      <c r="F241" s="88">
        <v>0</v>
      </c>
      <c r="G241" s="85"/>
      <c r="H241" s="88">
        <v>0</v>
      </c>
      <c r="I241" s="85"/>
      <c r="J241" s="88">
        <v>0</v>
      </c>
      <c r="K241" s="85"/>
      <c r="L241" s="88">
        <v>0</v>
      </c>
      <c r="M241" s="85"/>
      <c r="N241" s="88">
        <v>68542.6600875</v>
      </c>
      <c r="O241" s="85">
        <v>0.001789765477468701</v>
      </c>
      <c r="P241" s="88">
        <v>14357.618241</v>
      </c>
      <c r="Q241" s="85">
        <v>0.001760676025419483</v>
      </c>
      <c r="R241" s="88">
        <v>0</v>
      </c>
      <c r="S241" s="85"/>
      <c r="T241" s="88">
        <v>0</v>
      </c>
      <c r="U241" s="85"/>
      <c r="V241" s="88">
        <v>81965.21130149999</v>
      </c>
      <c r="W241" s="85">
        <v>0.0032558148407349635</v>
      </c>
      <c r="X241" s="88">
        <v>27280.706635000002</v>
      </c>
      <c r="Y241" s="85">
        <v>0.004707187092202656</v>
      </c>
      <c r="Z241" s="88">
        <v>0</v>
      </c>
      <c r="AA241" s="85"/>
      <c r="AB241" s="88">
        <v>0</v>
      </c>
      <c r="AC241" s="85"/>
      <c r="AD241" s="88">
        <v>58881.49381</v>
      </c>
      <c r="AE241" s="85">
        <v>0.001981159120758056</v>
      </c>
      <c r="AF241" s="88">
        <v>12455.82415</v>
      </c>
      <c r="AG241" s="85">
        <v>0.0016328761621308468</v>
      </c>
      <c r="AH241" s="88">
        <v>263483.51422500005</v>
      </c>
      <c r="AI241" s="85">
        <v>0.0019573704862825064</v>
      </c>
    </row>
    <row r="242" spans="1:35" ht="15">
      <c r="A242" s="87" t="s">
        <v>687</v>
      </c>
      <c r="B242" s="88">
        <v>0</v>
      </c>
      <c r="C242" s="85"/>
      <c r="D242" s="88">
        <v>0</v>
      </c>
      <c r="E242" s="85"/>
      <c r="F242" s="88">
        <v>0</v>
      </c>
      <c r="G242" s="85"/>
      <c r="H242" s="88">
        <v>0</v>
      </c>
      <c r="I242" s="85"/>
      <c r="J242" s="88">
        <v>0</v>
      </c>
      <c r="K242" s="85"/>
      <c r="L242" s="88">
        <v>0</v>
      </c>
      <c r="M242" s="85"/>
      <c r="N242" s="88">
        <v>50069.176087499996</v>
      </c>
      <c r="O242" s="85">
        <v>0.0013073913783374057</v>
      </c>
      <c r="P242" s="88">
        <v>9739.247241000001</v>
      </c>
      <c r="Q242" s="85">
        <v>0.001194324771353387</v>
      </c>
      <c r="R242" s="88">
        <v>0</v>
      </c>
      <c r="S242" s="85"/>
      <c r="T242" s="88">
        <v>0</v>
      </c>
      <c r="U242" s="85"/>
      <c r="V242" s="88">
        <v>64292.2449415</v>
      </c>
      <c r="W242" s="85">
        <v>0.002553810841220541</v>
      </c>
      <c r="X242" s="88">
        <v>27280.706635000002</v>
      </c>
      <c r="Y242" s="85">
        <v>0.004707187092202656</v>
      </c>
      <c r="Z242" s="88">
        <v>0</v>
      </c>
      <c r="AA242" s="85"/>
      <c r="AB242" s="88">
        <v>0</v>
      </c>
      <c r="AC242" s="85"/>
      <c r="AD242" s="88">
        <v>24890.28325</v>
      </c>
      <c r="AE242" s="85">
        <v>0.0008374721578584381</v>
      </c>
      <c r="AF242" s="88">
        <v>12455.82415</v>
      </c>
      <c r="AG242" s="85">
        <v>0.0016328761621308468</v>
      </c>
      <c r="AH242" s="88">
        <v>188727.482305</v>
      </c>
      <c r="AI242" s="85">
        <v>0.001402021697261697</v>
      </c>
    </row>
    <row r="243" spans="1:35" ht="15">
      <c r="A243" s="87" t="s">
        <v>715</v>
      </c>
      <c r="B243" s="88">
        <v>0</v>
      </c>
      <c r="C243" s="85"/>
      <c r="D243" s="88">
        <v>0</v>
      </c>
      <c r="E243" s="85"/>
      <c r="F243" s="88">
        <v>0</v>
      </c>
      <c r="G243" s="85"/>
      <c r="H243" s="88">
        <v>0</v>
      </c>
      <c r="I243" s="85"/>
      <c r="J243" s="88">
        <v>0</v>
      </c>
      <c r="K243" s="85"/>
      <c r="L243" s="88">
        <v>0</v>
      </c>
      <c r="M243" s="85"/>
      <c r="N243" s="88">
        <v>18473.484</v>
      </c>
      <c r="O243" s="85">
        <v>0.0004823740991312954</v>
      </c>
      <c r="P243" s="88">
        <v>4618.371</v>
      </c>
      <c r="Q243" s="85">
        <v>0.0005663512540660958</v>
      </c>
      <c r="R243" s="88">
        <v>0</v>
      </c>
      <c r="S243" s="85"/>
      <c r="T243" s="88">
        <v>0</v>
      </c>
      <c r="U243" s="85"/>
      <c r="V243" s="88">
        <v>17672.96636</v>
      </c>
      <c r="W243" s="85">
        <v>0.0007020039995144228</v>
      </c>
      <c r="X243" s="88">
        <v>0</v>
      </c>
      <c r="Y243" s="85"/>
      <c r="Z243" s="88">
        <v>0</v>
      </c>
      <c r="AA243" s="85"/>
      <c r="AB243" s="88">
        <v>0</v>
      </c>
      <c r="AC243" s="85"/>
      <c r="AD243" s="88">
        <v>33991.21056</v>
      </c>
      <c r="AE243" s="85">
        <v>0.001143686962899618</v>
      </c>
      <c r="AF243" s="88">
        <v>0</v>
      </c>
      <c r="AG243" s="85"/>
      <c r="AH243" s="88">
        <v>74756.03192000001</v>
      </c>
      <c r="AI243" s="85">
        <v>0.0005553487890208095</v>
      </c>
    </row>
    <row r="244" spans="1:35" ht="15">
      <c r="A244" s="86" t="s">
        <v>281</v>
      </c>
      <c r="B244" s="88">
        <v>0</v>
      </c>
      <c r="C244" s="85"/>
      <c r="D244" s="88">
        <v>0</v>
      </c>
      <c r="E244" s="85"/>
      <c r="F244" s="88">
        <v>0</v>
      </c>
      <c r="G244" s="85"/>
      <c r="H244" s="88">
        <v>0</v>
      </c>
      <c r="I244" s="85"/>
      <c r="J244" s="88">
        <v>0</v>
      </c>
      <c r="K244" s="85"/>
      <c r="L244" s="88">
        <v>0</v>
      </c>
      <c r="M244" s="85"/>
      <c r="N244" s="88">
        <v>27144.6135955</v>
      </c>
      <c r="O244" s="85">
        <v>0.0007087920464486518</v>
      </c>
      <c r="P244" s="88">
        <v>2391.4118045</v>
      </c>
      <c r="Q244" s="85">
        <v>0.0002932590462020137</v>
      </c>
      <c r="R244" s="88">
        <v>0</v>
      </c>
      <c r="S244" s="85"/>
      <c r="T244" s="88">
        <v>0</v>
      </c>
      <c r="U244" s="85"/>
      <c r="V244" s="88">
        <v>0</v>
      </c>
      <c r="W244" s="85"/>
      <c r="X244" s="88">
        <v>0</v>
      </c>
      <c r="Y244" s="85"/>
      <c r="Z244" s="88">
        <v>0</v>
      </c>
      <c r="AA244" s="85"/>
      <c r="AB244" s="88">
        <v>0</v>
      </c>
      <c r="AC244" s="85"/>
      <c r="AD244" s="88">
        <v>0</v>
      </c>
      <c r="AE244" s="85"/>
      <c r="AF244" s="88">
        <v>1198.755089</v>
      </c>
      <c r="AG244" s="85">
        <v>0.00015714886349460397</v>
      </c>
      <c r="AH244" s="88">
        <v>30734.780489</v>
      </c>
      <c r="AI244" s="85">
        <v>0.000228323022062653</v>
      </c>
    </row>
    <row r="245" spans="1:35" ht="15">
      <c r="A245" s="87" t="s">
        <v>687</v>
      </c>
      <c r="B245" s="88">
        <v>0</v>
      </c>
      <c r="C245" s="85"/>
      <c r="D245" s="88">
        <v>0</v>
      </c>
      <c r="E245" s="85"/>
      <c r="F245" s="88">
        <v>0</v>
      </c>
      <c r="G245" s="85"/>
      <c r="H245" s="88">
        <v>0</v>
      </c>
      <c r="I245" s="85"/>
      <c r="J245" s="88">
        <v>0</v>
      </c>
      <c r="K245" s="85"/>
      <c r="L245" s="88">
        <v>0</v>
      </c>
      <c r="M245" s="85"/>
      <c r="N245" s="88">
        <v>27144.6135955</v>
      </c>
      <c r="O245" s="85">
        <v>0.0007087920464486518</v>
      </c>
      <c r="P245" s="88">
        <v>2391.4118045</v>
      </c>
      <c r="Q245" s="85">
        <v>0.0002932590462020137</v>
      </c>
      <c r="R245" s="88">
        <v>0</v>
      </c>
      <c r="S245" s="85"/>
      <c r="T245" s="88">
        <v>0</v>
      </c>
      <c r="U245" s="85"/>
      <c r="V245" s="88">
        <v>0</v>
      </c>
      <c r="W245" s="85"/>
      <c r="X245" s="88">
        <v>0</v>
      </c>
      <c r="Y245" s="85"/>
      <c r="Z245" s="88">
        <v>0</v>
      </c>
      <c r="AA245" s="85"/>
      <c r="AB245" s="88">
        <v>0</v>
      </c>
      <c r="AC245" s="85"/>
      <c r="AD245" s="88">
        <v>0</v>
      </c>
      <c r="AE245" s="85"/>
      <c r="AF245" s="88">
        <v>1198.755089</v>
      </c>
      <c r="AG245" s="85">
        <v>0.00015714886349460397</v>
      </c>
      <c r="AH245" s="88">
        <v>30734.780489</v>
      </c>
      <c r="AI245" s="85">
        <v>0.000228323022062653</v>
      </c>
    </row>
    <row r="246" spans="1:35" ht="15">
      <c r="A246" s="86" t="s">
        <v>282</v>
      </c>
      <c r="B246" s="88">
        <v>0</v>
      </c>
      <c r="C246" s="85"/>
      <c r="D246" s="88">
        <v>0</v>
      </c>
      <c r="E246" s="85"/>
      <c r="F246" s="88">
        <v>0</v>
      </c>
      <c r="G246" s="85"/>
      <c r="H246" s="88">
        <v>0</v>
      </c>
      <c r="I246" s="85"/>
      <c r="J246" s="88">
        <v>0</v>
      </c>
      <c r="K246" s="85"/>
      <c r="L246" s="88">
        <v>0</v>
      </c>
      <c r="M246" s="85"/>
      <c r="N246" s="88">
        <v>630890.526572</v>
      </c>
      <c r="O246" s="85">
        <v>0.01647362508369494</v>
      </c>
      <c r="P246" s="88">
        <v>38349.424155</v>
      </c>
      <c r="Q246" s="85">
        <v>0.004702793357852125</v>
      </c>
      <c r="R246" s="88">
        <v>0</v>
      </c>
      <c r="S246" s="85"/>
      <c r="T246" s="88">
        <v>0</v>
      </c>
      <c r="U246" s="85"/>
      <c r="V246" s="88">
        <v>186726.20137650002</v>
      </c>
      <c r="W246" s="85">
        <v>0.007417121580513128</v>
      </c>
      <c r="X246" s="88">
        <v>31227.3882405</v>
      </c>
      <c r="Y246" s="85">
        <v>0.005388172704452477</v>
      </c>
      <c r="Z246" s="88">
        <v>0</v>
      </c>
      <c r="AA246" s="85"/>
      <c r="AB246" s="88">
        <v>0</v>
      </c>
      <c r="AC246" s="85"/>
      <c r="AD246" s="88">
        <v>419756.29497600003</v>
      </c>
      <c r="AE246" s="85">
        <v>0.014123351132543411</v>
      </c>
      <c r="AF246" s="88">
        <v>85713.09668349999</v>
      </c>
      <c r="AG246" s="85">
        <v>0.011236420061124875</v>
      </c>
      <c r="AH246" s="88">
        <v>1392662.9320035</v>
      </c>
      <c r="AI246" s="85">
        <v>0.010345836355118215</v>
      </c>
    </row>
    <row r="247" spans="1:35" ht="15">
      <c r="A247" s="87" t="s">
        <v>687</v>
      </c>
      <c r="B247" s="88">
        <v>0</v>
      </c>
      <c r="C247" s="85"/>
      <c r="D247" s="88">
        <v>0</v>
      </c>
      <c r="E247" s="85"/>
      <c r="F247" s="88">
        <v>0</v>
      </c>
      <c r="G247" s="85"/>
      <c r="H247" s="88">
        <v>0</v>
      </c>
      <c r="I247" s="85"/>
      <c r="J247" s="88">
        <v>0</v>
      </c>
      <c r="K247" s="85"/>
      <c r="L247" s="88">
        <v>0</v>
      </c>
      <c r="M247" s="85"/>
      <c r="N247" s="88">
        <v>153397.69662</v>
      </c>
      <c r="O247" s="85">
        <v>0.004005474858769914</v>
      </c>
      <c r="P247" s="88">
        <v>38349.424155</v>
      </c>
      <c r="Q247" s="85">
        <v>0.004702793357852125</v>
      </c>
      <c r="R247" s="88">
        <v>0</v>
      </c>
      <c r="S247" s="85"/>
      <c r="T247" s="88">
        <v>0</v>
      </c>
      <c r="U247" s="85"/>
      <c r="V247" s="88">
        <v>77246.69722650001</v>
      </c>
      <c r="W247" s="85">
        <v>0.003068386443886304</v>
      </c>
      <c r="X247" s="88">
        <v>31227.3882405</v>
      </c>
      <c r="Y247" s="85">
        <v>0.005388172704452477</v>
      </c>
      <c r="Z247" s="88">
        <v>0</v>
      </c>
      <c r="AA247" s="85"/>
      <c r="AB247" s="88">
        <v>0</v>
      </c>
      <c r="AC247" s="85"/>
      <c r="AD247" s="88">
        <v>102995.596302</v>
      </c>
      <c r="AE247" s="85">
        <v>0.0034654464723679877</v>
      </c>
      <c r="AF247" s="88">
        <v>67385.4167295</v>
      </c>
      <c r="AG247" s="85">
        <v>0.008833782440068706</v>
      </c>
      <c r="AH247" s="88">
        <v>470602.21927349997</v>
      </c>
      <c r="AI247" s="85">
        <v>0.003496017189137662</v>
      </c>
    </row>
    <row r="248" spans="1:35" ht="15">
      <c r="A248" s="87" t="s">
        <v>715</v>
      </c>
      <c r="B248" s="88">
        <v>0</v>
      </c>
      <c r="C248" s="85"/>
      <c r="D248" s="88">
        <v>0</v>
      </c>
      <c r="E248" s="85"/>
      <c r="F248" s="88">
        <v>0</v>
      </c>
      <c r="G248" s="85"/>
      <c r="H248" s="88">
        <v>0</v>
      </c>
      <c r="I248" s="85"/>
      <c r="J248" s="88">
        <v>0</v>
      </c>
      <c r="K248" s="85"/>
      <c r="L248" s="88">
        <v>0</v>
      </c>
      <c r="M248" s="85"/>
      <c r="N248" s="88">
        <v>477492.829952</v>
      </c>
      <c r="O248" s="85">
        <v>0.012468150224925024</v>
      </c>
      <c r="P248" s="88">
        <v>0</v>
      </c>
      <c r="Q248" s="85"/>
      <c r="R248" s="88">
        <v>0</v>
      </c>
      <c r="S248" s="85"/>
      <c r="T248" s="88">
        <v>0</v>
      </c>
      <c r="U248" s="85"/>
      <c r="V248" s="88">
        <v>109479.50415000001</v>
      </c>
      <c r="W248" s="85">
        <v>0.004348735136626824</v>
      </c>
      <c r="X248" s="88">
        <v>0</v>
      </c>
      <c r="Y248" s="85"/>
      <c r="Z248" s="88">
        <v>0</v>
      </c>
      <c r="AA248" s="85"/>
      <c r="AB248" s="88">
        <v>0</v>
      </c>
      <c r="AC248" s="85"/>
      <c r="AD248" s="88">
        <v>316760.69867400004</v>
      </c>
      <c r="AE248" s="85">
        <v>0.010657904660175424</v>
      </c>
      <c r="AF248" s="88">
        <v>18327.679954</v>
      </c>
      <c r="AG248" s="85">
        <v>0.0024026376210561687</v>
      </c>
      <c r="AH248" s="88">
        <v>922060.71273</v>
      </c>
      <c r="AI248" s="85">
        <v>0.006849819165980553</v>
      </c>
    </row>
    <row r="249" spans="1:35" ht="15">
      <c r="A249" s="86" t="s">
        <v>283</v>
      </c>
      <c r="B249" s="88">
        <v>0</v>
      </c>
      <c r="C249" s="85"/>
      <c r="D249" s="88">
        <v>0</v>
      </c>
      <c r="E249" s="85"/>
      <c r="F249" s="88">
        <v>0</v>
      </c>
      <c r="G249" s="85"/>
      <c r="H249" s="88">
        <v>0</v>
      </c>
      <c r="I249" s="85"/>
      <c r="J249" s="88">
        <v>0</v>
      </c>
      <c r="K249" s="85"/>
      <c r="L249" s="88">
        <v>0</v>
      </c>
      <c r="M249" s="85"/>
      <c r="N249" s="88">
        <v>55215.7294200045</v>
      </c>
      <c r="O249" s="85">
        <v>0.0014417766425029537</v>
      </c>
      <c r="P249" s="88">
        <v>12653.604658750999</v>
      </c>
      <c r="Q249" s="85">
        <v>0.0015517126854772431</v>
      </c>
      <c r="R249" s="88">
        <v>0</v>
      </c>
      <c r="S249" s="85"/>
      <c r="T249" s="88">
        <v>0</v>
      </c>
      <c r="U249" s="85"/>
      <c r="V249" s="88">
        <v>17254.915443751397</v>
      </c>
      <c r="W249" s="85">
        <v>0.0006853982181628882</v>
      </c>
      <c r="X249" s="88">
        <v>0</v>
      </c>
      <c r="Y249" s="85"/>
      <c r="Z249" s="88">
        <v>0</v>
      </c>
      <c r="AA249" s="85"/>
      <c r="AB249" s="88">
        <v>0</v>
      </c>
      <c r="AC249" s="85"/>
      <c r="AD249" s="88">
        <v>46013.1078500038</v>
      </c>
      <c r="AE249" s="85">
        <v>0.0015481823301836358</v>
      </c>
      <c r="AF249" s="88">
        <v>23006.5539250019</v>
      </c>
      <c r="AG249" s="85">
        <v>0.0030160070521639045</v>
      </c>
      <c r="AH249" s="88">
        <v>154143.9112975126</v>
      </c>
      <c r="AI249" s="85">
        <v>0.0011451067194900506</v>
      </c>
    </row>
    <row r="250" spans="1:35" ht="15">
      <c r="A250" s="87" t="s">
        <v>687</v>
      </c>
      <c r="B250" s="88">
        <v>0</v>
      </c>
      <c r="C250" s="85"/>
      <c r="D250" s="88">
        <v>0</v>
      </c>
      <c r="E250" s="85"/>
      <c r="F250" s="88">
        <v>0</v>
      </c>
      <c r="G250" s="85"/>
      <c r="H250" s="88">
        <v>0</v>
      </c>
      <c r="I250" s="85"/>
      <c r="J250" s="88">
        <v>0</v>
      </c>
      <c r="K250" s="85"/>
      <c r="L250" s="88">
        <v>0</v>
      </c>
      <c r="M250" s="85"/>
      <c r="N250" s="88">
        <v>55215.7294200045</v>
      </c>
      <c r="O250" s="85">
        <v>0.0014417766425029537</v>
      </c>
      <c r="P250" s="88">
        <v>12653.604658750999</v>
      </c>
      <c r="Q250" s="85">
        <v>0.0015517126854772431</v>
      </c>
      <c r="R250" s="88">
        <v>0</v>
      </c>
      <c r="S250" s="85"/>
      <c r="T250" s="88">
        <v>0</v>
      </c>
      <c r="U250" s="85"/>
      <c r="V250" s="88">
        <v>17254.915443751397</v>
      </c>
      <c r="W250" s="85">
        <v>0.0006853982181628882</v>
      </c>
      <c r="X250" s="88">
        <v>0</v>
      </c>
      <c r="Y250" s="85"/>
      <c r="Z250" s="88">
        <v>0</v>
      </c>
      <c r="AA250" s="85"/>
      <c r="AB250" s="88">
        <v>0</v>
      </c>
      <c r="AC250" s="85"/>
      <c r="AD250" s="88">
        <v>46013.1078500038</v>
      </c>
      <c r="AE250" s="85">
        <v>0.0015481823301836358</v>
      </c>
      <c r="AF250" s="88">
        <v>23006.5539250019</v>
      </c>
      <c r="AG250" s="85">
        <v>0.0030160070521639045</v>
      </c>
      <c r="AH250" s="88">
        <v>154143.9112975126</v>
      </c>
      <c r="AI250" s="85">
        <v>0.0011451067194900506</v>
      </c>
    </row>
    <row r="251" spans="1:35" ht="15">
      <c r="A251" s="86" t="s">
        <v>814</v>
      </c>
      <c r="B251" s="88">
        <v>0</v>
      </c>
      <c r="C251" s="85"/>
      <c r="D251" s="88">
        <v>0</v>
      </c>
      <c r="E251" s="85"/>
      <c r="F251" s="88">
        <v>0</v>
      </c>
      <c r="G251" s="85"/>
      <c r="H251" s="88">
        <v>0</v>
      </c>
      <c r="I251" s="85"/>
      <c r="J251" s="88">
        <v>0</v>
      </c>
      <c r="K251" s="85"/>
      <c r="L251" s="88">
        <v>0</v>
      </c>
      <c r="M251" s="85"/>
      <c r="N251" s="88">
        <v>3540.9441039999997</v>
      </c>
      <c r="O251" s="85">
        <v>9.246007532966016E-05</v>
      </c>
      <c r="P251" s="88">
        <v>885.2360259999999</v>
      </c>
      <c r="Q251" s="85">
        <v>0.00010855657405383564</v>
      </c>
      <c r="R251" s="88">
        <v>0</v>
      </c>
      <c r="S251" s="85"/>
      <c r="T251" s="88">
        <v>0</v>
      </c>
      <c r="U251" s="85"/>
      <c r="V251" s="88">
        <v>3629.256</v>
      </c>
      <c r="W251" s="85">
        <v>0.000144160984373747</v>
      </c>
      <c r="X251" s="88">
        <v>1814.628</v>
      </c>
      <c r="Y251" s="85">
        <v>0.0003131074870249423</v>
      </c>
      <c r="Z251" s="88">
        <v>0</v>
      </c>
      <c r="AA251" s="85"/>
      <c r="AB251" s="88">
        <v>0</v>
      </c>
      <c r="AC251" s="85"/>
      <c r="AD251" s="88">
        <v>5171.6293124</v>
      </c>
      <c r="AE251" s="85">
        <v>0.00017400748381999947</v>
      </c>
      <c r="AF251" s="88">
        <v>2585.7844124</v>
      </c>
      <c r="AG251" s="85">
        <v>0.0003389792338564348</v>
      </c>
      <c r="AH251" s="88">
        <v>17627.4778548</v>
      </c>
      <c r="AI251" s="85">
        <v>0.00013095128551807592</v>
      </c>
    </row>
    <row r="252" spans="1:35" ht="15">
      <c r="A252" s="87" t="s">
        <v>687</v>
      </c>
      <c r="B252" s="88">
        <v>0</v>
      </c>
      <c r="C252" s="85"/>
      <c r="D252" s="88">
        <v>0</v>
      </c>
      <c r="E252" s="85"/>
      <c r="F252" s="88">
        <v>0</v>
      </c>
      <c r="G252" s="85"/>
      <c r="H252" s="88">
        <v>0</v>
      </c>
      <c r="I252" s="85"/>
      <c r="J252" s="88">
        <v>0</v>
      </c>
      <c r="K252" s="85"/>
      <c r="L252" s="88">
        <v>0</v>
      </c>
      <c r="M252" s="85"/>
      <c r="N252" s="88">
        <v>3540.9441039999997</v>
      </c>
      <c r="O252" s="85">
        <v>9.246007532966016E-05</v>
      </c>
      <c r="P252" s="88">
        <v>885.2360259999999</v>
      </c>
      <c r="Q252" s="85">
        <v>0.00010855657405383564</v>
      </c>
      <c r="R252" s="88">
        <v>0</v>
      </c>
      <c r="S252" s="85"/>
      <c r="T252" s="88">
        <v>0</v>
      </c>
      <c r="U252" s="85"/>
      <c r="V252" s="88">
        <v>3629.256</v>
      </c>
      <c r="W252" s="85">
        <v>0.000144160984373747</v>
      </c>
      <c r="X252" s="88">
        <v>1814.628</v>
      </c>
      <c r="Y252" s="85">
        <v>0.0003131074870249423</v>
      </c>
      <c r="Z252" s="88">
        <v>0</v>
      </c>
      <c r="AA252" s="85"/>
      <c r="AB252" s="88">
        <v>0</v>
      </c>
      <c r="AC252" s="85"/>
      <c r="AD252" s="88">
        <v>5171.6293124</v>
      </c>
      <c r="AE252" s="85">
        <v>0.00017400748381999947</v>
      </c>
      <c r="AF252" s="88">
        <v>2585.7844124</v>
      </c>
      <c r="AG252" s="85">
        <v>0.0003389792338564348</v>
      </c>
      <c r="AH252" s="88">
        <v>17627.4778548</v>
      </c>
      <c r="AI252" s="85">
        <v>0.00013095128551807592</v>
      </c>
    </row>
    <row r="253" spans="1:35" ht="15">
      <c r="A253" s="86" t="s">
        <v>840</v>
      </c>
      <c r="B253" s="88">
        <v>0</v>
      </c>
      <c r="C253" s="85"/>
      <c r="D253" s="88">
        <v>0</v>
      </c>
      <c r="E253" s="85"/>
      <c r="F253" s="88">
        <v>0</v>
      </c>
      <c r="G253" s="85"/>
      <c r="H253" s="88">
        <v>0</v>
      </c>
      <c r="I253" s="85"/>
      <c r="J253" s="88">
        <v>0</v>
      </c>
      <c r="K253" s="85"/>
      <c r="L253" s="88">
        <v>16897.741837197602</v>
      </c>
      <c r="M253" s="85">
        <v>0.0023601261542628505</v>
      </c>
      <c r="N253" s="88">
        <v>19557.54625148</v>
      </c>
      <c r="O253" s="85">
        <v>0.0005106808090058327</v>
      </c>
      <c r="P253" s="88">
        <v>4889.386328544</v>
      </c>
      <c r="Q253" s="85">
        <v>0.0005995858883542527</v>
      </c>
      <c r="R253" s="88">
        <v>0</v>
      </c>
      <c r="S253" s="85"/>
      <c r="T253" s="88">
        <v>0</v>
      </c>
      <c r="U253" s="85"/>
      <c r="V253" s="88">
        <v>9778.773594392</v>
      </c>
      <c r="W253" s="85">
        <v>0.00038843157587548376</v>
      </c>
      <c r="X253" s="88">
        <v>7334.079492816</v>
      </c>
      <c r="Y253" s="85">
        <v>0.0012654688452050677</v>
      </c>
      <c r="Z253" s="88">
        <v>0</v>
      </c>
      <c r="AA253" s="85"/>
      <c r="AB253" s="88">
        <v>0</v>
      </c>
      <c r="AC253" s="85"/>
      <c r="AD253" s="88">
        <v>0</v>
      </c>
      <c r="AE253" s="85"/>
      <c r="AF253" s="88">
        <v>21122.177034343702</v>
      </c>
      <c r="AG253" s="85">
        <v>0.002768977705235783</v>
      </c>
      <c r="AH253" s="88">
        <v>79579.7045387733</v>
      </c>
      <c r="AI253" s="85">
        <v>0.000591182964252787</v>
      </c>
    </row>
    <row r="254" spans="1:35" ht="15">
      <c r="A254" s="87" t="s">
        <v>687</v>
      </c>
      <c r="B254" s="88">
        <v>0</v>
      </c>
      <c r="C254" s="85"/>
      <c r="D254" s="88">
        <v>0</v>
      </c>
      <c r="E254" s="85"/>
      <c r="F254" s="88">
        <v>0</v>
      </c>
      <c r="G254" s="85"/>
      <c r="H254" s="88">
        <v>0</v>
      </c>
      <c r="I254" s="85"/>
      <c r="J254" s="88">
        <v>0</v>
      </c>
      <c r="K254" s="85"/>
      <c r="L254" s="88">
        <v>0</v>
      </c>
      <c r="M254" s="85"/>
      <c r="N254" s="88">
        <v>19557.54625148</v>
      </c>
      <c r="O254" s="85">
        <v>0.0005106808090058327</v>
      </c>
      <c r="P254" s="88">
        <v>4889.386328544</v>
      </c>
      <c r="Q254" s="85">
        <v>0.0005995858883542527</v>
      </c>
      <c r="R254" s="88">
        <v>0</v>
      </c>
      <c r="S254" s="85"/>
      <c r="T254" s="88">
        <v>0</v>
      </c>
      <c r="U254" s="85"/>
      <c r="V254" s="88">
        <v>9778.773594392</v>
      </c>
      <c r="W254" s="85">
        <v>0.00038843157587548376</v>
      </c>
      <c r="X254" s="88">
        <v>7334.079492816</v>
      </c>
      <c r="Y254" s="85">
        <v>0.0012654688452050677</v>
      </c>
      <c r="Z254" s="88">
        <v>0</v>
      </c>
      <c r="AA254" s="85"/>
      <c r="AB254" s="88">
        <v>0</v>
      </c>
      <c r="AC254" s="85"/>
      <c r="AD254" s="88">
        <v>0</v>
      </c>
      <c r="AE254" s="85"/>
      <c r="AF254" s="88">
        <v>0</v>
      </c>
      <c r="AG254" s="85"/>
      <c r="AH254" s="88">
        <v>41559.785667232</v>
      </c>
      <c r="AI254" s="85">
        <v>0.0003087399912686763</v>
      </c>
    </row>
    <row r="255" spans="1:35" ht="15">
      <c r="A255" s="87" t="s">
        <v>715</v>
      </c>
      <c r="B255" s="88">
        <v>0</v>
      </c>
      <c r="C255" s="85"/>
      <c r="D255" s="88">
        <v>0</v>
      </c>
      <c r="E255" s="85"/>
      <c r="F255" s="88">
        <v>0</v>
      </c>
      <c r="G255" s="85"/>
      <c r="H255" s="88">
        <v>0</v>
      </c>
      <c r="I255" s="85"/>
      <c r="J255" s="88">
        <v>0</v>
      </c>
      <c r="K255" s="85"/>
      <c r="L255" s="88">
        <v>16897.741837197602</v>
      </c>
      <c r="M255" s="85">
        <v>0.0023601261542628505</v>
      </c>
      <c r="N255" s="88">
        <v>0</v>
      </c>
      <c r="O255" s="85"/>
      <c r="P255" s="88">
        <v>0</v>
      </c>
      <c r="Q255" s="85"/>
      <c r="R255" s="88">
        <v>0</v>
      </c>
      <c r="S255" s="85"/>
      <c r="T255" s="88">
        <v>0</v>
      </c>
      <c r="U255" s="85"/>
      <c r="V255" s="88">
        <v>0</v>
      </c>
      <c r="W255" s="85"/>
      <c r="X255" s="88">
        <v>0</v>
      </c>
      <c r="Y255" s="85"/>
      <c r="Z255" s="88">
        <v>0</v>
      </c>
      <c r="AA255" s="85"/>
      <c r="AB255" s="88">
        <v>0</v>
      </c>
      <c r="AC255" s="85"/>
      <c r="AD255" s="88">
        <v>0</v>
      </c>
      <c r="AE255" s="85"/>
      <c r="AF255" s="88">
        <v>21122.177034343702</v>
      </c>
      <c r="AG255" s="85">
        <v>0.002768977705235783</v>
      </c>
      <c r="AH255" s="88">
        <v>38019.9188715413</v>
      </c>
      <c r="AI255" s="85">
        <v>0.00028244297298411075</v>
      </c>
    </row>
    <row r="256" spans="1:35" ht="15">
      <c r="A256" s="4" t="s">
        <v>32</v>
      </c>
      <c r="B256" s="23">
        <v>0</v>
      </c>
      <c r="C256" s="89"/>
      <c r="D256" s="23">
        <v>8686.5542354109</v>
      </c>
      <c r="E256" s="89">
        <v>0.05125753049797105</v>
      </c>
      <c r="F256" s="23">
        <v>81555.5634942507</v>
      </c>
      <c r="G256" s="89">
        <v>0.04247102503203491</v>
      </c>
      <c r="H256" s="23">
        <v>5405.5037284202</v>
      </c>
      <c r="I256" s="89">
        <v>0.017747090916874493</v>
      </c>
      <c r="J256" s="23">
        <v>0</v>
      </c>
      <c r="K256" s="89"/>
      <c r="L256" s="23">
        <v>452821.7717740912</v>
      </c>
      <c r="M256" s="89">
        <v>0.06324611401217363</v>
      </c>
      <c r="N256" s="23">
        <v>1997925.581358416</v>
      </c>
      <c r="O256" s="89">
        <v>0.052169236319426014</v>
      </c>
      <c r="P256" s="23">
        <v>144888.4778436222</v>
      </c>
      <c r="Q256" s="89">
        <v>0.01776768716208879</v>
      </c>
      <c r="R256" s="23">
        <v>0</v>
      </c>
      <c r="S256" s="89"/>
      <c r="T256" s="23">
        <v>255483.5376088013</v>
      </c>
      <c r="U256" s="89">
        <v>0.06225691032383432</v>
      </c>
      <c r="V256" s="23">
        <v>1311362.8816598677</v>
      </c>
      <c r="W256" s="89">
        <v>0.05208983987111409</v>
      </c>
      <c r="X256" s="23">
        <v>129766.1522519033</v>
      </c>
      <c r="Y256" s="89">
        <v>0.022390679429882876</v>
      </c>
      <c r="Z256" s="23">
        <v>0</v>
      </c>
      <c r="AA256" s="89"/>
      <c r="AB256" s="23">
        <v>425824.216810397</v>
      </c>
      <c r="AC256" s="89">
        <v>0.08129126722670002</v>
      </c>
      <c r="AD256" s="23">
        <v>1772072.503551982</v>
      </c>
      <c r="AE256" s="89">
        <v>0.059624125950084685</v>
      </c>
      <c r="AF256" s="23">
        <v>133671.2769248762</v>
      </c>
      <c r="AG256" s="89">
        <v>0.01752342029107897</v>
      </c>
      <c r="AH256" s="23">
        <v>6719464.021242037</v>
      </c>
      <c r="AI256" s="89">
        <v>0.04991766030410868</v>
      </c>
    </row>
    <row r="257" spans="1:35" ht="15">
      <c r="A257" s="86" t="s">
        <v>89</v>
      </c>
      <c r="B257" s="88">
        <v>0</v>
      </c>
      <c r="C257" s="85"/>
      <c r="D257" s="88">
        <v>0</v>
      </c>
      <c r="E257" s="85"/>
      <c r="F257" s="88">
        <v>0</v>
      </c>
      <c r="G257" s="85"/>
      <c r="H257" s="88">
        <v>0</v>
      </c>
      <c r="I257" s="85"/>
      <c r="J257" s="88">
        <v>0</v>
      </c>
      <c r="K257" s="85"/>
      <c r="L257" s="88">
        <v>36756.907668001506</v>
      </c>
      <c r="M257" s="85">
        <v>0.005133877649030424</v>
      </c>
      <c r="N257" s="88">
        <v>420088.731193331</v>
      </c>
      <c r="O257" s="85">
        <v>0.010969231535566976</v>
      </c>
      <c r="P257" s="88">
        <v>0</v>
      </c>
      <c r="Q257" s="85"/>
      <c r="R257" s="88">
        <v>0</v>
      </c>
      <c r="S257" s="85"/>
      <c r="T257" s="88">
        <v>56613.915535968</v>
      </c>
      <c r="U257" s="85">
        <v>0.013795830038962434</v>
      </c>
      <c r="V257" s="88">
        <v>209623.43276820803</v>
      </c>
      <c r="W257" s="85">
        <v>0.008326643371442753</v>
      </c>
      <c r="X257" s="88">
        <v>13045.1134296735</v>
      </c>
      <c r="Y257" s="85">
        <v>0.0022508870600037013</v>
      </c>
      <c r="Z257" s="88">
        <v>0</v>
      </c>
      <c r="AA257" s="85"/>
      <c r="AB257" s="88">
        <v>0</v>
      </c>
      <c r="AC257" s="85"/>
      <c r="AD257" s="88">
        <v>246580.227695214</v>
      </c>
      <c r="AE257" s="85">
        <v>0.008296573940079042</v>
      </c>
      <c r="AF257" s="88">
        <v>75017.76040630201</v>
      </c>
      <c r="AG257" s="85">
        <v>0.009834332215094239</v>
      </c>
      <c r="AH257" s="88">
        <v>1057726.088696698</v>
      </c>
      <c r="AI257" s="85">
        <v>0.007857652250751362</v>
      </c>
    </row>
    <row r="258" spans="1:35" ht="15">
      <c r="A258" s="87" t="s">
        <v>34</v>
      </c>
      <c r="B258" s="88">
        <v>0</v>
      </c>
      <c r="C258" s="85"/>
      <c r="D258" s="88">
        <v>0</v>
      </c>
      <c r="E258" s="85"/>
      <c r="F258" s="88">
        <v>0</v>
      </c>
      <c r="G258" s="85"/>
      <c r="H258" s="88">
        <v>0</v>
      </c>
      <c r="I258" s="85"/>
      <c r="J258" s="88">
        <v>0</v>
      </c>
      <c r="K258" s="85"/>
      <c r="L258" s="88">
        <v>36756.907668001506</v>
      </c>
      <c r="M258" s="85">
        <v>0.005133877649030424</v>
      </c>
      <c r="N258" s="88">
        <v>420088.731193331</v>
      </c>
      <c r="O258" s="85">
        <v>0.010969231535566976</v>
      </c>
      <c r="P258" s="88">
        <v>0</v>
      </c>
      <c r="Q258" s="85"/>
      <c r="R258" s="88">
        <v>0</v>
      </c>
      <c r="S258" s="85"/>
      <c r="T258" s="88">
        <v>56613.915535968</v>
      </c>
      <c r="U258" s="85">
        <v>0.013795830038962434</v>
      </c>
      <c r="V258" s="88">
        <v>209623.43276820803</v>
      </c>
      <c r="W258" s="85">
        <v>0.008326643371442753</v>
      </c>
      <c r="X258" s="88">
        <v>13045.1134296735</v>
      </c>
      <c r="Y258" s="85">
        <v>0.0022508870600037013</v>
      </c>
      <c r="Z258" s="88">
        <v>0</v>
      </c>
      <c r="AA258" s="85"/>
      <c r="AB258" s="88">
        <v>0</v>
      </c>
      <c r="AC258" s="85"/>
      <c r="AD258" s="88">
        <v>246580.227695214</v>
      </c>
      <c r="AE258" s="85">
        <v>0.008296573940079042</v>
      </c>
      <c r="AF258" s="88">
        <v>75017.76040630201</v>
      </c>
      <c r="AG258" s="85">
        <v>0.009834332215094239</v>
      </c>
      <c r="AH258" s="88">
        <v>1057726.088696698</v>
      </c>
      <c r="AI258" s="85">
        <v>0.007857652250751362</v>
      </c>
    </row>
    <row r="259" spans="1:35" ht="15">
      <c r="A259" s="86" t="s">
        <v>104</v>
      </c>
      <c r="B259" s="88">
        <v>0</v>
      </c>
      <c r="C259" s="85"/>
      <c r="D259" s="88">
        <v>0</v>
      </c>
      <c r="E259" s="85"/>
      <c r="F259" s="88">
        <v>0</v>
      </c>
      <c r="G259" s="85"/>
      <c r="H259" s="88">
        <v>0</v>
      </c>
      <c r="I259" s="85"/>
      <c r="J259" s="88">
        <v>0</v>
      </c>
      <c r="K259" s="85"/>
      <c r="L259" s="88">
        <v>0</v>
      </c>
      <c r="M259" s="85"/>
      <c r="N259" s="88">
        <v>0</v>
      </c>
      <c r="O259" s="85"/>
      <c r="P259" s="88">
        <v>0</v>
      </c>
      <c r="Q259" s="85"/>
      <c r="R259" s="88">
        <v>0</v>
      </c>
      <c r="S259" s="85"/>
      <c r="T259" s="88">
        <v>0</v>
      </c>
      <c r="U259" s="85"/>
      <c r="V259" s="88">
        <v>0</v>
      </c>
      <c r="W259" s="85"/>
      <c r="X259" s="88">
        <v>0</v>
      </c>
      <c r="Y259" s="85"/>
      <c r="Z259" s="88">
        <v>0</v>
      </c>
      <c r="AA259" s="85"/>
      <c r="AB259" s="88">
        <v>28554.967794892502</v>
      </c>
      <c r="AC259" s="85">
        <v>0.005451238858728391</v>
      </c>
      <c r="AD259" s="88">
        <v>101772.83393564301</v>
      </c>
      <c r="AE259" s="85">
        <v>0.0034243047373698097</v>
      </c>
      <c r="AF259" s="88">
        <v>0</v>
      </c>
      <c r="AG259" s="85"/>
      <c r="AH259" s="88">
        <v>130327.8017305355</v>
      </c>
      <c r="AI259" s="85">
        <v>0.0009681812290980286</v>
      </c>
    </row>
    <row r="260" spans="1:35" ht="15">
      <c r="A260" s="87" t="s">
        <v>17</v>
      </c>
      <c r="B260" s="88">
        <v>0</v>
      </c>
      <c r="C260" s="85"/>
      <c r="D260" s="88">
        <v>0</v>
      </c>
      <c r="E260" s="85"/>
      <c r="F260" s="88">
        <v>0</v>
      </c>
      <c r="G260" s="85"/>
      <c r="H260" s="88">
        <v>0</v>
      </c>
      <c r="I260" s="85"/>
      <c r="J260" s="88">
        <v>0</v>
      </c>
      <c r="K260" s="85"/>
      <c r="L260" s="88">
        <v>0</v>
      </c>
      <c r="M260" s="85"/>
      <c r="N260" s="88">
        <v>0</v>
      </c>
      <c r="O260" s="85"/>
      <c r="P260" s="88">
        <v>0</v>
      </c>
      <c r="Q260" s="85"/>
      <c r="R260" s="88">
        <v>0</v>
      </c>
      <c r="S260" s="85"/>
      <c r="T260" s="88">
        <v>0</v>
      </c>
      <c r="U260" s="85"/>
      <c r="V260" s="88">
        <v>0</v>
      </c>
      <c r="W260" s="85"/>
      <c r="X260" s="88">
        <v>0</v>
      </c>
      <c r="Y260" s="85"/>
      <c r="Z260" s="88">
        <v>0</v>
      </c>
      <c r="AA260" s="85"/>
      <c r="AB260" s="88">
        <v>28554.967794892502</v>
      </c>
      <c r="AC260" s="85">
        <v>0.005451238858728391</v>
      </c>
      <c r="AD260" s="88">
        <v>101772.83393564301</v>
      </c>
      <c r="AE260" s="85">
        <v>0.0034243047373698097</v>
      </c>
      <c r="AF260" s="88">
        <v>0</v>
      </c>
      <c r="AG260" s="85"/>
      <c r="AH260" s="88">
        <v>130327.8017305355</v>
      </c>
      <c r="AI260" s="85">
        <v>0.0009681812290980286</v>
      </c>
    </row>
    <row r="261" spans="1:35" ht="15">
      <c r="A261" s="86" t="s">
        <v>90</v>
      </c>
      <c r="B261" s="88">
        <v>0</v>
      </c>
      <c r="C261" s="85"/>
      <c r="D261" s="88">
        <v>2630.3943158849997</v>
      </c>
      <c r="E261" s="85">
        <v>0.015521403909335901</v>
      </c>
      <c r="F261" s="88">
        <v>8454.8388724875</v>
      </c>
      <c r="G261" s="85">
        <v>0.004402957419582447</v>
      </c>
      <c r="H261" s="88">
        <v>0</v>
      </c>
      <c r="I261" s="85"/>
      <c r="J261" s="88">
        <v>0</v>
      </c>
      <c r="K261" s="85"/>
      <c r="L261" s="88">
        <v>7609.3549852387005</v>
      </c>
      <c r="M261" s="85">
        <v>0.001062806965022888</v>
      </c>
      <c r="N261" s="88">
        <v>197937.172270346</v>
      </c>
      <c r="O261" s="85">
        <v>0.005168476350129957</v>
      </c>
      <c r="P261" s="88">
        <v>0</v>
      </c>
      <c r="Q261" s="85"/>
      <c r="R261" s="88">
        <v>0</v>
      </c>
      <c r="S261" s="85"/>
      <c r="T261" s="88">
        <v>26397.885812988698</v>
      </c>
      <c r="U261" s="85">
        <v>0.006432707270221544</v>
      </c>
      <c r="V261" s="88">
        <v>112637.242312361</v>
      </c>
      <c r="W261" s="85">
        <v>0.004474166531348085</v>
      </c>
      <c r="X261" s="88">
        <v>0</v>
      </c>
      <c r="Y261" s="85"/>
      <c r="Z261" s="88">
        <v>0</v>
      </c>
      <c r="AA261" s="85"/>
      <c r="AB261" s="88">
        <v>5636.559248324999</v>
      </c>
      <c r="AC261" s="85">
        <v>0.0010760380128843987</v>
      </c>
      <c r="AD261" s="88">
        <v>61814.2664232975</v>
      </c>
      <c r="AE261" s="85">
        <v>0.0020798368008911813</v>
      </c>
      <c r="AF261" s="88">
        <v>0</v>
      </c>
      <c r="AG261" s="85"/>
      <c r="AH261" s="88">
        <v>423117.71424092934</v>
      </c>
      <c r="AI261" s="85">
        <v>0.003143263549199804</v>
      </c>
    </row>
    <row r="262" spans="1:35" s="84" customFormat="1" ht="15">
      <c r="A262" s="87" t="s">
        <v>17</v>
      </c>
      <c r="B262" s="88">
        <v>0</v>
      </c>
      <c r="C262" s="85"/>
      <c r="D262" s="88">
        <v>2630.3943158849997</v>
      </c>
      <c r="E262" s="85">
        <v>0.015521403909335901</v>
      </c>
      <c r="F262" s="88">
        <v>8454.8388724875</v>
      </c>
      <c r="G262" s="85">
        <v>0.004402957419582447</v>
      </c>
      <c r="H262" s="88">
        <v>0</v>
      </c>
      <c r="I262" s="85"/>
      <c r="J262" s="88">
        <v>0</v>
      </c>
      <c r="K262" s="85"/>
      <c r="L262" s="88">
        <v>7609.3549852387005</v>
      </c>
      <c r="M262" s="85">
        <v>0.001062806965022888</v>
      </c>
      <c r="N262" s="88">
        <v>197937.172270346</v>
      </c>
      <c r="O262" s="85">
        <v>0.005168476350129957</v>
      </c>
      <c r="P262" s="88">
        <v>0</v>
      </c>
      <c r="Q262" s="85"/>
      <c r="R262" s="88">
        <v>0</v>
      </c>
      <c r="S262" s="85"/>
      <c r="T262" s="88">
        <v>26397.885812988698</v>
      </c>
      <c r="U262" s="85">
        <v>0.006432707270221544</v>
      </c>
      <c r="V262" s="88">
        <v>112637.242312361</v>
      </c>
      <c r="W262" s="85">
        <v>0.004474166531348085</v>
      </c>
      <c r="X262" s="88">
        <v>0</v>
      </c>
      <c r="Y262" s="85"/>
      <c r="Z262" s="88">
        <v>0</v>
      </c>
      <c r="AA262" s="85"/>
      <c r="AB262" s="88">
        <v>5636.559248324999</v>
      </c>
      <c r="AC262" s="85">
        <v>0.0010760380128843987</v>
      </c>
      <c r="AD262" s="88">
        <v>61814.2664232975</v>
      </c>
      <c r="AE262" s="85">
        <v>0.0020798368008911813</v>
      </c>
      <c r="AF262" s="88">
        <v>0</v>
      </c>
      <c r="AG262" s="85"/>
      <c r="AH262" s="88">
        <v>423117.71424092934</v>
      </c>
      <c r="AI262" s="85">
        <v>0.003143263549199804</v>
      </c>
    </row>
    <row r="263" spans="1:35" ht="15">
      <c r="A263" s="86" t="s">
        <v>91</v>
      </c>
      <c r="B263" s="88">
        <v>0</v>
      </c>
      <c r="C263" s="85"/>
      <c r="D263" s="88">
        <v>343.155854055</v>
      </c>
      <c r="E263" s="85">
        <v>0.002024890558223682</v>
      </c>
      <c r="F263" s="88">
        <v>4402.6896075256</v>
      </c>
      <c r="G263" s="85">
        <v>0.0022927527260930697</v>
      </c>
      <c r="H263" s="88">
        <v>0</v>
      </c>
      <c r="I263" s="85"/>
      <c r="J263" s="88">
        <v>0</v>
      </c>
      <c r="K263" s="85"/>
      <c r="L263" s="88">
        <v>93715.8637424205</v>
      </c>
      <c r="M263" s="85">
        <v>0.013089397578611717</v>
      </c>
      <c r="N263" s="88">
        <v>200643.22786595902</v>
      </c>
      <c r="O263" s="85">
        <v>0.005239136065976358</v>
      </c>
      <c r="P263" s="88">
        <v>0</v>
      </c>
      <c r="Q263" s="85"/>
      <c r="R263" s="88">
        <v>0</v>
      </c>
      <c r="S263" s="85"/>
      <c r="T263" s="88">
        <v>51346.4104422496</v>
      </c>
      <c r="U263" s="85">
        <v>0.0125122303388827</v>
      </c>
      <c r="V263" s="88">
        <v>91348.08834944101</v>
      </c>
      <c r="W263" s="85">
        <v>0.0036285206491676048</v>
      </c>
      <c r="X263" s="88">
        <v>0</v>
      </c>
      <c r="Y263" s="85"/>
      <c r="Z263" s="88">
        <v>0</v>
      </c>
      <c r="AA263" s="85"/>
      <c r="AB263" s="88">
        <v>0</v>
      </c>
      <c r="AC263" s="85"/>
      <c r="AD263" s="88">
        <v>0</v>
      </c>
      <c r="AE263" s="85"/>
      <c r="AF263" s="88">
        <v>0</v>
      </c>
      <c r="AG263" s="85"/>
      <c r="AH263" s="88">
        <v>441799.4358616507</v>
      </c>
      <c r="AI263" s="85">
        <v>0.003282046617434273</v>
      </c>
    </row>
    <row r="264" spans="1:35" ht="15">
      <c r="A264" s="87" t="s">
        <v>17</v>
      </c>
      <c r="B264" s="88">
        <v>0</v>
      </c>
      <c r="C264" s="85"/>
      <c r="D264" s="88">
        <v>343.155854055</v>
      </c>
      <c r="E264" s="85">
        <v>0.002024890558223682</v>
      </c>
      <c r="F264" s="88">
        <v>4402.6896075256</v>
      </c>
      <c r="G264" s="85">
        <v>0.0022927527260930697</v>
      </c>
      <c r="H264" s="88">
        <v>0</v>
      </c>
      <c r="I264" s="85"/>
      <c r="J264" s="88">
        <v>0</v>
      </c>
      <c r="K264" s="85"/>
      <c r="L264" s="88">
        <v>93715.8637424205</v>
      </c>
      <c r="M264" s="85">
        <v>0.013089397578611717</v>
      </c>
      <c r="N264" s="88">
        <v>200643.22786595902</v>
      </c>
      <c r="O264" s="85">
        <v>0.005239136065976358</v>
      </c>
      <c r="P264" s="88">
        <v>0</v>
      </c>
      <c r="Q264" s="85"/>
      <c r="R264" s="88">
        <v>0</v>
      </c>
      <c r="S264" s="85"/>
      <c r="T264" s="88">
        <v>51346.4104422496</v>
      </c>
      <c r="U264" s="85">
        <v>0.0125122303388827</v>
      </c>
      <c r="V264" s="88">
        <v>91348.08834944101</v>
      </c>
      <c r="W264" s="85">
        <v>0.0036285206491676048</v>
      </c>
      <c r="X264" s="88">
        <v>0</v>
      </c>
      <c r="Y264" s="85"/>
      <c r="Z264" s="88">
        <v>0</v>
      </c>
      <c r="AA264" s="85"/>
      <c r="AB264" s="88">
        <v>0</v>
      </c>
      <c r="AC264" s="85"/>
      <c r="AD264" s="88">
        <v>0</v>
      </c>
      <c r="AE264" s="85"/>
      <c r="AF264" s="88">
        <v>0</v>
      </c>
      <c r="AG264" s="85"/>
      <c r="AH264" s="88">
        <v>441799.4358616507</v>
      </c>
      <c r="AI264" s="85">
        <v>0.003282046617434273</v>
      </c>
    </row>
    <row r="265" spans="1:35" ht="15">
      <c r="A265" s="86" t="s">
        <v>92</v>
      </c>
      <c r="B265" s="88">
        <v>0</v>
      </c>
      <c r="C265" s="85"/>
      <c r="D265" s="88">
        <v>0</v>
      </c>
      <c r="E265" s="85"/>
      <c r="F265" s="88">
        <v>7148.317472922</v>
      </c>
      <c r="G265" s="85">
        <v>0.0037225709359583418</v>
      </c>
      <c r="H265" s="88">
        <v>0</v>
      </c>
      <c r="I265" s="85"/>
      <c r="J265" s="88">
        <v>0</v>
      </c>
      <c r="K265" s="85"/>
      <c r="L265" s="88">
        <v>20924.037794409403</v>
      </c>
      <c r="M265" s="85">
        <v>0.0029224833310366135</v>
      </c>
      <c r="N265" s="88">
        <v>89715.1865816992</v>
      </c>
      <c r="O265" s="85">
        <v>0.002342616168435972</v>
      </c>
      <c r="P265" s="88">
        <v>49931.7580076658</v>
      </c>
      <c r="Q265" s="85">
        <v>0.006123136007342491</v>
      </c>
      <c r="R265" s="88">
        <v>0</v>
      </c>
      <c r="S265" s="85"/>
      <c r="T265" s="88">
        <v>17300.4492030825</v>
      </c>
      <c r="U265" s="85">
        <v>0.004215819636283497</v>
      </c>
      <c r="V265" s="88">
        <v>49152.287219394995</v>
      </c>
      <c r="W265" s="85">
        <v>0.001952422785763563</v>
      </c>
      <c r="X265" s="88">
        <v>23509.5994335514</v>
      </c>
      <c r="Y265" s="85">
        <v>0.004056496207267984</v>
      </c>
      <c r="Z265" s="88">
        <v>0</v>
      </c>
      <c r="AA265" s="85"/>
      <c r="AB265" s="88">
        <v>0</v>
      </c>
      <c r="AC265" s="85"/>
      <c r="AD265" s="88">
        <v>62737.892714475</v>
      </c>
      <c r="AE265" s="85">
        <v>0.0021109136390033874</v>
      </c>
      <c r="AF265" s="88">
        <v>0</v>
      </c>
      <c r="AG265" s="85"/>
      <c r="AH265" s="88">
        <v>320419.52842720033</v>
      </c>
      <c r="AI265" s="85">
        <v>0.002380337646614143</v>
      </c>
    </row>
    <row r="266" spans="1:35" ht="15">
      <c r="A266" s="87" t="s">
        <v>17</v>
      </c>
      <c r="B266" s="88">
        <v>0</v>
      </c>
      <c r="C266" s="85"/>
      <c r="D266" s="88">
        <v>0</v>
      </c>
      <c r="E266" s="85"/>
      <c r="F266" s="88">
        <v>7148.317472922</v>
      </c>
      <c r="G266" s="85">
        <v>0.0037225709359583418</v>
      </c>
      <c r="H266" s="88">
        <v>0</v>
      </c>
      <c r="I266" s="85"/>
      <c r="J266" s="88">
        <v>0</v>
      </c>
      <c r="K266" s="85"/>
      <c r="L266" s="88">
        <v>20924.037794409403</v>
      </c>
      <c r="M266" s="85">
        <v>0.0029224833310366135</v>
      </c>
      <c r="N266" s="88">
        <v>89715.1865816992</v>
      </c>
      <c r="O266" s="85">
        <v>0.002342616168435972</v>
      </c>
      <c r="P266" s="88">
        <v>49931.7580076658</v>
      </c>
      <c r="Q266" s="85">
        <v>0.006123136007342491</v>
      </c>
      <c r="R266" s="88">
        <v>0</v>
      </c>
      <c r="S266" s="85"/>
      <c r="T266" s="88">
        <v>17300.4492030825</v>
      </c>
      <c r="U266" s="85">
        <v>0.004215819636283497</v>
      </c>
      <c r="V266" s="88">
        <v>49152.287219394995</v>
      </c>
      <c r="W266" s="85">
        <v>0.001952422785763563</v>
      </c>
      <c r="X266" s="88">
        <v>23509.5994335514</v>
      </c>
      <c r="Y266" s="85">
        <v>0.004056496207267984</v>
      </c>
      <c r="Z266" s="88">
        <v>0</v>
      </c>
      <c r="AA266" s="85"/>
      <c r="AB266" s="88">
        <v>0</v>
      </c>
      <c r="AC266" s="85"/>
      <c r="AD266" s="88">
        <v>62737.892714475</v>
      </c>
      <c r="AE266" s="85">
        <v>0.0021109136390033874</v>
      </c>
      <c r="AF266" s="88">
        <v>0</v>
      </c>
      <c r="AG266" s="85"/>
      <c r="AH266" s="88">
        <v>320419.52842720033</v>
      </c>
      <c r="AI266" s="85">
        <v>0.002380337646614143</v>
      </c>
    </row>
    <row r="267" spans="1:35" ht="15">
      <c r="A267" s="86" t="s">
        <v>93</v>
      </c>
      <c r="B267" s="88">
        <v>0</v>
      </c>
      <c r="C267" s="85"/>
      <c r="D267" s="88">
        <v>0</v>
      </c>
      <c r="E267" s="85"/>
      <c r="F267" s="88">
        <v>0</v>
      </c>
      <c r="G267" s="85"/>
      <c r="H267" s="88">
        <v>0</v>
      </c>
      <c r="I267" s="85"/>
      <c r="J267" s="88">
        <v>0</v>
      </c>
      <c r="K267" s="85"/>
      <c r="L267" s="88">
        <v>0.000533655</v>
      </c>
      <c r="M267" s="85">
        <v>7.45361797444777E-11</v>
      </c>
      <c r="N267" s="88">
        <v>4128.6361220498</v>
      </c>
      <c r="O267" s="85">
        <v>0.00010780571385531267</v>
      </c>
      <c r="P267" s="88">
        <v>0</v>
      </c>
      <c r="Q267" s="85"/>
      <c r="R267" s="88">
        <v>0</v>
      </c>
      <c r="S267" s="85"/>
      <c r="T267" s="88">
        <v>0.000533655</v>
      </c>
      <c r="U267" s="85">
        <v>1.3004247471216029E-10</v>
      </c>
      <c r="V267" s="88">
        <v>2141.324877064</v>
      </c>
      <c r="W267" s="85">
        <v>8.505751651069502E-05</v>
      </c>
      <c r="X267" s="88">
        <v>0</v>
      </c>
      <c r="Y267" s="85"/>
      <c r="Z267" s="88">
        <v>0</v>
      </c>
      <c r="AA267" s="85"/>
      <c r="AB267" s="88">
        <v>0</v>
      </c>
      <c r="AC267" s="85"/>
      <c r="AD267" s="88">
        <v>0</v>
      </c>
      <c r="AE267" s="85"/>
      <c r="AF267" s="88">
        <v>0</v>
      </c>
      <c r="AG267" s="85"/>
      <c r="AH267" s="88">
        <v>6269.9620664238</v>
      </c>
      <c r="AI267" s="85">
        <v>4.6578393092361315E-05</v>
      </c>
    </row>
    <row r="268" spans="1:35" ht="15">
      <c r="A268" s="87" t="s">
        <v>33</v>
      </c>
      <c r="B268" s="88">
        <v>0</v>
      </c>
      <c r="C268" s="85"/>
      <c r="D268" s="88">
        <v>0</v>
      </c>
      <c r="E268" s="85"/>
      <c r="F268" s="88">
        <v>0</v>
      </c>
      <c r="G268" s="85"/>
      <c r="H268" s="88">
        <v>0</v>
      </c>
      <c r="I268" s="85"/>
      <c r="J268" s="88">
        <v>0</v>
      </c>
      <c r="K268" s="85"/>
      <c r="L268" s="88">
        <v>0.000533655</v>
      </c>
      <c r="M268" s="85">
        <v>7.45361797444777E-11</v>
      </c>
      <c r="N268" s="88">
        <v>3253.9213437658</v>
      </c>
      <c r="O268" s="85">
        <v>8.496542270224294E-05</v>
      </c>
      <c r="P268" s="88">
        <v>0</v>
      </c>
      <c r="Q268" s="85"/>
      <c r="R268" s="88">
        <v>0</v>
      </c>
      <c r="S268" s="85"/>
      <c r="T268" s="88">
        <v>0.000533655</v>
      </c>
      <c r="U268" s="85">
        <v>1.3004247471216029E-10</v>
      </c>
      <c r="V268" s="88">
        <v>1266.6100987799998</v>
      </c>
      <c r="W268" s="85">
        <v>5.0312173805830644E-05</v>
      </c>
      <c r="X268" s="88">
        <v>0</v>
      </c>
      <c r="Y268" s="85"/>
      <c r="Z268" s="88">
        <v>0</v>
      </c>
      <c r="AA268" s="85"/>
      <c r="AB268" s="88">
        <v>0</v>
      </c>
      <c r="AC268" s="85"/>
      <c r="AD268" s="88">
        <v>0</v>
      </c>
      <c r="AE268" s="85"/>
      <c r="AF268" s="88">
        <v>0</v>
      </c>
      <c r="AG268" s="85"/>
      <c r="AH268" s="88">
        <v>4520.5325098558</v>
      </c>
      <c r="AI268" s="85">
        <v>3.3582203209557666E-05</v>
      </c>
    </row>
    <row r="269" spans="1:35" ht="15">
      <c r="A269" s="87" t="s">
        <v>17</v>
      </c>
      <c r="B269" s="88">
        <v>0</v>
      </c>
      <c r="C269" s="85"/>
      <c r="D269" s="88">
        <v>0</v>
      </c>
      <c r="E269" s="85"/>
      <c r="F269" s="88">
        <v>0</v>
      </c>
      <c r="G269" s="85"/>
      <c r="H269" s="88">
        <v>0</v>
      </c>
      <c r="I269" s="85"/>
      <c r="J269" s="88">
        <v>0</v>
      </c>
      <c r="K269" s="85"/>
      <c r="L269" s="88">
        <v>0</v>
      </c>
      <c r="M269" s="85"/>
      <c r="N269" s="88">
        <v>874.714778284</v>
      </c>
      <c r="O269" s="85">
        <v>2.2840291153069734E-05</v>
      </c>
      <c r="P269" s="88">
        <v>0</v>
      </c>
      <c r="Q269" s="85"/>
      <c r="R269" s="88">
        <v>0</v>
      </c>
      <c r="S269" s="85"/>
      <c r="T269" s="88">
        <v>0</v>
      </c>
      <c r="U269" s="85"/>
      <c r="V269" s="88">
        <v>874.714778284</v>
      </c>
      <c r="W269" s="85">
        <v>3.474534270486438E-05</v>
      </c>
      <c r="X269" s="88">
        <v>0</v>
      </c>
      <c r="Y269" s="85"/>
      <c r="Z269" s="88">
        <v>0</v>
      </c>
      <c r="AA269" s="85"/>
      <c r="AB269" s="88">
        <v>0</v>
      </c>
      <c r="AC269" s="85"/>
      <c r="AD269" s="88">
        <v>0</v>
      </c>
      <c r="AE269" s="85"/>
      <c r="AF269" s="88">
        <v>0</v>
      </c>
      <c r="AG269" s="85"/>
      <c r="AH269" s="88">
        <v>1749.429556568</v>
      </c>
      <c r="AI269" s="85">
        <v>1.2996189882803648E-05</v>
      </c>
    </row>
    <row r="270" spans="1:35" ht="15">
      <c r="A270" s="86" t="s">
        <v>363</v>
      </c>
      <c r="B270" s="88">
        <v>0</v>
      </c>
      <c r="C270" s="85"/>
      <c r="D270" s="88">
        <v>0</v>
      </c>
      <c r="E270" s="85"/>
      <c r="F270" s="88">
        <v>0</v>
      </c>
      <c r="G270" s="85"/>
      <c r="H270" s="88">
        <v>0</v>
      </c>
      <c r="I270" s="85"/>
      <c r="J270" s="88">
        <v>0</v>
      </c>
      <c r="K270" s="85"/>
      <c r="L270" s="88">
        <v>0</v>
      </c>
      <c r="M270" s="85"/>
      <c r="N270" s="88">
        <v>0</v>
      </c>
      <c r="O270" s="85"/>
      <c r="P270" s="88">
        <v>0</v>
      </c>
      <c r="Q270" s="85"/>
      <c r="R270" s="88">
        <v>0</v>
      </c>
      <c r="S270" s="85"/>
      <c r="T270" s="88">
        <v>3713.6849592624</v>
      </c>
      <c r="U270" s="85">
        <v>0.0009049606626075099</v>
      </c>
      <c r="V270" s="88">
        <v>17039.2604013216</v>
      </c>
      <c r="W270" s="85">
        <v>0.0006768319877283744</v>
      </c>
      <c r="X270" s="88">
        <v>1419.9383667768</v>
      </c>
      <c r="Y270" s="85">
        <v>0.0002450052207679947</v>
      </c>
      <c r="Z270" s="88">
        <v>0</v>
      </c>
      <c r="AA270" s="85"/>
      <c r="AB270" s="88">
        <v>22172.8837273608</v>
      </c>
      <c r="AC270" s="85">
        <v>0.0042328776643297435</v>
      </c>
      <c r="AD270" s="88">
        <v>0</v>
      </c>
      <c r="AE270" s="85"/>
      <c r="AF270" s="88">
        <v>0</v>
      </c>
      <c r="AG270" s="85"/>
      <c r="AH270" s="88">
        <v>44345.7674547216</v>
      </c>
      <c r="AI270" s="85">
        <v>0.00032943653671362586</v>
      </c>
    </row>
    <row r="271" spans="1:35" ht="15">
      <c r="A271" s="87" t="s">
        <v>17</v>
      </c>
      <c r="B271" s="88">
        <v>0</v>
      </c>
      <c r="C271" s="85"/>
      <c r="D271" s="88">
        <v>0</v>
      </c>
      <c r="E271" s="85"/>
      <c r="F271" s="88">
        <v>0</v>
      </c>
      <c r="G271" s="85"/>
      <c r="H271" s="88">
        <v>0</v>
      </c>
      <c r="I271" s="85"/>
      <c r="J271" s="88">
        <v>0</v>
      </c>
      <c r="K271" s="85"/>
      <c r="L271" s="88">
        <v>0</v>
      </c>
      <c r="M271" s="85"/>
      <c r="N271" s="88">
        <v>0</v>
      </c>
      <c r="O271" s="85"/>
      <c r="P271" s="88">
        <v>0</v>
      </c>
      <c r="Q271" s="85"/>
      <c r="R271" s="88">
        <v>0</v>
      </c>
      <c r="S271" s="85"/>
      <c r="T271" s="88">
        <v>3713.6849592624</v>
      </c>
      <c r="U271" s="85">
        <v>0.0009049606626075099</v>
      </c>
      <c r="V271" s="88">
        <v>17039.2604013216</v>
      </c>
      <c r="W271" s="85">
        <v>0.0006768319877283744</v>
      </c>
      <c r="X271" s="88">
        <v>1419.9383667768</v>
      </c>
      <c r="Y271" s="85">
        <v>0.0002450052207679947</v>
      </c>
      <c r="Z271" s="88">
        <v>0</v>
      </c>
      <c r="AA271" s="85"/>
      <c r="AB271" s="88">
        <v>22172.8837273608</v>
      </c>
      <c r="AC271" s="85">
        <v>0.0042328776643297435</v>
      </c>
      <c r="AD271" s="88">
        <v>0</v>
      </c>
      <c r="AE271" s="85"/>
      <c r="AF271" s="88">
        <v>0</v>
      </c>
      <c r="AG271" s="85"/>
      <c r="AH271" s="88">
        <v>44345.7674547216</v>
      </c>
      <c r="AI271" s="85">
        <v>0.00032943653671362586</v>
      </c>
    </row>
    <row r="272" spans="1:35" ht="15">
      <c r="A272" s="86" t="s">
        <v>364</v>
      </c>
      <c r="B272" s="88">
        <v>0</v>
      </c>
      <c r="C272" s="85"/>
      <c r="D272" s="88">
        <v>0</v>
      </c>
      <c r="E272" s="85"/>
      <c r="F272" s="88">
        <v>0</v>
      </c>
      <c r="G272" s="85"/>
      <c r="H272" s="88">
        <v>0</v>
      </c>
      <c r="I272" s="85"/>
      <c r="J272" s="88">
        <v>0</v>
      </c>
      <c r="K272" s="85"/>
      <c r="L272" s="88">
        <v>3191.3692674594</v>
      </c>
      <c r="M272" s="85">
        <v>0.00044574204935839823</v>
      </c>
      <c r="N272" s="88">
        <v>28065.2767932459</v>
      </c>
      <c r="O272" s="85">
        <v>0.0007328321290132625</v>
      </c>
      <c r="P272" s="88">
        <v>0</v>
      </c>
      <c r="Q272" s="85"/>
      <c r="R272" s="88">
        <v>0</v>
      </c>
      <c r="S272" s="85"/>
      <c r="T272" s="88">
        <v>3285.2330694435</v>
      </c>
      <c r="U272" s="85">
        <v>0.0008005543625688115</v>
      </c>
      <c r="V272" s="88">
        <v>19054.351802772297</v>
      </c>
      <c r="W272" s="85">
        <v>0.0007568752693365623</v>
      </c>
      <c r="X272" s="88">
        <v>0</v>
      </c>
      <c r="Y272" s="85"/>
      <c r="Z272" s="88">
        <v>0</v>
      </c>
      <c r="AA272" s="85"/>
      <c r="AB272" s="88">
        <v>16989.3481591221</v>
      </c>
      <c r="AC272" s="85">
        <v>0.0032433233871843946</v>
      </c>
      <c r="AD272" s="88">
        <v>0</v>
      </c>
      <c r="AE272" s="85"/>
      <c r="AF272" s="88">
        <v>23278.2228920568</v>
      </c>
      <c r="AG272" s="85">
        <v>0.0030516210569019736</v>
      </c>
      <c r="AH272" s="88">
        <v>93863.80198409999</v>
      </c>
      <c r="AI272" s="85">
        <v>0.0006972968926513213</v>
      </c>
    </row>
    <row r="273" spans="1:35" ht="15">
      <c r="A273" s="87" t="s">
        <v>17</v>
      </c>
      <c r="B273" s="88">
        <v>0</v>
      </c>
      <c r="C273" s="85"/>
      <c r="D273" s="88">
        <v>0</v>
      </c>
      <c r="E273" s="85"/>
      <c r="F273" s="88">
        <v>0</v>
      </c>
      <c r="G273" s="85"/>
      <c r="H273" s="88">
        <v>0</v>
      </c>
      <c r="I273" s="85"/>
      <c r="J273" s="88">
        <v>0</v>
      </c>
      <c r="K273" s="85"/>
      <c r="L273" s="88">
        <v>3191.3692674594</v>
      </c>
      <c r="M273" s="85">
        <v>0.00044574204935839823</v>
      </c>
      <c r="N273" s="88">
        <v>28065.2767932459</v>
      </c>
      <c r="O273" s="85">
        <v>0.0007328321290132625</v>
      </c>
      <c r="P273" s="88">
        <v>0</v>
      </c>
      <c r="Q273" s="85"/>
      <c r="R273" s="88">
        <v>0</v>
      </c>
      <c r="S273" s="85"/>
      <c r="T273" s="88">
        <v>3285.2330694435</v>
      </c>
      <c r="U273" s="85">
        <v>0.0008005543625688115</v>
      </c>
      <c r="V273" s="88">
        <v>19054.351802772297</v>
      </c>
      <c r="W273" s="85">
        <v>0.0007568752693365623</v>
      </c>
      <c r="X273" s="88">
        <v>0</v>
      </c>
      <c r="Y273" s="85"/>
      <c r="Z273" s="88">
        <v>0</v>
      </c>
      <c r="AA273" s="85"/>
      <c r="AB273" s="88">
        <v>16989.3481591221</v>
      </c>
      <c r="AC273" s="85">
        <v>0.0032433233871843946</v>
      </c>
      <c r="AD273" s="88">
        <v>0</v>
      </c>
      <c r="AE273" s="85"/>
      <c r="AF273" s="88">
        <v>23278.2228920568</v>
      </c>
      <c r="AG273" s="85">
        <v>0.0030516210569019736</v>
      </c>
      <c r="AH273" s="88">
        <v>93863.80198409999</v>
      </c>
      <c r="AI273" s="85">
        <v>0.0006972968926513213</v>
      </c>
    </row>
    <row r="274" spans="1:35" ht="15">
      <c r="A274" s="86" t="s">
        <v>365</v>
      </c>
      <c r="B274" s="88">
        <v>0</v>
      </c>
      <c r="C274" s="85"/>
      <c r="D274" s="88">
        <v>0</v>
      </c>
      <c r="E274" s="85"/>
      <c r="F274" s="88">
        <v>0</v>
      </c>
      <c r="G274" s="85"/>
      <c r="H274" s="88">
        <v>0</v>
      </c>
      <c r="I274" s="85"/>
      <c r="J274" s="88">
        <v>0</v>
      </c>
      <c r="K274" s="85"/>
      <c r="L274" s="88">
        <v>0</v>
      </c>
      <c r="M274" s="85"/>
      <c r="N274" s="88">
        <v>0</v>
      </c>
      <c r="O274" s="85"/>
      <c r="P274" s="88">
        <v>0</v>
      </c>
      <c r="Q274" s="85"/>
      <c r="R274" s="88">
        <v>0</v>
      </c>
      <c r="S274" s="85"/>
      <c r="T274" s="88">
        <v>0</v>
      </c>
      <c r="U274" s="85"/>
      <c r="V274" s="88">
        <v>0</v>
      </c>
      <c r="W274" s="85"/>
      <c r="X274" s="88">
        <v>0</v>
      </c>
      <c r="Y274" s="85"/>
      <c r="Z274" s="88">
        <v>0</v>
      </c>
      <c r="AA274" s="85"/>
      <c r="AB274" s="88">
        <v>47886.8188809617</v>
      </c>
      <c r="AC274" s="85">
        <v>0.009141753889544864</v>
      </c>
      <c r="AD274" s="88">
        <v>153848.29554513303</v>
      </c>
      <c r="AE274" s="85">
        <v>0.005176464355946021</v>
      </c>
      <c r="AF274" s="88">
        <v>27648.7732441652</v>
      </c>
      <c r="AG274" s="85">
        <v>0.0036245713008527434</v>
      </c>
      <c r="AH274" s="88">
        <v>229383.88767025992</v>
      </c>
      <c r="AI274" s="85">
        <v>0.0017040506426944692</v>
      </c>
    </row>
    <row r="275" spans="1:35" ht="15">
      <c r="A275" s="87" t="s">
        <v>17</v>
      </c>
      <c r="B275" s="88">
        <v>0</v>
      </c>
      <c r="C275" s="85"/>
      <c r="D275" s="88">
        <v>0</v>
      </c>
      <c r="E275" s="85"/>
      <c r="F275" s="88">
        <v>0</v>
      </c>
      <c r="G275" s="85"/>
      <c r="H275" s="88">
        <v>0</v>
      </c>
      <c r="I275" s="85"/>
      <c r="J275" s="88">
        <v>0</v>
      </c>
      <c r="K275" s="85"/>
      <c r="L275" s="88">
        <v>0</v>
      </c>
      <c r="M275" s="85"/>
      <c r="N275" s="88">
        <v>0</v>
      </c>
      <c r="O275" s="85"/>
      <c r="P275" s="88">
        <v>0</v>
      </c>
      <c r="Q275" s="85"/>
      <c r="R275" s="88">
        <v>0</v>
      </c>
      <c r="S275" s="85"/>
      <c r="T275" s="88">
        <v>0</v>
      </c>
      <c r="U275" s="85"/>
      <c r="V275" s="88">
        <v>0</v>
      </c>
      <c r="W275" s="85"/>
      <c r="X275" s="88">
        <v>0</v>
      </c>
      <c r="Y275" s="85"/>
      <c r="Z275" s="88">
        <v>0</v>
      </c>
      <c r="AA275" s="85"/>
      <c r="AB275" s="88">
        <v>47886.8188809617</v>
      </c>
      <c r="AC275" s="85">
        <v>0.009141753889544864</v>
      </c>
      <c r="AD275" s="88">
        <v>153848.29554513303</v>
      </c>
      <c r="AE275" s="85">
        <v>0.005176464355946021</v>
      </c>
      <c r="AF275" s="88">
        <v>27648.7732441652</v>
      </c>
      <c r="AG275" s="85">
        <v>0.0036245713008527434</v>
      </c>
      <c r="AH275" s="88">
        <v>229383.88767025992</v>
      </c>
      <c r="AI275" s="85">
        <v>0.0017040506426944692</v>
      </c>
    </row>
    <row r="276" spans="1:35" ht="15">
      <c r="A276" s="86" t="s">
        <v>366</v>
      </c>
      <c r="B276" s="88">
        <v>0</v>
      </c>
      <c r="C276" s="85"/>
      <c r="D276" s="88">
        <v>0</v>
      </c>
      <c r="E276" s="85"/>
      <c r="F276" s="88">
        <v>0</v>
      </c>
      <c r="G276" s="85"/>
      <c r="H276" s="88">
        <v>0</v>
      </c>
      <c r="I276" s="85"/>
      <c r="J276" s="88">
        <v>0</v>
      </c>
      <c r="K276" s="85"/>
      <c r="L276" s="88">
        <v>0</v>
      </c>
      <c r="M276" s="85"/>
      <c r="N276" s="88">
        <v>0</v>
      </c>
      <c r="O276" s="85"/>
      <c r="P276" s="88">
        <v>0</v>
      </c>
      <c r="Q276" s="85"/>
      <c r="R276" s="88">
        <v>0</v>
      </c>
      <c r="S276" s="85"/>
      <c r="T276" s="88">
        <v>0</v>
      </c>
      <c r="U276" s="85"/>
      <c r="V276" s="88">
        <v>8343.287545394</v>
      </c>
      <c r="W276" s="85">
        <v>0.00033141132657966873</v>
      </c>
      <c r="X276" s="88">
        <v>0</v>
      </c>
      <c r="Y276" s="85"/>
      <c r="Z276" s="88">
        <v>0</v>
      </c>
      <c r="AA276" s="85"/>
      <c r="AB276" s="88">
        <v>0</v>
      </c>
      <c r="AC276" s="85"/>
      <c r="AD276" s="88">
        <v>0</v>
      </c>
      <c r="AE276" s="85"/>
      <c r="AF276" s="88">
        <v>0</v>
      </c>
      <c r="AG276" s="85"/>
      <c r="AH276" s="88">
        <v>8343.287545394</v>
      </c>
      <c r="AI276" s="85">
        <v>6.19807461121722E-05</v>
      </c>
    </row>
    <row r="277" spans="1:35" ht="15">
      <c r="A277" s="87" t="s">
        <v>17</v>
      </c>
      <c r="B277" s="88">
        <v>0</v>
      </c>
      <c r="C277" s="85"/>
      <c r="D277" s="88">
        <v>0</v>
      </c>
      <c r="E277" s="85"/>
      <c r="F277" s="88">
        <v>0</v>
      </c>
      <c r="G277" s="85"/>
      <c r="H277" s="88">
        <v>0</v>
      </c>
      <c r="I277" s="85"/>
      <c r="J277" s="88">
        <v>0</v>
      </c>
      <c r="K277" s="85"/>
      <c r="L277" s="88">
        <v>0</v>
      </c>
      <c r="M277" s="85"/>
      <c r="N277" s="88">
        <v>0</v>
      </c>
      <c r="O277" s="85"/>
      <c r="P277" s="88">
        <v>0</v>
      </c>
      <c r="Q277" s="85"/>
      <c r="R277" s="88">
        <v>0</v>
      </c>
      <c r="S277" s="85"/>
      <c r="T277" s="88">
        <v>0</v>
      </c>
      <c r="U277" s="85"/>
      <c r="V277" s="88">
        <v>8343.287545394</v>
      </c>
      <c r="W277" s="85">
        <v>0.00033141132657966873</v>
      </c>
      <c r="X277" s="88">
        <v>0</v>
      </c>
      <c r="Y277" s="85"/>
      <c r="Z277" s="88">
        <v>0</v>
      </c>
      <c r="AA277" s="85"/>
      <c r="AB277" s="88">
        <v>0</v>
      </c>
      <c r="AC277" s="85"/>
      <c r="AD277" s="88">
        <v>0</v>
      </c>
      <c r="AE277" s="85"/>
      <c r="AF277" s="88">
        <v>0</v>
      </c>
      <c r="AG277" s="85"/>
      <c r="AH277" s="88">
        <v>8343.287545394</v>
      </c>
      <c r="AI277" s="85">
        <v>6.19807461121722E-05</v>
      </c>
    </row>
    <row r="278" spans="1:35" ht="15">
      <c r="A278" s="86" t="s">
        <v>367</v>
      </c>
      <c r="B278" s="88">
        <v>0</v>
      </c>
      <c r="C278" s="85"/>
      <c r="D278" s="88">
        <v>0</v>
      </c>
      <c r="E278" s="85"/>
      <c r="F278" s="88">
        <v>0</v>
      </c>
      <c r="G278" s="85"/>
      <c r="H278" s="88">
        <v>0</v>
      </c>
      <c r="I278" s="85"/>
      <c r="J278" s="88">
        <v>0</v>
      </c>
      <c r="K278" s="85"/>
      <c r="L278" s="88">
        <v>5772.8205</v>
      </c>
      <c r="M278" s="85">
        <v>0.000806296177156788</v>
      </c>
      <c r="N278" s="88">
        <v>129531.46090641721</v>
      </c>
      <c r="O278" s="85">
        <v>0.0033822868368464554</v>
      </c>
      <c r="P278" s="88">
        <v>22301.0351903827</v>
      </c>
      <c r="Q278" s="85">
        <v>0.0027347779654439577</v>
      </c>
      <c r="R278" s="88">
        <v>0</v>
      </c>
      <c r="S278" s="85"/>
      <c r="T278" s="88">
        <v>17179.07805</v>
      </c>
      <c r="U278" s="85">
        <v>0.004186243589763711</v>
      </c>
      <c r="V278" s="88">
        <v>124901.5285697808</v>
      </c>
      <c r="W278" s="85">
        <v>0.004961327420387341</v>
      </c>
      <c r="X278" s="88">
        <v>17845.991025</v>
      </c>
      <c r="Y278" s="85">
        <v>0.0030792610955564584</v>
      </c>
      <c r="Z278" s="88">
        <v>0</v>
      </c>
      <c r="AA278" s="85"/>
      <c r="AB278" s="88">
        <v>915.6756</v>
      </c>
      <c r="AC278" s="85">
        <v>0.00017480553466434846</v>
      </c>
      <c r="AD278" s="88">
        <v>89923.4082405</v>
      </c>
      <c r="AE278" s="85">
        <v>0.00302561244421181</v>
      </c>
      <c r="AF278" s="88">
        <v>0</v>
      </c>
      <c r="AG278" s="85"/>
      <c r="AH278" s="88">
        <v>408370.99808208074</v>
      </c>
      <c r="AI278" s="85">
        <v>0.0030337129116055797</v>
      </c>
    </row>
    <row r="279" spans="1:35" ht="15">
      <c r="A279" s="87" t="s">
        <v>17</v>
      </c>
      <c r="B279" s="88">
        <v>0</v>
      </c>
      <c r="C279" s="85"/>
      <c r="D279" s="88">
        <v>0</v>
      </c>
      <c r="E279" s="85"/>
      <c r="F279" s="88">
        <v>0</v>
      </c>
      <c r="G279" s="85"/>
      <c r="H279" s="88">
        <v>0</v>
      </c>
      <c r="I279" s="85"/>
      <c r="J279" s="88">
        <v>0</v>
      </c>
      <c r="K279" s="85"/>
      <c r="L279" s="88">
        <v>5772.8205</v>
      </c>
      <c r="M279" s="85">
        <v>0.000806296177156788</v>
      </c>
      <c r="N279" s="88">
        <v>129531.46090641721</v>
      </c>
      <c r="O279" s="85">
        <v>0.0033822868368464554</v>
      </c>
      <c r="P279" s="88">
        <v>22301.0351903827</v>
      </c>
      <c r="Q279" s="85">
        <v>0.0027347779654439577</v>
      </c>
      <c r="R279" s="88">
        <v>0</v>
      </c>
      <c r="S279" s="85"/>
      <c r="T279" s="88">
        <v>17179.07805</v>
      </c>
      <c r="U279" s="85">
        <v>0.004186243589763711</v>
      </c>
      <c r="V279" s="88">
        <v>124901.5285697808</v>
      </c>
      <c r="W279" s="85">
        <v>0.004961327420387341</v>
      </c>
      <c r="X279" s="88">
        <v>17845.991025</v>
      </c>
      <c r="Y279" s="85">
        <v>0.0030792610955564584</v>
      </c>
      <c r="Z279" s="88">
        <v>0</v>
      </c>
      <c r="AA279" s="85"/>
      <c r="AB279" s="88">
        <v>915.6756</v>
      </c>
      <c r="AC279" s="85">
        <v>0.00017480553466434846</v>
      </c>
      <c r="AD279" s="88">
        <v>89923.4082405</v>
      </c>
      <c r="AE279" s="85">
        <v>0.00302561244421181</v>
      </c>
      <c r="AF279" s="88">
        <v>0</v>
      </c>
      <c r="AG279" s="85"/>
      <c r="AH279" s="88">
        <v>408370.99808208074</v>
      </c>
      <c r="AI279" s="85">
        <v>0.0030337129116055797</v>
      </c>
    </row>
    <row r="280" spans="1:35" ht="15">
      <c r="A280" s="86" t="s">
        <v>368</v>
      </c>
      <c r="B280" s="88">
        <v>0</v>
      </c>
      <c r="C280" s="85"/>
      <c r="D280" s="88">
        <v>0</v>
      </c>
      <c r="E280" s="85"/>
      <c r="F280" s="88">
        <v>0</v>
      </c>
      <c r="G280" s="85"/>
      <c r="H280" s="88">
        <v>0</v>
      </c>
      <c r="I280" s="85"/>
      <c r="J280" s="88">
        <v>0</v>
      </c>
      <c r="K280" s="85"/>
      <c r="L280" s="88">
        <v>1061.0238511275</v>
      </c>
      <c r="M280" s="85">
        <v>0.00014819436617443348</v>
      </c>
      <c r="N280" s="88">
        <v>156154.8179687351</v>
      </c>
      <c r="O280" s="85">
        <v>0.004077467988316661</v>
      </c>
      <c r="P280" s="88">
        <v>20552.7393455737</v>
      </c>
      <c r="Q280" s="85">
        <v>0.002520384287632859</v>
      </c>
      <c r="R280" s="88">
        <v>0</v>
      </c>
      <c r="S280" s="85"/>
      <c r="T280" s="88">
        <v>1556.168314987</v>
      </c>
      <c r="U280" s="85">
        <v>0.00037921124837125494</v>
      </c>
      <c r="V280" s="88">
        <v>169313.5313682066</v>
      </c>
      <c r="W280" s="85">
        <v>0.006725457049553945</v>
      </c>
      <c r="X280" s="88">
        <v>3804.9666186824998</v>
      </c>
      <c r="Y280" s="85">
        <v>0.0006565332047061268</v>
      </c>
      <c r="Z280" s="88">
        <v>0</v>
      </c>
      <c r="AA280" s="85"/>
      <c r="AB280" s="88">
        <v>0</v>
      </c>
      <c r="AC280" s="85"/>
      <c r="AD280" s="88">
        <v>62836.2893770095</v>
      </c>
      <c r="AE280" s="85">
        <v>0.002114224347221175</v>
      </c>
      <c r="AF280" s="88">
        <v>0</v>
      </c>
      <c r="AG280" s="85"/>
      <c r="AH280" s="88">
        <v>415279.53684432193</v>
      </c>
      <c r="AI280" s="85">
        <v>0.0030850351733278146</v>
      </c>
    </row>
    <row r="281" spans="1:35" ht="15">
      <c r="A281" s="87" t="s">
        <v>17</v>
      </c>
      <c r="B281" s="88">
        <v>0</v>
      </c>
      <c r="C281" s="85"/>
      <c r="D281" s="88">
        <v>0</v>
      </c>
      <c r="E281" s="85"/>
      <c r="F281" s="88">
        <v>0</v>
      </c>
      <c r="G281" s="85"/>
      <c r="H281" s="88">
        <v>0</v>
      </c>
      <c r="I281" s="85"/>
      <c r="J281" s="88">
        <v>0</v>
      </c>
      <c r="K281" s="85"/>
      <c r="L281" s="88">
        <v>1061.0238511275</v>
      </c>
      <c r="M281" s="85">
        <v>0.00014819436617443348</v>
      </c>
      <c r="N281" s="88">
        <v>156154.8179687351</v>
      </c>
      <c r="O281" s="85">
        <v>0.004077467988316661</v>
      </c>
      <c r="P281" s="88">
        <v>20552.7393455737</v>
      </c>
      <c r="Q281" s="85">
        <v>0.002520384287632859</v>
      </c>
      <c r="R281" s="88">
        <v>0</v>
      </c>
      <c r="S281" s="85"/>
      <c r="T281" s="88">
        <v>1556.168314987</v>
      </c>
      <c r="U281" s="85">
        <v>0.00037921124837125494</v>
      </c>
      <c r="V281" s="88">
        <v>169313.5313682066</v>
      </c>
      <c r="W281" s="85">
        <v>0.006725457049553945</v>
      </c>
      <c r="X281" s="88">
        <v>3804.9666186824998</v>
      </c>
      <c r="Y281" s="85">
        <v>0.0006565332047061268</v>
      </c>
      <c r="Z281" s="88">
        <v>0</v>
      </c>
      <c r="AA281" s="85"/>
      <c r="AB281" s="88">
        <v>0</v>
      </c>
      <c r="AC281" s="85"/>
      <c r="AD281" s="88">
        <v>62836.2893770095</v>
      </c>
      <c r="AE281" s="85">
        <v>0.002114224347221175</v>
      </c>
      <c r="AF281" s="88">
        <v>0</v>
      </c>
      <c r="AG281" s="85"/>
      <c r="AH281" s="88">
        <v>415279.53684432193</v>
      </c>
      <c r="AI281" s="85">
        <v>0.0030850351733278146</v>
      </c>
    </row>
    <row r="282" spans="1:35" ht="15">
      <c r="A282" s="86" t="s">
        <v>369</v>
      </c>
      <c r="B282" s="88">
        <v>0</v>
      </c>
      <c r="C282" s="85"/>
      <c r="D282" s="88">
        <v>0</v>
      </c>
      <c r="E282" s="85"/>
      <c r="F282" s="88">
        <v>0</v>
      </c>
      <c r="G282" s="85"/>
      <c r="H282" s="88">
        <v>0</v>
      </c>
      <c r="I282" s="85"/>
      <c r="J282" s="88">
        <v>0</v>
      </c>
      <c r="K282" s="85"/>
      <c r="L282" s="88">
        <v>25017.1776390937</v>
      </c>
      <c r="M282" s="85">
        <v>0.0034941766669608952</v>
      </c>
      <c r="N282" s="88">
        <v>108907.756189031</v>
      </c>
      <c r="O282" s="85">
        <v>0.0028437668162699893</v>
      </c>
      <c r="P282" s="88">
        <v>0</v>
      </c>
      <c r="Q282" s="85"/>
      <c r="R282" s="88">
        <v>0</v>
      </c>
      <c r="S282" s="85"/>
      <c r="T282" s="88">
        <v>11946.1040974687</v>
      </c>
      <c r="U282" s="85">
        <v>0.0029110585303312214</v>
      </c>
      <c r="V282" s="88">
        <v>83837.0085764062</v>
      </c>
      <c r="W282" s="85">
        <v>0.003330166205780189</v>
      </c>
      <c r="X282" s="88">
        <v>7071.236506125</v>
      </c>
      <c r="Y282" s="85">
        <v>0.0012201162401284627</v>
      </c>
      <c r="Z282" s="88">
        <v>0</v>
      </c>
      <c r="AA282" s="85"/>
      <c r="AB282" s="88">
        <v>0</v>
      </c>
      <c r="AC282" s="85"/>
      <c r="AD282" s="88">
        <v>0</v>
      </c>
      <c r="AE282" s="85"/>
      <c r="AF282" s="88">
        <v>0</v>
      </c>
      <c r="AG282" s="85"/>
      <c r="AH282" s="88">
        <v>236779.28300812462</v>
      </c>
      <c r="AI282" s="85">
        <v>0.001758989672224667</v>
      </c>
    </row>
    <row r="283" spans="1:35" ht="15">
      <c r="A283" s="87" t="s">
        <v>17</v>
      </c>
      <c r="B283" s="88">
        <v>0</v>
      </c>
      <c r="C283" s="85"/>
      <c r="D283" s="88">
        <v>0</v>
      </c>
      <c r="E283" s="85"/>
      <c r="F283" s="88">
        <v>0</v>
      </c>
      <c r="G283" s="85"/>
      <c r="H283" s="88">
        <v>0</v>
      </c>
      <c r="I283" s="85"/>
      <c r="J283" s="88">
        <v>0</v>
      </c>
      <c r="K283" s="85"/>
      <c r="L283" s="88">
        <v>25017.1776390937</v>
      </c>
      <c r="M283" s="85">
        <v>0.0034941766669608952</v>
      </c>
      <c r="N283" s="88">
        <v>108907.756189031</v>
      </c>
      <c r="O283" s="85">
        <v>0.0028437668162699893</v>
      </c>
      <c r="P283" s="88">
        <v>0</v>
      </c>
      <c r="Q283" s="85"/>
      <c r="R283" s="88">
        <v>0</v>
      </c>
      <c r="S283" s="85"/>
      <c r="T283" s="88">
        <v>11946.1040974687</v>
      </c>
      <c r="U283" s="85">
        <v>0.0029110585303312214</v>
      </c>
      <c r="V283" s="88">
        <v>83837.0085764062</v>
      </c>
      <c r="W283" s="85">
        <v>0.003330166205780189</v>
      </c>
      <c r="X283" s="88">
        <v>7071.236506125</v>
      </c>
      <c r="Y283" s="85">
        <v>0.0012201162401284627</v>
      </c>
      <c r="Z283" s="88">
        <v>0</v>
      </c>
      <c r="AA283" s="85"/>
      <c r="AB283" s="88">
        <v>0</v>
      </c>
      <c r="AC283" s="85"/>
      <c r="AD283" s="88">
        <v>0</v>
      </c>
      <c r="AE283" s="85"/>
      <c r="AF283" s="88">
        <v>0</v>
      </c>
      <c r="AG283" s="85"/>
      <c r="AH283" s="88">
        <v>236779.28300812462</v>
      </c>
      <c r="AI283" s="85">
        <v>0.001758989672224667</v>
      </c>
    </row>
    <row r="284" spans="1:35" ht="15">
      <c r="A284" s="86" t="s">
        <v>370</v>
      </c>
      <c r="B284" s="88">
        <v>0</v>
      </c>
      <c r="C284" s="85"/>
      <c r="D284" s="88">
        <v>0</v>
      </c>
      <c r="E284" s="85"/>
      <c r="F284" s="88">
        <v>0</v>
      </c>
      <c r="G284" s="85"/>
      <c r="H284" s="88">
        <v>0</v>
      </c>
      <c r="I284" s="85"/>
      <c r="J284" s="88">
        <v>0</v>
      </c>
      <c r="K284" s="85"/>
      <c r="L284" s="88">
        <v>0</v>
      </c>
      <c r="M284" s="85"/>
      <c r="N284" s="88">
        <v>0</v>
      </c>
      <c r="O284" s="85"/>
      <c r="P284" s="88">
        <v>0</v>
      </c>
      <c r="Q284" s="85"/>
      <c r="R284" s="88">
        <v>0</v>
      </c>
      <c r="S284" s="85"/>
      <c r="T284" s="88">
        <v>0</v>
      </c>
      <c r="U284" s="85"/>
      <c r="V284" s="88">
        <v>0</v>
      </c>
      <c r="W284" s="85"/>
      <c r="X284" s="88">
        <v>0</v>
      </c>
      <c r="Y284" s="85"/>
      <c r="Z284" s="88">
        <v>0</v>
      </c>
      <c r="AA284" s="85"/>
      <c r="AB284" s="88">
        <v>0</v>
      </c>
      <c r="AC284" s="85"/>
      <c r="AD284" s="88">
        <v>13233.3538815</v>
      </c>
      <c r="AE284" s="85">
        <v>0.000445256701963974</v>
      </c>
      <c r="AF284" s="88">
        <v>0</v>
      </c>
      <c r="AG284" s="85"/>
      <c r="AH284" s="88">
        <v>13233.3538815</v>
      </c>
      <c r="AI284" s="85">
        <v>9.830814803866938E-05</v>
      </c>
    </row>
    <row r="285" spans="1:35" ht="15">
      <c r="A285" s="87" t="s">
        <v>17</v>
      </c>
      <c r="B285" s="88">
        <v>0</v>
      </c>
      <c r="C285" s="85"/>
      <c r="D285" s="88">
        <v>0</v>
      </c>
      <c r="E285" s="85"/>
      <c r="F285" s="88">
        <v>0</v>
      </c>
      <c r="G285" s="85"/>
      <c r="H285" s="88">
        <v>0</v>
      </c>
      <c r="I285" s="85"/>
      <c r="J285" s="88">
        <v>0</v>
      </c>
      <c r="K285" s="85"/>
      <c r="L285" s="88">
        <v>0</v>
      </c>
      <c r="M285" s="85"/>
      <c r="N285" s="88">
        <v>0</v>
      </c>
      <c r="O285" s="85"/>
      <c r="P285" s="88">
        <v>0</v>
      </c>
      <c r="Q285" s="85"/>
      <c r="R285" s="88">
        <v>0</v>
      </c>
      <c r="S285" s="85"/>
      <c r="T285" s="88">
        <v>0</v>
      </c>
      <c r="U285" s="85"/>
      <c r="V285" s="88">
        <v>0</v>
      </c>
      <c r="W285" s="85"/>
      <c r="X285" s="88">
        <v>0</v>
      </c>
      <c r="Y285" s="85"/>
      <c r="Z285" s="88">
        <v>0</v>
      </c>
      <c r="AA285" s="85"/>
      <c r="AB285" s="88">
        <v>0</v>
      </c>
      <c r="AC285" s="85"/>
      <c r="AD285" s="88">
        <v>13233.3538815</v>
      </c>
      <c r="AE285" s="85">
        <v>0.000445256701963974</v>
      </c>
      <c r="AF285" s="88">
        <v>0</v>
      </c>
      <c r="AG285" s="85"/>
      <c r="AH285" s="88">
        <v>13233.3538815</v>
      </c>
      <c r="AI285" s="85">
        <v>9.830814803866938E-05</v>
      </c>
    </row>
    <row r="286" spans="1:35" ht="15">
      <c r="A286" s="86" t="s">
        <v>371</v>
      </c>
      <c r="B286" s="88">
        <v>0</v>
      </c>
      <c r="C286" s="85"/>
      <c r="D286" s="88">
        <v>1011.4259507977999</v>
      </c>
      <c r="E286" s="85">
        <v>0.0059682119186130035</v>
      </c>
      <c r="F286" s="88">
        <v>12883.640681967201</v>
      </c>
      <c r="G286" s="85">
        <v>0.006709308383923387</v>
      </c>
      <c r="H286" s="88">
        <v>2072.4928954819998</v>
      </c>
      <c r="I286" s="85">
        <v>0.006804309401789086</v>
      </c>
      <c r="J286" s="88">
        <v>0</v>
      </c>
      <c r="K286" s="85"/>
      <c r="L286" s="88">
        <v>885.5136672</v>
      </c>
      <c r="M286" s="85">
        <v>0.0001236806660944071</v>
      </c>
      <c r="N286" s="88">
        <v>1475.856112</v>
      </c>
      <c r="O286" s="85">
        <v>3.8537114194237325E-05</v>
      </c>
      <c r="P286" s="88">
        <v>0</v>
      </c>
      <c r="Q286" s="85"/>
      <c r="R286" s="88">
        <v>0</v>
      </c>
      <c r="S286" s="85"/>
      <c r="T286" s="88">
        <v>5619.76854624</v>
      </c>
      <c r="U286" s="85">
        <v>0.0013694401983727485</v>
      </c>
      <c r="V286" s="88">
        <v>7388.5974445637</v>
      </c>
      <c r="W286" s="85">
        <v>0.0002934892112184025</v>
      </c>
      <c r="X286" s="88">
        <v>0</v>
      </c>
      <c r="Y286" s="85"/>
      <c r="Z286" s="88">
        <v>0</v>
      </c>
      <c r="AA286" s="85"/>
      <c r="AB286" s="88">
        <v>43120.3025917318</v>
      </c>
      <c r="AC286" s="85">
        <v>0.008231809987550359</v>
      </c>
      <c r="AD286" s="88">
        <v>87975.2627611813</v>
      </c>
      <c r="AE286" s="85">
        <v>0.0029600640700932802</v>
      </c>
      <c r="AF286" s="88">
        <v>0</v>
      </c>
      <c r="AG286" s="85"/>
      <c r="AH286" s="88">
        <v>162432.8606511638</v>
      </c>
      <c r="AI286" s="85">
        <v>0.0012066837971863517</v>
      </c>
    </row>
    <row r="287" spans="1:35" ht="15">
      <c r="A287" s="87" t="s">
        <v>17</v>
      </c>
      <c r="B287" s="88">
        <v>0</v>
      </c>
      <c r="C287" s="85"/>
      <c r="D287" s="88">
        <v>1011.4259507977999</v>
      </c>
      <c r="E287" s="85">
        <v>0.0059682119186130035</v>
      </c>
      <c r="F287" s="88">
        <v>12883.640681967201</v>
      </c>
      <c r="G287" s="85">
        <v>0.006709308383923387</v>
      </c>
      <c r="H287" s="88">
        <v>2072.4928954819998</v>
      </c>
      <c r="I287" s="85">
        <v>0.006804309401789086</v>
      </c>
      <c r="J287" s="88">
        <v>0</v>
      </c>
      <c r="K287" s="85"/>
      <c r="L287" s="88">
        <v>885.5136672</v>
      </c>
      <c r="M287" s="85">
        <v>0.0001236806660944071</v>
      </c>
      <c r="N287" s="88">
        <v>1475.856112</v>
      </c>
      <c r="O287" s="85">
        <v>3.8537114194237325E-05</v>
      </c>
      <c r="P287" s="88">
        <v>0</v>
      </c>
      <c r="Q287" s="85"/>
      <c r="R287" s="88">
        <v>0</v>
      </c>
      <c r="S287" s="85"/>
      <c r="T287" s="88">
        <v>5619.76854624</v>
      </c>
      <c r="U287" s="85">
        <v>0.0013694401983727485</v>
      </c>
      <c r="V287" s="88">
        <v>7388.5974445637</v>
      </c>
      <c r="W287" s="85">
        <v>0.0002934892112184025</v>
      </c>
      <c r="X287" s="88">
        <v>0</v>
      </c>
      <c r="Y287" s="85"/>
      <c r="Z287" s="88">
        <v>0</v>
      </c>
      <c r="AA287" s="85"/>
      <c r="AB287" s="88">
        <v>43120.3025917318</v>
      </c>
      <c r="AC287" s="85">
        <v>0.008231809987550359</v>
      </c>
      <c r="AD287" s="88">
        <v>87975.2627611813</v>
      </c>
      <c r="AE287" s="85">
        <v>0.0029600640700932802</v>
      </c>
      <c r="AF287" s="88">
        <v>0</v>
      </c>
      <c r="AG287" s="85"/>
      <c r="AH287" s="88">
        <v>162432.8606511638</v>
      </c>
      <c r="AI287" s="85">
        <v>0.0012066837971863517</v>
      </c>
    </row>
    <row r="288" spans="1:35" ht="15">
      <c r="A288" s="86" t="s">
        <v>705</v>
      </c>
      <c r="B288" s="88">
        <v>0</v>
      </c>
      <c r="C288" s="85"/>
      <c r="D288" s="88">
        <v>1313.3535412535</v>
      </c>
      <c r="E288" s="85">
        <v>0.007749823160142296</v>
      </c>
      <c r="F288" s="88">
        <v>8781.7207055707</v>
      </c>
      <c r="G288" s="85">
        <v>0.004573185003337327</v>
      </c>
      <c r="H288" s="88">
        <v>354.960416555</v>
      </c>
      <c r="I288" s="85">
        <v>0.0011653890369869948</v>
      </c>
      <c r="J288" s="88">
        <v>0</v>
      </c>
      <c r="K288" s="85"/>
      <c r="L288" s="88">
        <v>61656.624355603504</v>
      </c>
      <c r="M288" s="85">
        <v>0.008611648415937272</v>
      </c>
      <c r="N288" s="88">
        <v>116064.43892458001</v>
      </c>
      <c r="O288" s="85">
        <v>0.0030306399793034997</v>
      </c>
      <c r="P288" s="88">
        <v>0</v>
      </c>
      <c r="Q288" s="85"/>
      <c r="R288" s="88">
        <v>0</v>
      </c>
      <c r="S288" s="85"/>
      <c r="T288" s="88">
        <v>13133.535412535</v>
      </c>
      <c r="U288" s="85">
        <v>0.003200414962411754</v>
      </c>
      <c r="V288" s="88">
        <v>116774.35975769</v>
      </c>
      <c r="W288" s="85">
        <v>0.004638500742929862</v>
      </c>
      <c r="X288" s="88">
        <v>0</v>
      </c>
      <c r="Y288" s="85"/>
      <c r="Z288" s="88">
        <v>0</v>
      </c>
      <c r="AA288" s="85"/>
      <c r="AB288" s="88">
        <v>0</v>
      </c>
      <c r="AC288" s="85"/>
      <c r="AD288" s="88">
        <v>0</v>
      </c>
      <c r="AE288" s="85"/>
      <c r="AF288" s="88">
        <v>0</v>
      </c>
      <c r="AG288" s="85"/>
      <c r="AH288" s="88">
        <v>318078.9931137878</v>
      </c>
      <c r="AI288" s="85">
        <v>0.0023629502409616447</v>
      </c>
    </row>
    <row r="289" spans="1:35" ht="15">
      <c r="A289" s="87" t="s">
        <v>17</v>
      </c>
      <c r="B289" s="88">
        <v>0</v>
      </c>
      <c r="C289" s="85"/>
      <c r="D289" s="88">
        <v>1313.3535412535</v>
      </c>
      <c r="E289" s="85">
        <v>0.007749823160142296</v>
      </c>
      <c r="F289" s="88">
        <v>8781.7207055707</v>
      </c>
      <c r="G289" s="85">
        <v>0.004573185003337327</v>
      </c>
      <c r="H289" s="88">
        <v>354.960416555</v>
      </c>
      <c r="I289" s="85">
        <v>0.0011653890369869948</v>
      </c>
      <c r="J289" s="88">
        <v>0</v>
      </c>
      <c r="K289" s="85"/>
      <c r="L289" s="88">
        <v>61656.624355603504</v>
      </c>
      <c r="M289" s="85">
        <v>0.008611648415937272</v>
      </c>
      <c r="N289" s="88">
        <v>116064.43892458001</v>
      </c>
      <c r="O289" s="85">
        <v>0.0030306399793034997</v>
      </c>
      <c r="P289" s="88">
        <v>0</v>
      </c>
      <c r="Q289" s="85"/>
      <c r="R289" s="88">
        <v>0</v>
      </c>
      <c r="S289" s="85"/>
      <c r="T289" s="88">
        <v>13133.535412535</v>
      </c>
      <c r="U289" s="85">
        <v>0.003200414962411754</v>
      </c>
      <c r="V289" s="88">
        <v>116774.35975769</v>
      </c>
      <c r="W289" s="85">
        <v>0.004638500742929862</v>
      </c>
      <c r="X289" s="88">
        <v>0</v>
      </c>
      <c r="Y289" s="85"/>
      <c r="Z289" s="88">
        <v>0</v>
      </c>
      <c r="AA289" s="85"/>
      <c r="AB289" s="88">
        <v>0</v>
      </c>
      <c r="AC289" s="85"/>
      <c r="AD289" s="88">
        <v>0</v>
      </c>
      <c r="AE289" s="85"/>
      <c r="AF289" s="88">
        <v>0</v>
      </c>
      <c r="AG289" s="85"/>
      <c r="AH289" s="88">
        <v>318078.9931137878</v>
      </c>
      <c r="AI289" s="85">
        <v>0.0023629502409616447</v>
      </c>
    </row>
    <row r="290" spans="1:35" ht="15">
      <c r="A290" s="86" t="s">
        <v>759</v>
      </c>
      <c r="B290" s="88">
        <v>0</v>
      </c>
      <c r="C290" s="85"/>
      <c r="D290" s="88">
        <v>1811.0439472384</v>
      </c>
      <c r="E290" s="85">
        <v>0.010686589623802313</v>
      </c>
      <c r="F290" s="88">
        <v>16783.9912688402</v>
      </c>
      <c r="G290" s="85">
        <v>0.008740462119014346</v>
      </c>
      <c r="H290" s="88">
        <v>1273.390275402</v>
      </c>
      <c r="I290" s="85">
        <v>0.004180733956653447</v>
      </c>
      <c r="J290" s="88">
        <v>0</v>
      </c>
      <c r="K290" s="85"/>
      <c r="L290" s="88">
        <v>48588.911453759996</v>
      </c>
      <c r="M290" s="85">
        <v>0.006786466608025722</v>
      </c>
      <c r="N290" s="88">
        <v>72883.36718064</v>
      </c>
      <c r="O290" s="85">
        <v>0.001903108725209421</v>
      </c>
      <c r="P290" s="88">
        <v>0</v>
      </c>
      <c r="Q290" s="85"/>
      <c r="R290" s="88">
        <v>0</v>
      </c>
      <c r="S290" s="85"/>
      <c r="T290" s="88">
        <v>13958.96879166</v>
      </c>
      <c r="U290" s="85">
        <v>0.003401558771298461</v>
      </c>
      <c r="V290" s="88">
        <v>69605.03191215999</v>
      </c>
      <c r="W290" s="85">
        <v>0.0027648448932296476</v>
      </c>
      <c r="X290" s="88">
        <v>12544.09070788</v>
      </c>
      <c r="Y290" s="85">
        <v>0.0021644374045574283</v>
      </c>
      <c r="Z290" s="88">
        <v>0</v>
      </c>
      <c r="AA290" s="85"/>
      <c r="AB290" s="88">
        <v>106896.5368005225</v>
      </c>
      <c r="AC290" s="85">
        <v>0.020406906407883466</v>
      </c>
      <c r="AD290" s="88">
        <v>62431.4954467925</v>
      </c>
      <c r="AE290" s="85">
        <v>0.002100604428041395</v>
      </c>
      <c r="AF290" s="88">
        <v>0</v>
      </c>
      <c r="AG290" s="85"/>
      <c r="AH290" s="88">
        <v>406776.82778489555</v>
      </c>
      <c r="AI290" s="85">
        <v>0.0030218701141577144</v>
      </c>
    </row>
    <row r="291" spans="1:35" ht="15">
      <c r="A291" s="87" t="s">
        <v>17</v>
      </c>
      <c r="B291" s="88">
        <v>0</v>
      </c>
      <c r="C291" s="85"/>
      <c r="D291" s="88">
        <v>1811.0439472384</v>
      </c>
      <c r="E291" s="85">
        <v>0.010686589623802313</v>
      </c>
      <c r="F291" s="88">
        <v>16783.9912688402</v>
      </c>
      <c r="G291" s="85">
        <v>0.008740462119014346</v>
      </c>
      <c r="H291" s="88">
        <v>1273.390275402</v>
      </c>
      <c r="I291" s="85">
        <v>0.004180733956653447</v>
      </c>
      <c r="J291" s="88">
        <v>0</v>
      </c>
      <c r="K291" s="85"/>
      <c r="L291" s="88">
        <v>48588.911453759996</v>
      </c>
      <c r="M291" s="85">
        <v>0.006786466608025722</v>
      </c>
      <c r="N291" s="88">
        <v>72883.36718064</v>
      </c>
      <c r="O291" s="85">
        <v>0.001903108725209421</v>
      </c>
      <c r="P291" s="88">
        <v>0</v>
      </c>
      <c r="Q291" s="85"/>
      <c r="R291" s="88">
        <v>0</v>
      </c>
      <c r="S291" s="85"/>
      <c r="T291" s="88">
        <v>13958.96879166</v>
      </c>
      <c r="U291" s="85">
        <v>0.003401558771298461</v>
      </c>
      <c r="V291" s="88">
        <v>69605.03191215999</v>
      </c>
      <c r="W291" s="85">
        <v>0.0027648448932296476</v>
      </c>
      <c r="X291" s="88">
        <v>12544.09070788</v>
      </c>
      <c r="Y291" s="85">
        <v>0.0021644374045574283</v>
      </c>
      <c r="Z291" s="88">
        <v>0</v>
      </c>
      <c r="AA291" s="85"/>
      <c r="AB291" s="88">
        <v>106896.5368005225</v>
      </c>
      <c r="AC291" s="85">
        <v>0.020406906407883466</v>
      </c>
      <c r="AD291" s="88">
        <v>62431.4954467925</v>
      </c>
      <c r="AE291" s="85">
        <v>0.002100604428041395</v>
      </c>
      <c r="AF291" s="88">
        <v>0</v>
      </c>
      <c r="AG291" s="85"/>
      <c r="AH291" s="88">
        <v>406776.82778489555</v>
      </c>
      <c r="AI291" s="85">
        <v>0.0030218701141577144</v>
      </c>
    </row>
    <row r="292" spans="1:35" ht="15">
      <c r="A292" s="86" t="s">
        <v>830</v>
      </c>
      <c r="B292" s="88">
        <v>0</v>
      </c>
      <c r="C292" s="85"/>
      <c r="D292" s="88">
        <v>812.3035373812</v>
      </c>
      <c r="E292" s="85">
        <v>0.004793232415587064</v>
      </c>
      <c r="F292" s="88">
        <v>11372.2495233375</v>
      </c>
      <c r="G292" s="85">
        <v>0.005922233548300635</v>
      </c>
      <c r="H292" s="88">
        <v>812.3035373812</v>
      </c>
      <c r="I292" s="85">
        <v>0.002666916064493421</v>
      </c>
      <c r="J292" s="88">
        <v>0</v>
      </c>
      <c r="K292" s="85"/>
      <c r="L292" s="88">
        <v>0</v>
      </c>
      <c r="M292" s="85"/>
      <c r="N292" s="88">
        <v>0</v>
      </c>
      <c r="O292" s="85"/>
      <c r="P292" s="88">
        <v>0</v>
      </c>
      <c r="Q292" s="85"/>
      <c r="R292" s="88">
        <v>0</v>
      </c>
      <c r="S292" s="85"/>
      <c r="T292" s="88">
        <v>0</v>
      </c>
      <c r="U292" s="85"/>
      <c r="V292" s="88">
        <v>0</v>
      </c>
      <c r="W292" s="85"/>
      <c r="X292" s="88">
        <v>0</v>
      </c>
      <c r="Y292" s="85"/>
      <c r="Z292" s="88">
        <v>0</v>
      </c>
      <c r="AA292" s="85"/>
      <c r="AB292" s="88">
        <v>24369.1061214375</v>
      </c>
      <c r="AC292" s="85">
        <v>0.0046521438649780875</v>
      </c>
      <c r="AD292" s="88">
        <v>89353.38911193749</v>
      </c>
      <c r="AE292" s="85">
        <v>0.0030064332671480933</v>
      </c>
      <c r="AF292" s="88">
        <v>0</v>
      </c>
      <c r="AG292" s="85"/>
      <c r="AH292" s="88">
        <v>126719.3518314749</v>
      </c>
      <c r="AI292" s="85">
        <v>0.000941374719573418</v>
      </c>
    </row>
    <row r="293" spans="1:35" ht="15">
      <c r="A293" s="87" t="s">
        <v>17</v>
      </c>
      <c r="B293" s="88">
        <v>0</v>
      </c>
      <c r="C293" s="85"/>
      <c r="D293" s="88">
        <v>812.3035373812</v>
      </c>
      <c r="E293" s="85">
        <v>0.004793232415587064</v>
      </c>
      <c r="F293" s="88">
        <v>11372.2495233375</v>
      </c>
      <c r="G293" s="85">
        <v>0.005922233548300635</v>
      </c>
      <c r="H293" s="88">
        <v>812.3035373812</v>
      </c>
      <c r="I293" s="85">
        <v>0.002666916064493421</v>
      </c>
      <c r="J293" s="88">
        <v>0</v>
      </c>
      <c r="K293" s="85"/>
      <c r="L293" s="88">
        <v>0</v>
      </c>
      <c r="M293" s="85"/>
      <c r="N293" s="88">
        <v>0</v>
      </c>
      <c r="O293" s="85"/>
      <c r="P293" s="88">
        <v>0</v>
      </c>
      <c r="Q293" s="85"/>
      <c r="R293" s="88">
        <v>0</v>
      </c>
      <c r="S293" s="85"/>
      <c r="T293" s="88">
        <v>0</v>
      </c>
      <c r="U293" s="85"/>
      <c r="V293" s="88">
        <v>0</v>
      </c>
      <c r="W293" s="85"/>
      <c r="X293" s="88">
        <v>0</v>
      </c>
      <c r="Y293" s="85"/>
      <c r="Z293" s="88">
        <v>0</v>
      </c>
      <c r="AA293" s="85"/>
      <c r="AB293" s="88">
        <v>24369.1061214375</v>
      </c>
      <c r="AC293" s="85">
        <v>0.0046521438649780875</v>
      </c>
      <c r="AD293" s="88">
        <v>89353.38911193749</v>
      </c>
      <c r="AE293" s="85">
        <v>0.0030064332671480933</v>
      </c>
      <c r="AF293" s="88">
        <v>0</v>
      </c>
      <c r="AG293" s="85"/>
      <c r="AH293" s="88">
        <v>126719.3518314749</v>
      </c>
      <c r="AI293" s="85">
        <v>0.000941374719573418</v>
      </c>
    </row>
    <row r="294" spans="1:35" ht="15">
      <c r="A294" s="86" t="s">
        <v>831</v>
      </c>
      <c r="B294" s="88">
        <v>0</v>
      </c>
      <c r="C294" s="85"/>
      <c r="D294" s="88">
        <v>764.8770888</v>
      </c>
      <c r="E294" s="85">
        <v>0.004513378912266788</v>
      </c>
      <c r="F294" s="88">
        <v>11728.115361600001</v>
      </c>
      <c r="G294" s="85">
        <v>0.0061075548958253595</v>
      </c>
      <c r="H294" s="88">
        <v>892.3566036000001</v>
      </c>
      <c r="I294" s="85">
        <v>0.0029297424569515447</v>
      </c>
      <c r="J294" s="88">
        <v>0</v>
      </c>
      <c r="K294" s="85"/>
      <c r="L294" s="88">
        <v>86124.35532924692</v>
      </c>
      <c r="M294" s="85">
        <v>0.012029083263902734</v>
      </c>
      <c r="N294" s="88">
        <v>263184.0277503815</v>
      </c>
      <c r="O294" s="85">
        <v>0.006872182761618551</v>
      </c>
      <c r="P294" s="88">
        <v>0</v>
      </c>
      <c r="Q294" s="85"/>
      <c r="R294" s="88">
        <v>0</v>
      </c>
      <c r="S294" s="85"/>
      <c r="T294" s="88">
        <v>26093.891839260898</v>
      </c>
      <c r="U294" s="85">
        <v>0.006358629207351064</v>
      </c>
      <c r="V294" s="88">
        <v>83434.6887551037</v>
      </c>
      <c r="W294" s="85">
        <v>0.003314185293584401</v>
      </c>
      <c r="X294" s="88">
        <v>6494.5581642141005</v>
      </c>
      <c r="Y294" s="85">
        <v>0.001120612481530319</v>
      </c>
      <c r="Z294" s="88">
        <v>0</v>
      </c>
      <c r="AA294" s="85"/>
      <c r="AB294" s="88">
        <v>48559.144886042995</v>
      </c>
      <c r="AC294" s="85">
        <v>0.009270103172617365</v>
      </c>
      <c r="AD294" s="88">
        <v>584209.7206225831</v>
      </c>
      <c r="AE294" s="85">
        <v>0.01965664152784078</v>
      </c>
      <c r="AF294" s="88">
        <v>7726.520382352201</v>
      </c>
      <c r="AG294" s="85">
        <v>0.0010128957182300156</v>
      </c>
      <c r="AH294" s="88">
        <v>1119212.2567831855</v>
      </c>
      <c r="AI294" s="85">
        <v>0.008314421666026134</v>
      </c>
    </row>
    <row r="295" spans="1:35" ht="15">
      <c r="A295" s="87" t="s">
        <v>33</v>
      </c>
      <c r="B295" s="88">
        <v>0</v>
      </c>
      <c r="C295" s="85"/>
      <c r="D295" s="88">
        <v>0</v>
      </c>
      <c r="E295" s="85"/>
      <c r="F295" s="88">
        <v>0</v>
      </c>
      <c r="G295" s="85"/>
      <c r="H295" s="88">
        <v>0</v>
      </c>
      <c r="I295" s="85"/>
      <c r="J295" s="88">
        <v>0</v>
      </c>
      <c r="K295" s="85"/>
      <c r="L295" s="88">
        <v>0</v>
      </c>
      <c r="M295" s="85"/>
      <c r="N295" s="88">
        <v>661.8800408318</v>
      </c>
      <c r="O295" s="85">
        <v>1.7282814028432563E-05</v>
      </c>
      <c r="P295" s="88">
        <v>0</v>
      </c>
      <c r="Q295" s="85"/>
      <c r="R295" s="88">
        <v>0</v>
      </c>
      <c r="S295" s="85"/>
      <c r="T295" s="88">
        <v>0</v>
      </c>
      <c r="U295" s="85"/>
      <c r="V295" s="88">
        <v>0</v>
      </c>
      <c r="W295" s="85"/>
      <c r="X295" s="88">
        <v>3289.5290952141</v>
      </c>
      <c r="Y295" s="85">
        <v>0.0005675963274555001</v>
      </c>
      <c r="Z295" s="88">
        <v>0</v>
      </c>
      <c r="AA295" s="85"/>
      <c r="AB295" s="88">
        <v>2543.8495074055</v>
      </c>
      <c r="AC295" s="85">
        <v>0.0004856293792776152</v>
      </c>
      <c r="AD295" s="88">
        <v>0</v>
      </c>
      <c r="AE295" s="85"/>
      <c r="AF295" s="88">
        <v>0</v>
      </c>
      <c r="AG295" s="85"/>
      <c r="AH295" s="88">
        <v>6495.2586434514005</v>
      </c>
      <c r="AI295" s="85">
        <v>4.825207985728626E-05</v>
      </c>
    </row>
    <row r="296" spans="1:35" ht="15">
      <c r="A296" s="87" t="s">
        <v>17</v>
      </c>
      <c r="B296" s="88">
        <v>0</v>
      </c>
      <c r="C296" s="85"/>
      <c r="D296" s="88">
        <v>764.8770888</v>
      </c>
      <c r="E296" s="85">
        <v>0.004513378912266788</v>
      </c>
      <c r="F296" s="88">
        <v>11728.115361600001</v>
      </c>
      <c r="G296" s="85">
        <v>0.0061075548958253595</v>
      </c>
      <c r="H296" s="88">
        <v>892.3566036000001</v>
      </c>
      <c r="I296" s="85">
        <v>0.0029297424569515447</v>
      </c>
      <c r="J296" s="88">
        <v>0</v>
      </c>
      <c r="K296" s="85"/>
      <c r="L296" s="88">
        <v>86124.35532924692</v>
      </c>
      <c r="M296" s="85">
        <v>0.012029083263902734</v>
      </c>
      <c r="N296" s="88">
        <v>262522.1477095497</v>
      </c>
      <c r="O296" s="85">
        <v>0.006854899947590119</v>
      </c>
      <c r="P296" s="88">
        <v>0</v>
      </c>
      <c r="Q296" s="85"/>
      <c r="R296" s="88">
        <v>0</v>
      </c>
      <c r="S296" s="85"/>
      <c r="T296" s="88">
        <v>26093.891839260898</v>
      </c>
      <c r="U296" s="85">
        <v>0.006358629207351064</v>
      </c>
      <c r="V296" s="88">
        <v>83434.6887551037</v>
      </c>
      <c r="W296" s="85">
        <v>0.003314185293584401</v>
      </c>
      <c r="X296" s="88">
        <v>3205.029069</v>
      </c>
      <c r="Y296" s="85">
        <v>0.0005530161540748189</v>
      </c>
      <c r="Z296" s="88">
        <v>0</v>
      </c>
      <c r="AA296" s="85"/>
      <c r="AB296" s="88">
        <v>46015.2953786375</v>
      </c>
      <c r="AC296" s="85">
        <v>0.008784473793339749</v>
      </c>
      <c r="AD296" s="88">
        <v>584209.7206225831</v>
      </c>
      <c r="AE296" s="85">
        <v>0.01965664152784078</v>
      </c>
      <c r="AF296" s="88">
        <v>7726.520382352201</v>
      </c>
      <c r="AG296" s="85">
        <v>0.0010128957182300156</v>
      </c>
      <c r="AH296" s="88">
        <v>1112716.998139734</v>
      </c>
      <c r="AI296" s="85">
        <v>0.008266169586168848</v>
      </c>
    </row>
    <row r="297" spans="1:35" ht="15">
      <c r="A297" s="86" t="s">
        <v>848</v>
      </c>
      <c r="B297" s="88">
        <v>0</v>
      </c>
      <c r="C297" s="85"/>
      <c r="D297" s="88">
        <v>0</v>
      </c>
      <c r="E297" s="85"/>
      <c r="F297" s="88">
        <v>0</v>
      </c>
      <c r="G297" s="85"/>
      <c r="H297" s="88">
        <v>0</v>
      </c>
      <c r="I297" s="85"/>
      <c r="J297" s="88">
        <v>0</v>
      </c>
      <c r="K297" s="85"/>
      <c r="L297" s="88">
        <v>39627.59220000001</v>
      </c>
      <c r="M297" s="85">
        <v>0.005534829309310441</v>
      </c>
      <c r="N297" s="88">
        <v>209145.6255</v>
      </c>
      <c r="O297" s="85">
        <v>0.005461148134689362</v>
      </c>
      <c r="P297" s="88">
        <v>52102.9453</v>
      </c>
      <c r="Q297" s="85">
        <v>0.006389388901669483</v>
      </c>
      <c r="R297" s="88">
        <v>0</v>
      </c>
      <c r="S297" s="85"/>
      <c r="T297" s="88">
        <v>7338.443</v>
      </c>
      <c r="U297" s="85">
        <v>0.0017882513763651231</v>
      </c>
      <c r="V297" s="88">
        <v>146768.86</v>
      </c>
      <c r="W297" s="85">
        <v>0.005829939616552995</v>
      </c>
      <c r="X297" s="88">
        <v>44030.658</v>
      </c>
      <c r="Y297" s="85">
        <v>0.0075973305153644016</v>
      </c>
      <c r="Z297" s="88">
        <v>0</v>
      </c>
      <c r="AA297" s="85"/>
      <c r="AB297" s="88">
        <v>80722.873</v>
      </c>
      <c r="AC297" s="85">
        <v>0.015410266446334595</v>
      </c>
      <c r="AD297" s="88">
        <v>154107.303</v>
      </c>
      <c r="AE297" s="85">
        <v>0.005185179063205484</v>
      </c>
      <c r="AF297" s="88">
        <v>0</v>
      </c>
      <c r="AG297" s="85"/>
      <c r="AH297" s="88">
        <v>733844.3</v>
      </c>
      <c r="AI297" s="85">
        <v>0.005451594110438488</v>
      </c>
    </row>
    <row r="298" spans="1:35" ht="15">
      <c r="A298" s="87" t="s">
        <v>34</v>
      </c>
      <c r="B298" s="88">
        <v>0</v>
      </c>
      <c r="C298" s="85"/>
      <c r="D298" s="88">
        <v>0</v>
      </c>
      <c r="E298" s="85"/>
      <c r="F298" s="88">
        <v>0</v>
      </c>
      <c r="G298" s="85"/>
      <c r="H298" s="88">
        <v>0</v>
      </c>
      <c r="I298" s="85"/>
      <c r="J298" s="88">
        <v>0</v>
      </c>
      <c r="K298" s="85"/>
      <c r="L298" s="88">
        <v>39627.59220000001</v>
      </c>
      <c r="M298" s="85">
        <v>0.005534829309310441</v>
      </c>
      <c r="N298" s="88">
        <v>209145.6255</v>
      </c>
      <c r="O298" s="85">
        <v>0.005461148134689362</v>
      </c>
      <c r="P298" s="88">
        <v>52102.9453</v>
      </c>
      <c r="Q298" s="85">
        <v>0.006389388901669483</v>
      </c>
      <c r="R298" s="88">
        <v>0</v>
      </c>
      <c r="S298" s="85"/>
      <c r="T298" s="88">
        <v>7338.443</v>
      </c>
      <c r="U298" s="85">
        <v>0.0017882513763651231</v>
      </c>
      <c r="V298" s="88">
        <v>146768.86</v>
      </c>
      <c r="W298" s="85">
        <v>0.005829939616552995</v>
      </c>
      <c r="X298" s="88">
        <v>44030.658</v>
      </c>
      <c r="Y298" s="85">
        <v>0.0075973305153644016</v>
      </c>
      <c r="Z298" s="88">
        <v>0</v>
      </c>
      <c r="AA298" s="85"/>
      <c r="AB298" s="88">
        <v>80722.873</v>
      </c>
      <c r="AC298" s="85">
        <v>0.015410266446334595</v>
      </c>
      <c r="AD298" s="88">
        <v>154107.303</v>
      </c>
      <c r="AE298" s="85">
        <v>0.005185179063205484</v>
      </c>
      <c r="AF298" s="88">
        <v>0</v>
      </c>
      <c r="AG298" s="85"/>
      <c r="AH298" s="88">
        <v>733844.3</v>
      </c>
      <c r="AI298" s="85">
        <v>0.005451594110438488</v>
      </c>
    </row>
    <row r="299" spans="1:35" ht="15">
      <c r="A299" s="86" t="s">
        <v>1092</v>
      </c>
      <c r="B299" s="88">
        <v>0</v>
      </c>
      <c r="C299" s="85"/>
      <c r="D299" s="88">
        <v>0</v>
      </c>
      <c r="E299" s="85"/>
      <c r="F299" s="88">
        <v>0</v>
      </c>
      <c r="G299" s="85"/>
      <c r="H299" s="88">
        <v>0</v>
      </c>
      <c r="I299" s="85"/>
      <c r="J299" s="88">
        <v>0</v>
      </c>
      <c r="K299" s="85"/>
      <c r="L299" s="88">
        <v>0</v>
      </c>
      <c r="M299" s="85"/>
      <c r="N299" s="88">
        <v>0</v>
      </c>
      <c r="O299" s="85"/>
      <c r="P299" s="88">
        <v>0</v>
      </c>
      <c r="Q299" s="85"/>
      <c r="R299" s="88">
        <v>0</v>
      </c>
      <c r="S299" s="85"/>
      <c r="T299" s="88">
        <v>0</v>
      </c>
      <c r="U299" s="85"/>
      <c r="V299" s="88">
        <v>0</v>
      </c>
      <c r="W299" s="85"/>
      <c r="X299" s="88">
        <v>0</v>
      </c>
      <c r="Y299" s="85"/>
      <c r="Z299" s="88">
        <v>0</v>
      </c>
      <c r="AA299" s="85"/>
      <c r="AB299" s="88">
        <v>0</v>
      </c>
      <c r="AC299" s="85"/>
      <c r="AD299" s="88">
        <v>1248.7647967159999</v>
      </c>
      <c r="AE299" s="85">
        <v>4.2016627069256125E-05</v>
      </c>
      <c r="AF299" s="88">
        <v>0</v>
      </c>
      <c r="AG299" s="85"/>
      <c r="AH299" s="88">
        <v>1248.7647967159999</v>
      </c>
      <c r="AI299" s="85">
        <v>9.276843618053396E-06</v>
      </c>
    </row>
    <row r="300" spans="1:35" ht="15">
      <c r="A300" s="87" t="s">
        <v>17</v>
      </c>
      <c r="B300" s="88">
        <v>0</v>
      </c>
      <c r="C300" s="85"/>
      <c r="D300" s="88">
        <v>0</v>
      </c>
      <c r="E300" s="85"/>
      <c r="F300" s="88">
        <v>0</v>
      </c>
      <c r="G300" s="85"/>
      <c r="H300" s="88">
        <v>0</v>
      </c>
      <c r="I300" s="85"/>
      <c r="J300" s="88">
        <v>0</v>
      </c>
      <c r="K300" s="85"/>
      <c r="L300" s="88">
        <v>0</v>
      </c>
      <c r="M300" s="85"/>
      <c r="N300" s="88">
        <v>0</v>
      </c>
      <c r="O300" s="85"/>
      <c r="P300" s="88">
        <v>0</v>
      </c>
      <c r="Q300" s="85"/>
      <c r="R300" s="88">
        <v>0</v>
      </c>
      <c r="S300" s="85"/>
      <c r="T300" s="88">
        <v>0</v>
      </c>
      <c r="U300" s="85"/>
      <c r="V300" s="88">
        <v>0</v>
      </c>
      <c r="W300" s="85"/>
      <c r="X300" s="88">
        <v>0</v>
      </c>
      <c r="Y300" s="85"/>
      <c r="Z300" s="88">
        <v>0</v>
      </c>
      <c r="AA300" s="85"/>
      <c r="AB300" s="88">
        <v>0</v>
      </c>
      <c r="AC300" s="85"/>
      <c r="AD300" s="88">
        <v>1248.7647967159999</v>
      </c>
      <c r="AE300" s="85">
        <v>4.2016627069256125E-05</v>
      </c>
      <c r="AF300" s="88">
        <v>0</v>
      </c>
      <c r="AG300" s="85"/>
      <c r="AH300" s="88">
        <v>1248.7647967159999</v>
      </c>
      <c r="AI300" s="85">
        <v>9.276843618053396E-06</v>
      </c>
    </row>
    <row r="301" spans="1:35" ht="15">
      <c r="A301" s="86" t="s">
        <v>879</v>
      </c>
      <c r="B301" s="88">
        <v>0</v>
      </c>
      <c r="C301" s="85"/>
      <c r="D301" s="88">
        <v>0</v>
      </c>
      <c r="E301" s="85"/>
      <c r="F301" s="88">
        <v>0</v>
      </c>
      <c r="G301" s="85"/>
      <c r="H301" s="88">
        <v>0</v>
      </c>
      <c r="I301" s="85"/>
      <c r="J301" s="88">
        <v>0</v>
      </c>
      <c r="K301" s="85"/>
      <c r="L301" s="88">
        <v>21890.218786874997</v>
      </c>
      <c r="M301" s="85">
        <v>0.003057430891014715</v>
      </c>
      <c r="N301" s="88">
        <v>0</v>
      </c>
      <c r="O301" s="85"/>
      <c r="P301" s="88">
        <v>0</v>
      </c>
      <c r="Q301" s="85"/>
      <c r="R301" s="88">
        <v>0</v>
      </c>
      <c r="S301" s="85"/>
      <c r="T301" s="88">
        <v>0</v>
      </c>
      <c r="U301" s="85"/>
      <c r="V301" s="88">
        <v>0</v>
      </c>
      <c r="W301" s="85"/>
      <c r="X301" s="88">
        <v>0</v>
      </c>
      <c r="Y301" s="85"/>
      <c r="Z301" s="88">
        <v>0</v>
      </c>
      <c r="AA301" s="85"/>
      <c r="AB301" s="88">
        <v>0</v>
      </c>
      <c r="AC301" s="85"/>
      <c r="AD301" s="88">
        <v>0</v>
      </c>
      <c r="AE301" s="85"/>
      <c r="AF301" s="88">
        <v>0</v>
      </c>
      <c r="AG301" s="85"/>
      <c r="AH301" s="88">
        <v>21890.218786874997</v>
      </c>
      <c r="AI301" s="85">
        <v>0.0001626184025885841</v>
      </c>
    </row>
    <row r="302" spans="1:35" ht="15">
      <c r="A302" s="87" t="s">
        <v>17</v>
      </c>
      <c r="B302" s="88">
        <v>0</v>
      </c>
      <c r="C302" s="85"/>
      <c r="D302" s="88">
        <v>0</v>
      </c>
      <c r="E302" s="85"/>
      <c r="F302" s="88">
        <v>0</v>
      </c>
      <c r="G302" s="85"/>
      <c r="H302" s="88">
        <v>0</v>
      </c>
      <c r="I302" s="85"/>
      <c r="J302" s="88">
        <v>0</v>
      </c>
      <c r="K302" s="85"/>
      <c r="L302" s="88">
        <v>21890.218786874997</v>
      </c>
      <c r="M302" s="85">
        <v>0.003057430891014715</v>
      </c>
      <c r="N302" s="88">
        <v>0</v>
      </c>
      <c r="O302" s="85"/>
      <c r="P302" s="88">
        <v>0</v>
      </c>
      <c r="Q302" s="85"/>
      <c r="R302" s="88">
        <v>0</v>
      </c>
      <c r="S302" s="85"/>
      <c r="T302" s="88">
        <v>0</v>
      </c>
      <c r="U302" s="85"/>
      <c r="V302" s="88">
        <v>0</v>
      </c>
      <c r="W302" s="85"/>
      <c r="X302" s="88">
        <v>0</v>
      </c>
      <c r="Y302" s="85"/>
      <c r="Z302" s="88">
        <v>0</v>
      </c>
      <c r="AA302" s="85"/>
      <c r="AB302" s="88">
        <v>0</v>
      </c>
      <c r="AC302" s="85"/>
      <c r="AD302" s="88">
        <v>0</v>
      </c>
      <c r="AE302" s="85"/>
      <c r="AF302" s="88">
        <v>0</v>
      </c>
      <c r="AG302" s="85"/>
      <c r="AH302" s="88">
        <v>21890.218786874997</v>
      </c>
      <c r="AI302" s="85">
        <v>0.0001626184025885841</v>
      </c>
    </row>
    <row r="303" spans="1:35" ht="15">
      <c r="A303" s="1" t="s">
        <v>909</v>
      </c>
      <c r="B303" s="22">
        <v>0</v>
      </c>
      <c r="C303" s="13"/>
      <c r="D303" s="22">
        <v>34444.9085391803</v>
      </c>
      <c r="E303" s="13">
        <v>0.2032521644485354</v>
      </c>
      <c r="F303" s="22">
        <v>754960.829185103</v>
      </c>
      <c r="G303" s="13">
        <v>0.3931547879843501</v>
      </c>
      <c r="H303" s="22">
        <v>180991.9054479315</v>
      </c>
      <c r="I303" s="13">
        <v>0.5942239544327439</v>
      </c>
      <c r="J303" s="22">
        <v>0</v>
      </c>
      <c r="K303" s="13"/>
      <c r="L303" s="22">
        <v>1047868.1623628113</v>
      </c>
      <c r="M303" s="13">
        <v>0.14635689668117055</v>
      </c>
      <c r="N303" s="22">
        <v>14535506.169422533</v>
      </c>
      <c r="O303" s="13">
        <v>0.37954679766375293</v>
      </c>
      <c r="P303" s="22">
        <v>4684242.476446178</v>
      </c>
      <c r="Q303" s="13">
        <v>0.5744290791893866</v>
      </c>
      <c r="R303" s="22">
        <v>0</v>
      </c>
      <c r="S303" s="13"/>
      <c r="T303" s="22">
        <v>866968.5801186352</v>
      </c>
      <c r="U303" s="13">
        <v>0.21126521752127336</v>
      </c>
      <c r="V303" s="22">
        <v>10277378.734204333</v>
      </c>
      <c r="W303" s="13">
        <v>0.40823712493819975</v>
      </c>
      <c r="X303" s="22">
        <v>3656551.4355265363</v>
      </c>
      <c r="Y303" s="13">
        <v>0.6309247025589595</v>
      </c>
      <c r="Z303" s="22">
        <v>0</v>
      </c>
      <c r="AA303" s="13"/>
      <c r="AB303" s="22">
        <v>1245618.4103189243</v>
      </c>
      <c r="AC303" s="13">
        <v>0.23779272070103802</v>
      </c>
      <c r="AD303" s="22">
        <v>11819827.13406451</v>
      </c>
      <c r="AE303" s="13">
        <v>0.3976964036951538</v>
      </c>
      <c r="AF303" s="22">
        <v>4751391.824127421</v>
      </c>
      <c r="AG303" s="13">
        <v>0.6228760420129297</v>
      </c>
      <c r="AH303" s="22">
        <v>53855750.569764055</v>
      </c>
      <c r="AI303" s="13">
        <v>0.40008444927537107</v>
      </c>
    </row>
    <row r="304" spans="1:35" ht="15">
      <c r="A304" s="4" t="s">
        <v>0</v>
      </c>
      <c r="B304" s="23">
        <v>0</v>
      </c>
      <c r="C304" s="89"/>
      <c r="D304" s="23">
        <v>0</v>
      </c>
      <c r="E304" s="89"/>
      <c r="F304" s="23">
        <v>0</v>
      </c>
      <c r="G304" s="89"/>
      <c r="H304" s="23">
        <v>0</v>
      </c>
      <c r="I304" s="89"/>
      <c r="J304" s="23">
        <v>0</v>
      </c>
      <c r="K304" s="89"/>
      <c r="L304" s="23">
        <v>0</v>
      </c>
      <c r="M304" s="89"/>
      <c r="N304" s="23">
        <v>214.46391750420003</v>
      </c>
      <c r="O304" s="89">
        <v>5.600017787779335E-06</v>
      </c>
      <c r="P304" s="23">
        <v>0</v>
      </c>
      <c r="Q304" s="89"/>
      <c r="R304" s="23">
        <v>0</v>
      </c>
      <c r="S304" s="89"/>
      <c r="T304" s="23">
        <v>95610.89103937711</v>
      </c>
      <c r="U304" s="89">
        <v>0.023298717111608268</v>
      </c>
      <c r="V304" s="23">
        <v>269429.86449289264</v>
      </c>
      <c r="W304" s="89">
        <v>0.010702269138628043</v>
      </c>
      <c r="X304" s="23">
        <v>79048.90018473871</v>
      </c>
      <c r="Y304" s="89">
        <v>0.013639601333677778</v>
      </c>
      <c r="Z304" s="23">
        <v>0</v>
      </c>
      <c r="AA304" s="89"/>
      <c r="AB304" s="23">
        <v>57631.8342904</v>
      </c>
      <c r="AC304" s="89">
        <v>0.011002109924978347</v>
      </c>
      <c r="AD304" s="23">
        <v>232904.006550046</v>
      </c>
      <c r="AE304" s="89">
        <v>0.007836416282620762</v>
      </c>
      <c r="AF304" s="23">
        <v>0</v>
      </c>
      <c r="AG304" s="89"/>
      <c r="AH304" s="23">
        <v>734839.9604749585</v>
      </c>
      <c r="AI304" s="89">
        <v>0.005458990688678969</v>
      </c>
    </row>
    <row r="305" spans="1:35" ht="15">
      <c r="A305" s="86" t="s">
        <v>94</v>
      </c>
      <c r="B305" s="88">
        <v>0</v>
      </c>
      <c r="C305" s="85"/>
      <c r="D305" s="88">
        <v>0</v>
      </c>
      <c r="E305" s="85"/>
      <c r="F305" s="88">
        <v>0</v>
      </c>
      <c r="G305" s="85"/>
      <c r="H305" s="88">
        <v>0</v>
      </c>
      <c r="I305" s="85"/>
      <c r="J305" s="88">
        <v>0</v>
      </c>
      <c r="K305" s="85"/>
      <c r="L305" s="88">
        <v>0</v>
      </c>
      <c r="M305" s="85"/>
      <c r="N305" s="88">
        <v>0</v>
      </c>
      <c r="O305" s="85"/>
      <c r="P305" s="88">
        <v>0</v>
      </c>
      <c r="Q305" s="85"/>
      <c r="R305" s="88">
        <v>0</v>
      </c>
      <c r="S305" s="85"/>
      <c r="T305" s="88">
        <v>1841.8608463477</v>
      </c>
      <c r="U305" s="85">
        <v>0.0004488295669196184</v>
      </c>
      <c r="V305" s="88">
        <v>20013.055166285998</v>
      </c>
      <c r="W305" s="85">
        <v>0.0007949567991615616</v>
      </c>
      <c r="X305" s="88">
        <v>3711.2121530887002</v>
      </c>
      <c r="Y305" s="85">
        <v>0.0006403562113391992</v>
      </c>
      <c r="Z305" s="88">
        <v>0</v>
      </c>
      <c r="AA305" s="85"/>
      <c r="AB305" s="88">
        <v>0</v>
      </c>
      <c r="AC305" s="85"/>
      <c r="AD305" s="88">
        <v>1774.164885305</v>
      </c>
      <c r="AE305" s="85">
        <v>5.96945273771863E-05</v>
      </c>
      <c r="AF305" s="88">
        <v>0</v>
      </c>
      <c r="AG305" s="85"/>
      <c r="AH305" s="88">
        <v>27340.293051027398</v>
      </c>
      <c r="AI305" s="85">
        <v>0.00020310600024370744</v>
      </c>
    </row>
    <row r="306" spans="1:35" ht="15">
      <c r="A306" s="87" t="s">
        <v>3</v>
      </c>
      <c r="B306" s="88">
        <v>0</v>
      </c>
      <c r="C306" s="85"/>
      <c r="D306" s="88">
        <v>0</v>
      </c>
      <c r="E306" s="85"/>
      <c r="F306" s="88">
        <v>0</v>
      </c>
      <c r="G306" s="85"/>
      <c r="H306" s="88">
        <v>0</v>
      </c>
      <c r="I306" s="85"/>
      <c r="J306" s="88">
        <v>0</v>
      </c>
      <c r="K306" s="85"/>
      <c r="L306" s="88">
        <v>0</v>
      </c>
      <c r="M306" s="85"/>
      <c r="N306" s="88">
        <v>0</v>
      </c>
      <c r="O306" s="85"/>
      <c r="P306" s="88">
        <v>0</v>
      </c>
      <c r="Q306" s="85"/>
      <c r="R306" s="88">
        <v>0</v>
      </c>
      <c r="S306" s="85"/>
      <c r="T306" s="88">
        <v>1841.8608463477</v>
      </c>
      <c r="U306" s="85">
        <v>0.0004488295669196184</v>
      </c>
      <c r="V306" s="88">
        <v>20013.055166285998</v>
      </c>
      <c r="W306" s="85">
        <v>0.0007949567991615616</v>
      </c>
      <c r="X306" s="88">
        <v>3711.2121530887002</v>
      </c>
      <c r="Y306" s="85">
        <v>0.0006403562113391992</v>
      </c>
      <c r="Z306" s="88">
        <v>0</v>
      </c>
      <c r="AA306" s="85"/>
      <c r="AB306" s="88">
        <v>0</v>
      </c>
      <c r="AC306" s="85"/>
      <c r="AD306" s="88">
        <v>1774.164885305</v>
      </c>
      <c r="AE306" s="85">
        <v>5.96945273771863E-05</v>
      </c>
      <c r="AF306" s="88">
        <v>0</v>
      </c>
      <c r="AG306" s="85"/>
      <c r="AH306" s="88">
        <v>27340.293051027398</v>
      </c>
      <c r="AI306" s="85">
        <v>0.00020310600024370744</v>
      </c>
    </row>
    <row r="307" spans="1:35" ht="15">
      <c r="A307" s="86" t="s">
        <v>74</v>
      </c>
      <c r="B307" s="88">
        <v>0</v>
      </c>
      <c r="C307" s="85"/>
      <c r="D307" s="88">
        <v>0</v>
      </c>
      <c r="E307" s="85"/>
      <c r="F307" s="88">
        <v>0</v>
      </c>
      <c r="G307" s="85"/>
      <c r="H307" s="88">
        <v>0</v>
      </c>
      <c r="I307" s="85"/>
      <c r="J307" s="88">
        <v>0</v>
      </c>
      <c r="K307" s="85"/>
      <c r="L307" s="88">
        <v>0</v>
      </c>
      <c r="M307" s="85"/>
      <c r="N307" s="88">
        <v>214.46391750420003</v>
      </c>
      <c r="O307" s="85">
        <v>5.600017787779335E-06</v>
      </c>
      <c r="P307" s="88">
        <v>0</v>
      </c>
      <c r="Q307" s="85"/>
      <c r="R307" s="88">
        <v>0</v>
      </c>
      <c r="S307" s="85"/>
      <c r="T307" s="88">
        <v>0</v>
      </c>
      <c r="U307" s="85"/>
      <c r="V307" s="88">
        <v>214.46391750420003</v>
      </c>
      <c r="W307" s="85">
        <v>8.518916676050281E-06</v>
      </c>
      <c r="X307" s="88">
        <v>0</v>
      </c>
      <c r="Y307" s="85"/>
      <c r="Z307" s="88">
        <v>0</v>
      </c>
      <c r="AA307" s="85"/>
      <c r="AB307" s="88">
        <v>0</v>
      </c>
      <c r="AC307" s="85"/>
      <c r="AD307" s="88">
        <v>2990.536159685</v>
      </c>
      <c r="AE307" s="85">
        <v>0.00010062122418012594</v>
      </c>
      <c r="AF307" s="88">
        <v>0</v>
      </c>
      <c r="AG307" s="85"/>
      <c r="AH307" s="88">
        <v>3419.4639946934003</v>
      </c>
      <c r="AI307" s="85">
        <v>2.5402568057457157E-05</v>
      </c>
    </row>
    <row r="308" spans="1:35" ht="15">
      <c r="A308" s="87" t="s">
        <v>3</v>
      </c>
      <c r="B308" s="88">
        <v>0</v>
      </c>
      <c r="C308" s="85"/>
      <c r="D308" s="88">
        <v>0</v>
      </c>
      <c r="E308" s="85"/>
      <c r="F308" s="88">
        <v>0</v>
      </c>
      <c r="G308" s="85"/>
      <c r="H308" s="88">
        <v>0</v>
      </c>
      <c r="I308" s="85"/>
      <c r="J308" s="88">
        <v>0</v>
      </c>
      <c r="K308" s="85"/>
      <c r="L308" s="88">
        <v>0</v>
      </c>
      <c r="M308" s="85"/>
      <c r="N308" s="88">
        <v>214.46391750420003</v>
      </c>
      <c r="O308" s="85">
        <v>5.600017787779335E-06</v>
      </c>
      <c r="P308" s="88">
        <v>0</v>
      </c>
      <c r="Q308" s="85"/>
      <c r="R308" s="88">
        <v>0</v>
      </c>
      <c r="S308" s="85"/>
      <c r="T308" s="88">
        <v>0</v>
      </c>
      <c r="U308" s="85"/>
      <c r="V308" s="88">
        <v>214.46391750420003</v>
      </c>
      <c r="W308" s="85">
        <v>8.518916676050281E-06</v>
      </c>
      <c r="X308" s="88">
        <v>0</v>
      </c>
      <c r="Y308" s="85"/>
      <c r="Z308" s="88">
        <v>0</v>
      </c>
      <c r="AA308" s="85"/>
      <c r="AB308" s="88">
        <v>0</v>
      </c>
      <c r="AC308" s="85"/>
      <c r="AD308" s="88">
        <v>2990.536159685</v>
      </c>
      <c r="AE308" s="85">
        <v>0.00010062122418012594</v>
      </c>
      <c r="AF308" s="88">
        <v>0</v>
      </c>
      <c r="AG308" s="85"/>
      <c r="AH308" s="88">
        <v>3419.4639946934003</v>
      </c>
      <c r="AI308" s="85">
        <v>2.5402568057457157E-05</v>
      </c>
    </row>
    <row r="309" spans="1:35" ht="15">
      <c r="A309" s="86" t="s">
        <v>75</v>
      </c>
      <c r="B309" s="88">
        <v>0</v>
      </c>
      <c r="C309" s="85"/>
      <c r="D309" s="88">
        <v>0</v>
      </c>
      <c r="E309" s="85"/>
      <c r="F309" s="88">
        <v>0</v>
      </c>
      <c r="G309" s="85"/>
      <c r="H309" s="88">
        <v>0</v>
      </c>
      <c r="I309" s="85"/>
      <c r="J309" s="88">
        <v>0</v>
      </c>
      <c r="K309" s="85"/>
      <c r="L309" s="88">
        <v>0</v>
      </c>
      <c r="M309" s="85"/>
      <c r="N309" s="88">
        <v>0</v>
      </c>
      <c r="O309" s="85"/>
      <c r="P309" s="88">
        <v>0</v>
      </c>
      <c r="Q309" s="85"/>
      <c r="R309" s="88">
        <v>0</v>
      </c>
      <c r="S309" s="85"/>
      <c r="T309" s="88">
        <v>84490.5991407104</v>
      </c>
      <c r="U309" s="85">
        <v>0.020588894701953707</v>
      </c>
      <c r="V309" s="88">
        <v>95553.1132392894</v>
      </c>
      <c r="W309" s="85">
        <v>0.003795552274227025</v>
      </c>
      <c r="X309" s="88">
        <v>0</v>
      </c>
      <c r="Y309" s="85"/>
      <c r="Z309" s="88">
        <v>0</v>
      </c>
      <c r="AA309" s="85"/>
      <c r="AB309" s="88">
        <v>0</v>
      </c>
      <c r="AC309" s="85"/>
      <c r="AD309" s="88">
        <v>8417.937272906</v>
      </c>
      <c r="AE309" s="85">
        <v>0.0002832345466642114</v>
      </c>
      <c r="AF309" s="88">
        <v>0</v>
      </c>
      <c r="AG309" s="85"/>
      <c r="AH309" s="88">
        <v>188461.64965290585</v>
      </c>
      <c r="AI309" s="85">
        <v>0.0014000468754629598</v>
      </c>
    </row>
    <row r="310" spans="1:35" ht="15">
      <c r="A310" s="87" t="s">
        <v>3</v>
      </c>
      <c r="B310" s="88">
        <v>0</v>
      </c>
      <c r="C310" s="85"/>
      <c r="D310" s="88">
        <v>0</v>
      </c>
      <c r="E310" s="85"/>
      <c r="F310" s="88">
        <v>0</v>
      </c>
      <c r="G310" s="85"/>
      <c r="H310" s="88">
        <v>0</v>
      </c>
      <c r="I310" s="85"/>
      <c r="J310" s="88">
        <v>0</v>
      </c>
      <c r="K310" s="85"/>
      <c r="L310" s="88">
        <v>0</v>
      </c>
      <c r="M310" s="85"/>
      <c r="N310" s="88">
        <v>0</v>
      </c>
      <c r="O310" s="85"/>
      <c r="P310" s="88">
        <v>0</v>
      </c>
      <c r="Q310" s="85"/>
      <c r="R310" s="88">
        <v>0</v>
      </c>
      <c r="S310" s="85"/>
      <c r="T310" s="88">
        <v>84490.5991407104</v>
      </c>
      <c r="U310" s="85">
        <v>0.020588894701953707</v>
      </c>
      <c r="V310" s="88">
        <v>95553.1132392894</v>
      </c>
      <c r="W310" s="85">
        <v>0.003795552274227025</v>
      </c>
      <c r="X310" s="88">
        <v>0</v>
      </c>
      <c r="Y310" s="85"/>
      <c r="Z310" s="88">
        <v>0</v>
      </c>
      <c r="AA310" s="85"/>
      <c r="AB310" s="88">
        <v>0</v>
      </c>
      <c r="AC310" s="85"/>
      <c r="AD310" s="88">
        <v>8417.937272906</v>
      </c>
      <c r="AE310" s="85">
        <v>0.0002832345466642114</v>
      </c>
      <c r="AF310" s="88">
        <v>0</v>
      </c>
      <c r="AG310" s="85"/>
      <c r="AH310" s="88">
        <v>188461.64965290585</v>
      </c>
      <c r="AI310" s="85">
        <v>0.0014000468754629598</v>
      </c>
    </row>
    <row r="311" spans="1:35" ht="15">
      <c r="A311" s="86" t="s">
        <v>1005</v>
      </c>
      <c r="B311" s="88">
        <v>0</v>
      </c>
      <c r="C311" s="85"/>
      <c r="D311" s="88">
        <v>0</v>
      </c>
      <c r="E311" s="85"/>
      <c r="F311" s="88">
        <v>0</v>
      </c>
      <c r="G311" s="85"/>
      <c r="H311" s="88">
        <v>0</v>
      </c>
      <c r="I311" s="85"/>
      <c r="J311" s="88">
        <v>0</v>
      </c>
      <c r="K311" s="85"/>
      <c r="L311" s="88">
        <v>0</v>
      </c>
      <c r="M311" s="85"/>
      <c r="N311" s="88">
        <v>0</v>
      </c>
      <c r="O311" s="85"/>
      <c r="P311" s="88">
        <v>0</v>
      </c>
      <c r="Q311" s="85"/>
      <c r="R311" s="88">
        <v>0</v>
      </c>
      <c r="S311" s="85"/>
      <c r="T311" s="88">
        <v>9278.431052319</v>
      </c>
      <c r="U311" s="85">
        <v>0.0022609928427349438</v>
      </c>
      <c r="V311" s="88">
        <v>153649.232169813</v>
      </c>
      <c r="W311" s="85">
        <v>0.006103241148563407</v>
      </c>
      <c r="X311" s="88">
        <v>75337.68803165</v>
      </c>
      <c r="Y311" s="85">
        <v>0.012999245122338578</v>
      </c>
      <c r="Z311" s="88">
        <v>0</v>
      </c>
      <c r="AA311" s="85"/>
      <c r="AB311" s="88">
        <v>57631.8342904</v>
      </c>
      <c r="AC311" s="85">
        <v>0.011002109924978347</v>
      </c>
      <c r="AD311" s="88">
        <v>219721.36823214998</v>
      </c>
      <c r="AE311" s="85">
        <v>0.0073928659843992385</v>
      </c>
      <c r="AF311" s="88">
        <v>0</v>
      </c>
      <c r="AG311" s="85"/>
      <c r="AH311" s="88">
        <v>515618.553776332</v>
      </c>
      <c r="AI311" s="85">
        <v>0.0038304352449148446</v>
      </c>
    </row>
    <row r="312" spans="1:35" ht="15">
      <c r="A312" s="87" t="s">
        <v>3</v>
      </c>
      <c r="B312" s="88">
        <v>0</v>
      </c>
      <c r="C312" s="85"/>
      <c r="D312" s="88">
        <v>0</v>
      </c>
      <c r="E312" s="85"/>
      <c r="F312" s="88">
        <v>0</v>
      </c>
      <c r="G312" s="85"/>
      <c r="H312" s="88">
        <v>0</v>
      </c>
      <c r="I312" s="85"/>
      <c r="J312" s="88">
        <v>0</v>
      </c>
      <c r="K312" s="85"/>
      <c r="L312" s="88">
        <v>0</v>
      </c>
      <c r="M312" s="85"/>
      <c r="N312" s="88">
        <v>0</v>
      </c>
      <c r="O312" s="85"/>
      <c r="P312" s="88">
        <v>0</v>
      </c>
      <c r="Q312" s="85"/>
      <c r="R312" s="88">
        <v>0</v>
      </c>
      <c r="S312" s="85"/>
      <c r="T312" s="88">
        <v>9278.431052319</v>
      </c>
      <c r="U312" s="85">
        <v>0.0022609928427349438</v>
      </c>
      <c r="V312" s="88">
        <v>153649.232169813</v>
      </c>
      <c r="W312" s="85">
        <v>0.006103241148563407</v>
      </c>
      <c r="X312" s="88">
        <v>75337.68803165</v>
      </c>
      <c r="Y312" s="85">
        <v>0.012999245122338578</v>
      </c>
      <c r="Z312" s="88">
        <v>0</v>
      </c>
      <c r="AA312" s="85"/>
      <c r="AB312" s="88">
        <v>57631.8342904</v>
      </c>
      <c r="AC312" s="85">
        <v>0.011002109924978347</v>
      </c>
      <c r="AD312" s="88">
        <v>219721.36823214998</v>
      </c>
      <c r="AE312" s="85">
        <v>0.0073928659843992385</v>
      </c>
      <c r="AF312" s="88">
        <v>0</v>
      </c>
      <c r="AG312" s="85"/>
      <c r="AH312" s="88">
        <v>515618.553776332</v>
      </c>
      <c r="AI312" s="85">
        <v>0.0038304352449148446</v>
      </c>
    </row>
    <row r="313" spans="1:35" ht="15">
      <c r="A313" s="4" t="s">
        <v>4</v>
      </c>
      <c r="B313" s="23">
        <v>0</v>
      </c>
      <c r="C313" s="89"/>
      <c r="D313" s="23">
        <v>2006.9673887686001</v>
      </c>
      <c r="E313" s="89">
        <v>0.01184269266619892</v>
      </c>
      <c r="F313" s="23">
        <v>26799.5137553256</v>
      </c>
      <c r="G313" s="89">
        <v>0.013956164003808712</v>
      </c>
      <c r="H313" s="23">
        <v>2947.0933939488</v>
      </c>
      <c r="I313" s="89">
        <v>0.009675755864886866</v>
      </c>
      <c r="J313" s="23">
        <v>0</v>
      </c>
      <c r="K313" s="89"/>
      <c r="L313" s="23">
        <v>132786.7335928159</v>
      </c>
      <c r="M313" s="89">
        <v>0.01854646886613299</v>
      </c>
      <c r="N313" s="23">
        <v>608323.7065302976</v>
      </c>
      <c r="O313" s="89">
        <v>0.01588436701586787</v>
      </c>
      <c r="P313" s="23">
        <v>104505.9842533498</v>
      </c>
      <c r="Q313" s="89">
        <v>0.012815578315231998</v>
      </c>
      <c r="R313" s="23">
        <v>0</v>
      </c>
      <c r="S313" s="89"/>
      <c r="T313" s="23">
        <v>131453.318259049</v>
      </c>
      <c r="U313" s="89">
        <v>0.0320328954390607</v>
      </c>
      <c r="V313" s="23">
        <v>358611.0708396167</v>
      </c>
      <c r="W313" s="89">
        <v>0.014244717093410514</v>
      </c>
      <c r="X313" s="23">
        <v>65568.6847028893</v>
      </c>
      <c r="Y313" s="89">
        <v>0.011313638990940537</v>
      </c>
      <c r="Z313" s="23">
        <v>0</v>
      </c>
      <c r="AA313" s="89"/>
      <c r="AB313" s="23">
        <v>150655.5065621354</v>
      </c>
      <c r="AC313" s="89">
        <v>0.028760640094289216</v>
      </c>
      <c r="AD313" s="23">
        <v>436099.70600024617</v>
      </c>
      <c r="AE313" s="89">
        <v>0.014673250527410394</v>
      </c>
      <c r="AF313" s="23">
        <v>87899.12051129859</v>
      </c>
      <c r="AG313" s="89">
        <v>0.011522993326392299</v>
      </c>
      <c r="AH313" s="23">
        <v>2107657.4057897413</v>
      </c>
      <c r="AI313" s="89">
        <v>0.01565739857927004</v>
      </c>
    </row>
    <row r="314" spans="1:35" ht="15">
      <c r="A314" s="86" t="s">
        <v>95</v>
      </c>
      <c r="B314" s="88">
        <v>0</v>
      </c>
      <c r="C314" s="85"/>
      <c r="D314" s="88">
        <v>0</v>
      </c>
      <c r="E314" s="85"/>
      <c r="F314" s="88">
        <v>0</v>
      </c>
      <c r="G314" s="85"/>
      <c r="H314" s="88">
        <v>0</v>
      </c>
      <c r="I314" s="85"/>
      <c r="J314" s="88">
        <v>0</v>
      </c>
      <c r="K314" s="85"/>
      <c r="L314" s="88">
        <v>0</v>
      </c>
      <c r="M314" s="85"/>
      <c r="N314" s="88">
        <v>0</v>
      </c>
      <c r="O314" s="85"/>
      <c r="P314" s="88">
        <v>0</v>
      </c>
      <c r="Q314" s="85"/>
      <c r="R314" s="88">
        <v>0</v>
      </c>
      <c r="S314" s="85"/>
      <c r="T314" s="88">
        <v>34754.022261390004</v>
      </c>
      <c r="U314" s="85">
        <v>0.008468952902292052</v>
      </c>
      <c r="V314" s="88">
        <v>24454.749685990002</v>
      </c>
      <c r="W314" s="85">
        <v>0.0009713893942300843</v>
      </c>
      <c r="X314" s="88">
        <v>0</v>
      </c>
      <c r="Y314" s="85"/>
      <c r="Z314" s="88">
        <v>0</v>
      </c>
      <c r="AA314" s="85"/>
      <c r="AB314" s="88">
        <v>3329.7557624</v>
      </c>
      <c r="AC314" s="85">
        <v>0.0006356615119459634</v>
      </c>
      <c r="AD314" s="88">
        <v>14983.9009308</v>
      </c>
      <c r="AE314" s="85">
        <v>0.0005041565706430495</v>
      </c>
      <c r="AF314" s="88">
        <v>0</v>
      </c>
      <c r="AG314" s="85"/>
      <c r="AH314" s="88">
        <v>77522.42864058001</v>
      </c>
      <c r="AI314" s="85">
        <v>0.0005758998406117946</v>
      </c>
    </row>
    <row r="315" spans="1:35" ht="15">
      <c r="A315" s="87" t="s">
        <v>7</v>
      </c>
      <c r="B315" s="88">
        <v>0</v>
      </c>
      <c r="C315" s="85"/>
      <c r="D315" s="88">
        <v>0</v>
      </c>
      <c r="E315" s="85"/>
      <c r="F315" s="88">
        <v>0</v>
      </c>
      <c r="G315" s="85"/>
      <c r="H315" s="88">
        <v>0</v>
      </c>
      <c r="I315" s="85"/>
      <c r="J315" s="88">
        <v>0</v>
      </c>
      <c r="K315" s="85"/>
      <c r="L315" s="88">
        <v>0</v>
      </c>
      <c r="M315" s="85"/>
      <c r="N315" s="88">
        <v>0</v>
      </c>
      <c r="O315" s="85"/>
      <c r="P315" s="88">
        <v>0</v>
      </c>
      <c r="Q315" s="85"/>
      <c r="R315" s="88">
        <v>0</v>
      </c>
      <c r="S315" s="85"/>
      <c r="T315" s="88">
        <v>34754.022261390004</v>
      </c>
      <c r="U315" s="85">
        <v>0.008468952902292052</v>
      </c>
      <c r="V315" s="88">
        <v>24454.749685990002</v>
      </c>
      <c r="W315" s="85">
        <v>0.0009713893942300843</v>
      </c>
      <c r="X315" s="88">
        <v>0</v>
      </c>
      <c r="Y315" s="85"/>
      <c r="Z315" s="88">
        <v>0</v>
      </c>
      <c r="AA315" s="85"/>
      <c r="AB315" s="88">
        <v>3329.7557624</v>
      </c>
      <c r="AC315" s="85">
        <v>0.0006356615119459634</v>
      </c>
      <c r="AD315" s="88">
        <v>14983.9009308</v>
      </c>
      <c r="AE315" s="85">
        <v>0.0005041565706430495</v>
      </c>
      <c r="AF315" s="88">
        <v>0</v>
      </c>
      <c r="AG315" s="85"/>
      <c r="AH315" s="88">
        <v>77522.42864058001</v>
      </c>
      <c r="AI315" s="85">
        <v>0.0005758998406117946</v>
      </c>
    </row>
    <row r="316" spans="1:35" ht="15">
      <c r="A316" s="86" t="s">
        <v>717</v>
      </c>
      <c r="B316" s="88">
        <v>0</v>
      </c>
      <c r="C316" s="85"/>
      <c r="D316" s="88">
        <v>0</v>
      </c>
      <c r="E316" s="85"/>
      <c r="F316" s="88">
        <v>0</v>
      </c>
      <c r="G316" s="85"/>
      <c r="H316" s="88">
        <v>0</v>
      </c>
      <c r="I316" s="85"/>
      <c r="J316" s="88">
        <v>0</v>
      </c>
      <c r="K316" s="85"/>
      <c r="L316" s="88">
        <v>0</v>
      </c>
      <c r="M316" s="85"/>
      <c r="N316" s="88">
        <v>0</v>
      </c>
      <c r="O316" s="85"/>
      <c r="P316" s="88">
        <v>0</v>
      </c>
      <c r="Q316" s="85"/>
      <c r="R316" s="88">
        <v>0</v>
      </c>
      <c r="S316" s="85"/>
      <c r="T316" s="88">
        <v>0</v>
      </c>
      <c r="U316" s="85"/>
      <c r="V316" s="88">
        <v>0</v>
      </c>
      <c r="W316" s="85"/>
      <c r="X316" s="88">
        <v>0</v>
      </c>
      <c r="Y316" s="85"/>
      <c r="Z316" s="88">
        <v>0</v>
      </c>
      <c r="AA316" s="85"/>
      <c r="AB316" s="88">
        <v>15762.343228049998</v>
      </c>
      <c r="AC316" s="85">
        <v>0.003009084041927351</v>
      </c>
      <c r="AD316" s="88">
        <v>113969.151906</v>
      </c>
      <c r="AE316" s="85">
        <v>0.0038346687587821624</v>
      </c>
      <c r="AF316" s="88">
        <v>0</v>
      </c>
      <c r="AG316" s="85"/>
      <c r="AH316" s="88">
        <v>129731.49513405001</v>
      </c>
      <c r="AI316" s="85">
        <v>0.0009637513772487794</v>
      </c>
    </row>
    <row r="317" spans="1:35" ht="15">
      <c r="A317" s="87" t="s">
        <v>7</v>
      </c>
      <c r="B317" s="88">
        <v>0</v>
      </c>
      <c r="C317" s="85"/>
      <c r="D317" s="88">
        <v>0</v>
      </c>
      <c r="E317" s="85"/>
      <c r="F317" s="88">
        <v>0</v>
      </c>
      <c r="G317" s="85"/>
      <c r="H317" s="88">
        <v>0</v>
      </c>
      <c r="I317" s="85"/>
      <c r="J317" s="88">
        <v>0</v>
      </c>
      <c r="K317" s="85"/>
      <c r="L317" s="88">
        <v>0</v>
      </c>
      <c r="M317" s="85"/>
      <c r="N317" s="88">
        <v>0</v>
      </c>
      <c r="O317" s="85"/>
      <c r="P317" s="88">
        <v>0</v>
      </c>
      <c r="Q317" s="85"/>
      <c r="R317" s="88">
        <v>0</v>
      </c>
      <c r="S317" s="85"/>
      <c r="T317" s="88">
        <v>0</v>
      </c>
      <c r="U317" s="85"/>
      <c r="V317" s="88">
        <v>0</v>
      </c>
      <c r="W317" s="85"/>
      <c r="X317" s="88">
        <v>0</v>
      </c>
      <c r="Y317" s="85"/>
      <c r="Z317" s="88">
        <v>0</v>
      </c>
      <c r="AA317" s="85"/>
      <c r="AB317" s="88">
        <v>15762.343228049998</v>
      </c>
      <c r="AC317" s="85">
        <v>0.003009084041927351</v>
      </c>
      <c r="AD317" s="88">
        <v>113969.151906</v>
      </c>
      <c r="AE317" s="85">
        <v>0.0038346687587821624</v>
      </c>
      <c r="AF317" s="88">
        <v>0</v>
      </c>
      <c r="AG317" s="85"/>
      <c r="AH317" s="88">
        <v>129731.49513405001</v>
      </c>
      <c r="AI317" s="85">
        <v>0.0009637513772487794</v>
      </c>
    </row>
    <row r="318" spans="1:35" ht="15">
      <c r="A318" s="86" t="s">
        <v>76</v>
      </c>
      <c r="B318" s="88">
        <v>0</v>
      </c>
      <c r="C318" s="85"/>
      <c r="D318" s="88">
        <v>0</v>
      </c>
      <c r="E318" s="85"/>
      <c r="F318" s="88">
        <v>0</v>
      </c>
      <c r="G318" s="85"/>
      <c r="H318" s="88">
        <v>0</v>
      </c>
      <c r="I318" s="85"/>
      <c r="J318" s="88">
        <v>0</v>
      </c>
      <c r="K318" s="85"/>
      <c r="L318" s="88">
        <v>0</v>
      </c>
      <c r="M318" s="85"/>
      <c r="N318" s="88">
        <v>168086.47225594483</v>
      </c>
      <c r="O318" s="85">
        <v>0.004389023782986406</v>
      </c>
      <c r="P318" s="88">
        <v>0</v>
      </c>
      <c r="Q318" s="85"/>
      <c r="R318" s="88">
        <v>0</v>
      </c>
      <c r="S318" s="85"/>
      <c r="T318" s="88">
        <v>38217.2013645887</v>
      </c>
      <c r="U318" s="85">
        <v>0.009312869629299949</v>
      </c>
      <c r="V318" s="88">
        <v>38842.8381601421</v>
      </c>
      <c r="W318" s="85">
        <v>0.0015429117662232226</v>
      </c>
      <c r="X318" s="88">
        <v>8430.4753546158</v>
      </c>
      <c r="Y318" s="85">
        <v>0.0014546479789298208</v>
      </c>
      <c r="Z318" s="88">
        <v>0</v>
      </c>
      <c r="AA318" s="85"/>
      <c r="AB318" s="88">
        <v>15987.907891975</v>
      </c>
      <c r="AC318" s="85">
        <v>0.0030521450907079386</v>
      </c>
      <c r="AD318" s="88">
        <v>40944.64216237501</v>
      </c>
      <c r="AE318" s="85">
        <v>0.0013776459464142812</v>
      </c>
      <c r="AF318" s="88">
        <v>0</v>
      </c>
      <c r="AG318" s="85"/>
      <c r="AH318" s="88">
        <v>310509.5371896414</v>
      </c>
      <c r="AI318" s="85">
        <v>0.0023067181474026983</v>
      </c>
    </row>
    <row r="319" spans="1:35" ht="15">
      <c r="A319" s="87" t="s">
        <v>7</v>
      </c>
      <c r="B319" s="88">
        <v>0</v>
      </c>
      <c r="C319" s="85"/>
      <c r="D319" s="88">
        <v>0</v>
      </c>
      <c r="E319" s="85"/>
      <c r="F319" s="88">
        <v>0</v>
      </c>
      <c r="G319" s="85"/>
      <c r="H319" s="88">
        <v>0</v>
      </c>
      <c r="I319" s="85"/>
      <c r="J319" s="88">
        <v>0</v>
      </c>
      <c r="K319" s="85"/>
      <c r="L319" s="88">
        <v>0</v>
      </c>
      <c r="M319" s="85"/>
      <c r="N319" s="88">
        <v>168086.47225594483</v>
      </c>
      <c r="O319" s="85">
        <v>0.004389023782986406</v>
      </c>
      <c r="P319" s="88">
        <v>0</v>
      </c>
      <c r="Q319" s="85"/>
      <c r="R319" s="88">
        <v>0</v>
      </c>
      <c r="S319" s="85"/>
      <c r="T319" s="88">
        <v>38217.2013645887</v>
      </c>
      <c r="U319" s="85">
        <v>0.009312869629299949</v>
      </c>
      <c r="V319" s="88">
        <v>38842.8381601421</v>
      </c>
      <c r="W319" s="85">
        <v>0.0015429117662232226</v>
      </c>
      <c r="X319" s="88">
        <v>8430.4753546158</v>
      </c>
      <c r="Y319" s="85">
        <v>0.0014546479789298208</v>
      </c>
      <c r="Z319" s="88">
        <v>0</v>
      </c>
      <c r="AA319" s="85"/>
      <c r="AB319" s="88">
        <v>15987.907891975</v>
      </c>
      <c r="AC319" s="85">
        <v>0.0030521450907079386</v>
      </c>
      <c r="AD319" s="88">
        <v>40944.64216237501</v>
      </c>
      <c r="AE319" s="85">
        <v>0.0013776459464142812</v>
      </c>
      <c r="AF319" s="88">
        <v>0</v>
      </c>
      <c r="AG319" s="85"/>
      <c r="AH319" s="88">
        <v>310509.5371896414</v>
      </c>
      <c r="AI319" s="85">
        <v>0.0023067181474026983</v>
      </c>
    </row>
    <row r="320" spans="1:35" ht="15">
      <c r="A320" s="86" t="s">
        <v>78</v>
      </c>
      <c r="B320" s="88">
        <v>0</v>
      </c>
      <c r="C320" s="85"/>
      <c r="D320" s="88">
        <v>0</v>
      </c>
      <c r="E320" s="85"/>
      <c r="F320" s="88">
        <v>0</v>
      </c>
      <c r="G320" s="85"/>
      <c r="H320" s="88">
        <v>0</v>
      </c>
      <c r="I320" s="85"/>
      <c r="J320" s="88">
        <v>0</v>
      </c>
      <c r="K320" s="85"/>
      <c r="L320" s="88">
        <v>0</v>
      </c>
      <c r="M320" s="85"/>
      <c r="N320" s="88">
        <v>0</v>
      </c>
      <c r="O320" s="85"/>
      <c r="P320" s="88">
        <v>0</v>
      </c>
      <c r="Q320" s="85"/>
      <c r="R320" s="88">
        <v>0</v>
      </c>
      <c r="S320" s="85"/>
      <c r="T320" s="88">
        <v>5479.7777921542</v>
      </c>
      <c r="U320" s="85">
        <v>0.0013353268777852175</v>
      </c>
      <c r="V320" s="88">
        <v>16440.1455563638</v>
      </c>
      <c r="W320" s="85">
        <v>0.000653034001088126</v>
      </c>
      <c r="X320" s="88">
        <v>0</v>
      </c>
      <c r="Y320" s="85"/>
      <c r="Z320" s="88">
        <v>0</v>
      </c>
      <c r="AA320" s="85"/>
      <c r="AB320" s="88">
        <v>0</v>
      </c>
      <c r="AC320" s="85"/>
      <c r="AD320" s="88">
        <v>0</v>
      </c>
      <c r="AE320" s="85"/>
      <c r="AF320" s="88">
        <v>0</v>
      </c>
      <c r="AG320" s="85"/>
      <c r="AH320" s="88">
        <v>21919.923348517998</v>
      </c>
      <c r="AI320" s="85">
        <v>0.0001628390723046344</v>
      </c>
    </row>
    <row r="321" spans="1:35" ht="15">
      <c r="A321" s="87" t="s">
        <v>7</v>
      </c>
      <c r="B321" s="88">
        <v>0</v>
      </c>
      <c r="C321" s="85"/>
      <c r="D321" s="88">
        <v>0</v>
      </c>
      <c r="E321" s="85"/>
      <c r="F321" s="88">
        <v>0</v>
      </c>
      <c r="G321" s="85"/>
      <c r="H321" s="88">
        <v>0</v>
      </c>
      <c r="I321" s="85"/>
      <c r="J321" s="88">
        <v>0</v>
      </c>
      <c r="K321" s="85"/>
      <c r="L321" s="88">
        <v>0</v>
      </c>
      <c r="M321" s="85"/>
      <c r="N321" s="88">
        <v>0</v>
      </c>
      <c r="O321" s="85"/>
      <c r="P321" s="88">
        <v>0</v>
      </c>
      <c r="Q321" s="85"/>
      <c r="R321" s="88">
        <v>0</v>
      </c>
      <c r="S321" s="85"/>
      <c r="T321" s="88">
        <v>5479.7777921542</v>
      </c>
      <c r="U321" s="85">
        <v>0.0013353268777852175</v>
      </c>
      <c r="V321" s="88">
        <v>16440.1455563638</v>
      </c>
      <c r="W321" s="85">
        <v>0.000653034001088126</v>
      </c>
      <c r="X321" s="88">
        <v>0</v>
      </c>
      <c r="Y321" s="85"/>
      <c r="Z321" s="88">
        <v>0</v>
      </c>
      <c r="AA321" s="85"/>
      <c r="AB321" s="88">
        <v>0</v>
      </c>
      <c r="AC321" s="85"/>
      <c r="AD321" s="88">
        <v>0</v>
      </c>
      <c r="AE321" s="85"/>
      <c r="AF321" s="88">
        <v>0</v>
      </c>
      <c r="AG321" s="85"/>
      <c r="AH321" s="88">
        <v>21919.923348517998</v>
      </c>
      <c r="AI321" s="85">
        <v>0.0001628390723046344</v>
      </c>
    </row>
    <row r="322" spans="1:35" ht="15">
      <c r="A322" s="86" t="s">
        <v>96</v>
      </c>
      <c r="B322" s="88">
        <v>0</v>
      </c>
      <c r="C322" s="85"/>
      <c r="D322" s="88">
        <v>0</v>
      </c>
      <c r="E322" s="85"/>
      <c r="F322" s="88">
        <v>0</v>
      </c>
      <c r="G322" s="85"/>
      <c r="H322" s="88">
        <v>0</v>
      </c>
      <c r="I322" s="85"/>
      <c r="J322" s="88">
        <v>0</v>
      </c>
      <c r="K322" s="85"/>
      <c r="L322" s="88">
        <v>0</v>
      </c>
      <c r="M322" s="85"/>
      <c r="N322" s="88">
        <v>0</v>
      </c>
      <c r="O322" s="85"/>
      <c r="P322" s="88">
        <v>0</v>
      </c>
      <c r="Q322" s="85"/>
      <c r="R322" s="88">
        <v>0</v>
      </c>
      <c r="S322" s="85"/>
      <c r="T322" s="88">
        <v>8066.492919235</v>
      </c>
      <c r="U322" s="85">
        <v>0.0019656645238317594</v>
      </c>
      <c r="V322" s="88">
        <v>19717.3144312779</v>
      </c>
      <c r="W322" s="85">
        <v>0.0007832094119620411</v>
      </c>
      <c r="X322" s="88">
        <v>0</v>
      </c>
      <c r="Y322" s="85"/>
      <c r="Z322" s="88">
        <v>0</v>
      </c>
      <c r="AA322" s="85"/>
      <c r="AB322" s="88">
        <v>4407.59872319</v>
      </c>
      <c r="AC322" s="85">
        <v>0.0008414253381799489</v>
      </c>
      <c r="AD322" s="88">
        <v>678.09211126</v>
      </c>
      <c r="AE322" s="85">
        <v>2.28154600708972E-05</v>
      </c>
      <c r="AF322" s="88">
        <v>0</v>
      </c>
      <c r="AG322" s="85"/>
      <c r="AH322" s="88">
        <v>32869.498184962904</v>
      </c>
      <c r="AI322" s="85">
        <v>0.0002441814465523713</v>
      </c>
    </row>
    <row r="323" spans="1:35" ht="15">
      <c r="A323" s="87" t="s">
        <v>7</v>
      </c>
      <c r="B323" s="88">
        <v>0</v>
      </c>
      <c r="C323" s="85"/>
      <c r="D323" s="88">
        <v>0</v>
      </c>
      <c r="E323" s="85"/>
      <c r="F323" s="88">
        <v>0</v>
      </c>
      <c r="G323" s="85"/>
      <c r="H323" s="88">
        <v>0</v>
      </c>
      <c r="I323" s="85"/>
      <c r="J323" s="88">
        <v>0</v>
      </c>
      <c r="K323" s="85"/>
      <c r="L323" s="88">
        <v>0</v>
      </c>
      <c r="M323" s="85"/>
      <c r="N323" s="88">
        <v>0</v>
      </c>
      <c r="O323" s="85"/>
      <c r="P323" s="88">
        <v>0</v>
      </c>
      <c r="Q323" s="85"/>
      <c r="R323" s="88">
        <v>0</v>
      </c>
      <c r="S323" s="85"/>
      <c r="T323" s="88">
        <v>8066.492919235</v>
      </c>
      <c r="U323" s="85">
        <v>0.0019656645238317594</v>
      </c>
      <c r="V323" s="88">
        <v>19717.3144312779</v>
      </c>
      <c r="W323" s="85">
        <v>0.0007832094119620411</v>
      </c>
      <c r="X323" s="88">
        <v>0</v>
      </c>
      <c r="Y323" s="85"/>
      <c r="Z323" s="88">
        <v>0</v>
      </c>
      <c r="AA323" s="85"/>
      <c r="AB323" s="88">
        <v>4407.59872319</v>
      </c>
      <c r="AC323" s="85">
        <v>0.0008414253381799489</v>
      </c>
      <c r="AD323" s="88">
        <v>678.09211126</v>
      </c>
      <c r="AE323" s="85">
        <v>2.28154600708972E-05</v>
      </c>
      <c r="AF323" s="88">
        <v>0</v>
      </c>
      <c r="AG323" s="85"/>
      <c r="AH323" s="88">
        <v>32869.498184962904</v>
      </c>
      <c r="AI323" s="85">
        <v>0.0002441814465523713</v>
      </c>
    </row>
    <row r="324" spans="1:35" ht="15">
      <c r="A324" s="86" t="s">
        <v>110</v>
      </c>
      <c r="B324" s="88">
        <v>0</v>
      </c>
      <c r="C324" s="85"/>
      <c r="D324" s="88">
        <v>0</v>
      </c>
      <c r="E324" s="85"/>
      <c r="F324" s="88">
        <v>0</v>
      </c>
      <c r="G324" s="85"/>
      <c r="H324" s="88">
        <v>0</v>
      </c>
      <c r="I324" s="85"/>
      <c r="J324" s="88">
        <v>0</v>
      </c>
      <c r="K324" s="85"/>
      <c r="L324" s="88">
        <v>0</v>
      </c>
      <c r="M324" s="85"/>
      <c r="N324" s="88">
        <v>0</v>
      </c>
      <c r="O324" s="85"/>
      <c r="P324" s="88">
        <v>0</v>
      </c>
      <c r="Q324" s="85"/>
      <c r="R324" s="88">
        <v>0</v>
      </c>
      <c r="S324" s="85"/>
      <c r="T324" s="88">
        <v>0</v>
      </c>
      <c r="U324" s="85"/>
      <c r="V324" s="88">
        <v>9.520700000000001</v>
      </c>
      <c r="W324" s="85">
        <v>3.781803994888024E-07</v>
      </c>
      <c r="X324" s="88">
        <v>0</v>
      </c>
      <c r="Y324" s="85"/>
      <c r="Z324" s="88">
        <v>0</v>
      </c>
      <c r="AA324" s="85"/>
      <c r="AB324" s="88">
        <v>0</v>
      </c>
      <c r="AC324" s="85"/>
      <c r="AD324" s="88">
        <v>0</v>
      </c>
      <c r="AE324" s="85"/>
      <c r="AF324" s="88">
        <v>0</v>
      </c>
      <c r="AG324" s="85"/>
      <c r="AH324" s="88">
        <v>9.520700000000001</v>
      </c>
      <c r="AI324" s="85">
        <v>7.07275263257502E-08</v>
      </c>
    </row>
    <row r="325" spans="1:35" ht="15">
      <c r="A325" s="87" t="s">
        <v>5</v>
      </c>
      <c r="B325" s="88">
        <v>0</v>
      </c>
      <c r="C325" s="85"/>
      <c r="D325" s="88">
        <v>0</v>
      </c>
      <c r="E325" s="85"/>
      <c r="F325" s="88">
        <v>0</v>
      </c>
      <c r="G325" s="85"/>
      <c r="H325" s="88">
        <v>0</v>
      </c>
      <c r="I325" s="85"/>
      <c r="J325" s="88">
        <v>0</v>
      </c>
      <c r="K325" s="85"/>
      <c r="L325" s="88">
        <v>0</v>
      </c>
      <c r="M325" s="85"/>
      <c r="N325" s="88">
        <v>0</v>
      </c>
      <c r="O325" s="85"/>
      <c r="P325" s="88">
        <v>0</v>
      </c>
      <c r="Q325" s="85"/>
      <c r="R325" s="88">
        <v>0</v>
      </c>
      <c r="S325" s="85"/>
      <c r="T325" s="88">
        <v>0</v>
      </c>
      <c r="U325" s="85"/>
      <c r="V325" s="88">
        <v>9.520700000000001</v>
      </c>
      <c r="W325" s="85">
        <v>3.781803994888024E-07</v>
      </c>
      <c r="X325" s="88">
        <v>0</v>
      </c>
      <c r="Y325" s="85"/>
      <c r="Z325" s="88">
        <v>0</v>
      </c>
      <c r="AA325" s="85"/>
      <c r="AB325" s="88">
        <v>0</v>
      </c>
      <c r="AC325" s="85"/>
      <c r="AD325" s="88">
        <v>0</v>
      </c>
      <c r="AE325" s="85"/>
      <c r="AF325" s="88">
        <v>0</v>
      </c>
      <c r="AG325" s="85"/>
      <c r="AH325" s="88">
        <v>9.520700000000001</v>
      </c>
      <c r="AI325" s="85">
        <v>7.07275263257502E-08</v>
      </c>
    </row>
    <row r="326" spans="1:35" ht="15">
      <c r="A326" s="86" t="s">
        <v>79</v>
      </c>
      <c r="B326" s="88">
        <v>0</v>
      </c>
      <c r="C326" s="85"/>
      <c r="D326" s="88">
        <v>0</v>
      </c>
      <c r="E326" s="85"/>
      <c r="F326" s="88">
        <v>0</v>
      </c>
      <c r="G326" s="85"/>
      <c r="H326" s="88">
        <v>0</v>
      </c>
      <c r="I326" s="85"/>
      <c r="J326" s="88">
        <v>0</v>
      </c>
      <c r="K326" s="85"/>
      <c r="L326" s="88">
        <v>1067.5684517804</v>
      </c>
      <c r="M326" s="85">
        <v>0.0001491084577328755</v>
      </c>
      <c r="N326" s="88">
        <v>11747.221625539602</v>
      </c>
      <c r="O326" s="85">
        <v>0.000306739944068771</v>
      </c>
      <c r="P326" s="88">
        <v>2135.1369035609</v>
      </c>
      <c r="Q326" s="85">
        <v>0.00026183203188624656</v>
      </c>
      <c r="R326" s="88">
        <v>0</v>
      </c>
      <c r="S326" s="85"/>
      <c r="T326" s="88">
        <v>1067.5684517804</v>
      </c>
      <c r="U326" s="85">
        <v>0.00026014792964396995</v>
      </c>
      <c r="V326" s="88">
        <v>11747.221625539602</v>
      </c>
      <c r="W326" s="85">
        <v>0.00046662209367274093</v>
      </c>
      <c r="X326" s="88">
        <v>2135.1369035609</v>
      </c>
      <c r="Y326" s="85">
        <v>0.0003684101371345367</v>
      </c>
      <c r="Z326" s="88">
        <v>0</v>
      </c>
      <c r="AA326" s="85"/>
      <c r="AB326" s="88">
        <v>0</v>
      </c>
      <c r="AC326" s="85"/>
      <c r="AD326" s="88">
        <v>0</v>
      </c>
      <c r="AE326" s="85"/>
      <c r="AF326" s="88">
        <v>0</v>
      </c>
      <c r="AG326" s="85"/>
      <c r="AH326" s="88">
        <v>29899.8539617618</v>
      </c>
      <c r="AI326" s="85">
        <v>0.00022212050670818257</v>
      </c>
    </row>
    <row r="327" spans="1:35" ht="15">
      <c r="A327" s="87" t="s">
        <v>7</v>
      </c>
      <c r="B327" s="88">
        <v>0</v>
      </c>
      <c r="C327" s="85"/>
      <c r="D327" s="88">
        <v>0</v>
      </c>
      <c r="E327" s="85"/>
      <c r="F327" s="88">
        <v>0</v>
      </c>
      <c r="G327" s="85"/>
      <c r="H327" s="88">
        <v>0</v>
      </c>
      <c r="I327" s="85"/>
      <c r="J327" s="88">
        <v>0</v>
      </c>
      <c r="K327" s="85"/>
      <c r="L327" s="88">
        <v>1067.5684517804</v>
      </c>
      <c r="M327" s="85">
        <v>0.0001491084577328755</v>
      </c>
      <c r="N327" s="88">
        <v>11747.221625539602</v>
      </c>
      <c r="O327" s="85">
        <v>0.000306739944068771</v>
      </c>
      <c r="P327" s="88">
        <v>2135.1369035609</v>
      </c>
      <c r="Q327" s="85">
        <v>0.00026183203188624656</v>
      </c>
      <c r="R327" s="88">
        <v>0</v>
      </c>
      <c r="S327" s="85"/>
      <c r="T327" s="88">
        <v>1067.5684517804</v>
      </c>
      <c r="U327" s="85">
        <v>0.00026014792964396995</v>
      </c>
      <c r="V327" s="88">
        <v>11747.221625539602</v>
      </c>
      <c r="W327" s="85">
        <v>0.00046662209367274093</v>
      </c>
      <c r="X327" s="88">
        <v>2135.1369035609</v>
      </c>
      <c r="Y327" s="85">
        <v>0.0003684101371345367</v>
      </c>
      <c r="Z327" s="88">
        <v>0</v>
      </c>
      <c r="AA327" s="85"/>
      <c r="AB327" s="88">
        <v>0</v>
      </c>
      <c r="AC327" s="85"/>
      <c r="AD327" s="88">
        <v>0</v>
      </c>
      <c r="AE327" s="85"/>
      <c r="AF327" s="88">
        <v>0</v>
      </c>
      <c r="AG327" s="85"/>
      <c r="AH327" s="88">
        <v>29899.8539617618</v>
      </c>
      <c r="AI327" s="85">
        <v>0.00022212050670818257</v>
      </c>
    </row>
    <row r="328" spans="1:35" ht="15">
      <c r="A328" s="86" t="s">
        <v>80</v>
      </c>
      <c r="B328" s="88">
        <v>0</v>
      </c>
      <c r="C328" s="85"/>
      <c r="D328" s="88">
        <v>0</v>
      </c>
      <c r="E328" s="85"/>
      <c r="F328" s="88">
        <v>0</v>
      </c>
      <c r="G328" s="85"/>
      <c r="H328" s="88">
        <v>0</v>
      </c>
      <c r="I328" s="85"/>
      <c r="J328" s="88">
        <v>0</v>
      </c>
      <c r="K328" s="85"/>
      <c r="L328" s="88">
        <v>2479.353687</v>
      </c>
      <c r="M328" s="85">
        <v>0.0003462940515208618</v>
      </c>
      <c r="N328" s="88">
        <v>12396.768435</v>
      </c>
      <c r="O328" s="85">
        <v>0.00032370071644159833</v>
      </c>
      <c r="P328" s="88">
        <v>0</v>
      </c>
      <c r="Q328" s="85"/>
      <c r="R328" s="88">
        <v>0</v>
      </c>
      <c r="S328" s="85"/>
      <c r="T328" s="88">
        <v>0</v>
      </c>
      <c r="U328" s="85"/>
      <c r="V328" s="88">
        <v>8539.996033</v>
      </c>
      <c r="W328" s="85">
        <v>0.00033922496364686706</v>
      </c>
      <c r="X328" s="88">
        <v>0</v>
      </c>
      <c r="Y328" s="85"/>
      <c r="Z328" s="88">
        <v>0</v>
      </c>
      <c r="AA328" s="85"/>
      <c r="AB328" s="88">
        <v>0</v>
      </c>
      <c r="AC328" s="85"/>
      <c r="AD328" s="88">
        <v>0</v>
      </c>
      <c r="AE328" s="85"/>
      <c r="AF328" s="88">
        <v>0</v>
      </c>
      <c r="AG328" s="85"/>
      <c r="AH328" s="88">
        <v>23416.118155</v>
      </c>
      <c r="AI328" s="85">
        <v>0.00017395402788184056</v>
      </c>
    </row>
    <row r="329" spans="1:35" ht="15">
      <c r="A329" s="87" t="s">
        <v>7</v>
      </c>
      <c r="B329" s="88">
        <v>0</v>
      </c>
      <c r="C329" s="85"/>
      <c r="D329" s="88">
        <v>0</v>
      </c>
      <c r="E329" s="85"/>
      <c r="F329" s="88">
        <v>0</v>
      </c>
      <c r="G329" s="85"/>
      <c r="H329" s="88">
        <v>0</v>
      </c>
      <c r="I329" s="85"/>
      <c r="J329" s="88">
        <v>0</v>
      </c>
      <c r="K329" s="85"/>
      <c r="L329" s="88">
        <v>2479.353687</v>
      </c>
      <c r="M329" s="85">
        <v>0.0003462940515208618</v>
      </c>
      <c r="N329" s="88">
        <v>12396.768435</v>
      </c>
      <c r="O329" s="85">
        <v>0.00032370071644159833</v>
      </c>
      <c r="P329" s="88">
        <v>0</v>
      </c>
      <c r="Q329" s="85"/>
      <c r="R329" s="88">
        <v>0</v>
      </c>
      <c r="S329" s="85"/>
      <c r="T329" s="88">
        <v>0</v>
      </c>
      <c r="U329" s="85"/>
      <c r="V329" s="88">
        <v>8539.996033</v>
      </c>
      <c r="W329" s="85">
        <v>0.00033922496364686706</v>
      </c>
      <c r="X329" s="88">
        <v>0</v>
      </c>
      <c r="Y329" s="85"/>
      <c r="Z329" s="88">
        <v>0</v>
      </c>
      <c r="AA329" s="85"/>
      <c r="AB329" s="88">
        <v>0</v>
      </c>
      <c r="AC329" s="85"/>
      <c r="AD329" s="88">
        <v>0</v>
      </c>
      <c r="AE329" s="85"/>
      <c r="AF329" s="88">
        <v>0</v>
      </c>
      <c r="AG329" s="85"/>
      <c r="AH329" s="88">
        <v>23416.118155</v>
      </c>
      <c r="AI329" s="85">
        <v>0.00017395402788184056</v>
      </c>
    </row>
    <row r="330" spans="1:35" ht="15">
      <c r="A330" s="86" t="s">
        <v>105</v>
      </c>
      <c r="B330" s="88">
        <v>0</v>
      </c>
      <c r="C330" s="85"/>
      <c r="D330" s="88">
        <v>0</v>
      </c>
      <c r="E330" s="85"/>
      <c r="F330" s="88">
        <v>0</v>
      </c>
      <c r="G330" s="85"/>
      <c r="H330" s="88">
        <v>0</v>
      </c>
      <c r="I330" s="85"/>
      <c r="J330" s="88">
        <v>0</v>
      </c>
      <c r="K330" s="85"/>
      <c r="L330" s="88">
        <v>0</v>
      </c>
      <c r="M330" s="85"/>
      <c r="N330" s="88">
        <v>11700.8075974927</v>
      </c>
      <c r="O330" s="85">
        <v>0.0003055279948248613</v>
      </c>
      <c r="P330" s="88">
        <v>2659.2744539756004</v>
      </c>
      <c r="Q330" s="85">
        <v>0.0003261070671704403</v>
      </c>
      <c r="R330" s="88">
        <v>0</v>
      </c>
      <c r="S330" s="85"/>
      <c r="T330" s="88">
        <v>0</v>
      </c>
      <c r="U330" s="85"/>
      <c r="V330" s="88">
        <v>0</v>
      </c>
      <c r="W330" s="85"/>
      <c r="X330" s="88">
        <v>0</v>
      </c>
      <c r="Y330" s="85"/>
      <c r="Z330" s="88">
        <v>0</v>
      </c>
      <c r="AA330" s="85"/>
      <c r="AB330" s="88">
        <v>0</v>
      </c>
      <c r="AC330" s="85"/>
      <c r="AD330" s="88">
        <v>37038.3745949725</v>
      </c>
      <c r="AE330" s="85">
        <v>0.001246213519712387</v>
      </c>
      <c r="AF330" s="88">
        <v>0</v>
      </c>
      <c r="AG330" s="85"/>
      <c r="AH330" s="88">
        <v>51398.456646440805</v>
      </c>
      <c r="AI330" s="85">
        <v>0.0003818296654199871</v>
      </c>
    </row>
    <row r="331" spans="1:35" ht="15">
      <c r="A331" s="87" t="s">
        <v>7</v>
      </c>
      <c r="B331" s="88">
        <v>0</v>
      </c>
      <c r="C331" s="85"/>
      <c r="D331" s="88">
        <v>0</v>
      </c>
      <c r="E331" s="85"/>
      <c r="F331" s="88">
        <v>0</v>
      </c>
      <c r="G331" s="85"/>
      <c r="H331" s="88">
        <v>0</v>
      </c>
      <c r="I331" s="85"/>
      <c r="J331" s="88">
        <v>0</v>
      </c>
      <c r="K331" s="85"/>
      <c r="L331" s="88">
        <v>0</v>
      </c>
      <c r="M331" s="85"/>
      <c r="N331" s="88">
        <v>11700.8075974927</v>
      </c>
      <c r="O331" s="85">
        <v>0.0003055279948248613</v>
      </c>
      <c r="P331" s="88">
        <v>2659.2744539756004</v>
      </c>
      <c r="Q331" s="85">
        <v>0.0003261070671704403</v>
      </c>
      <c r="R331" s="88">
        <v>0</v>
      </c>
      <c r="S331" s="85"/>
      <c r="T331" s="88">
        <v>0</v>
      </c>
      <c r="U331" s="85"/>
      <c r="V331" s="88">
        <v>0</v>
      </c>
      <c r="W331" s="85"/>
      <c r="X331" s="88">
        <v>0</v>
      </c>
      <c r="Y331" s="85"/>
      <c r="Z331" s="88">
        <v>0</v>
      </c>
      <c r="AA331" s="85"/>
      <c r="AB331" s="88">
        <v>0</v>
      </c>
      <c r="AC331" s="85"/>
      <c r="AD331" s="88">
        <v>37038.3745949725</v>
      </c>
      <c r="AE331" s="85">
        <v>0.001246213519712387</v>
      </c>
      <c r="AF331" s="88">
        <v>0</v>
      </c>
      <c r="AG331" s="85"/>
      <c r="AH331" s="88">
        <v>51398.456646440805</v>
      </c>
      <c r="AI331" s="85">
        <v>0.0003818296654199871</v>
      </c>
    </row>
    <row r="332" spans="1:35" ht="15">
      <c r="A332" s="86" t="s">
        <v>97</v>
      </c>
      <c r="B332" s="88">
        <v>0</v>
      </c>
      <c r="C332" s="85"/>
      <c r="D332" s="88">
        <v>0</v>
      </c>
      <c r="E332" s="85"/>
      <c r="F332" s="88">
        <v>0</v>
      </c>
      <c r="G332" s="85"/>
      <c r="H332" s="88">
        <v>0</v>
      </c>
      <c r="I332" s="85"/>
      <c r="J332" s="88">
        <v>0</v>
      </c>
      <c r="K332" s="85"/>
      <c r="L332" s="88">
        <v>0</v>
      </c>
      <c r="M332" s="85"/>
      <c r="N332" s="88">
        <v>0</v>
      </c>
      <c r="O332" s="85"/>
      <c r="P332" s="88">
        <v>0</v>
      </c>
      <c r="Q332" s="85"/>
      <c r="R332" s="88">
        <v>0</v>
      </c>
      <c r="S332" s="85"/>
      <c r="T332" s="88">
        <v>123.93752985089999</v>
      </c>
      <c r="U332" s="85">
        <v>3.020142806030727E-05</v>
      </c>
      <c r="V332" s="88">
        <v>857.2345814687</v>
      </c>
      <c r="W332" s="85">
        <v>3.405099588007702E-05</v>
      </c>
      <c r="X332" s="88">
        <v>0</v>
      </c>
      <c r="Y332" s="85"/>
      <c r="Z332" s="88">
        <v>0</v>
      </c>
      <c r="AA332" s="85"/>
      <c r="AB332" s="88">
        <v>0</v>
      </c>
      <c r="AC332" s="85"/>
      <c r="AD332" s="88">
        <v>43894.5418221937</v>
      </c>
      <c r="AE332" s="85">
        <v>0.0014768998925731396</v>
      </c>
      <c r="AF332" s="88">
        <v>720.0481296767</v>
      </c>
      <c r="AG332" s="85">
        <v>9.43935473379322E-05</v>
      </c>
      <c r="AH332" s="88">
        <v>45595.76206319</v>
      </c>
      <c r="AI332" s="85">
        <v>0.00033872251637662274</v>
      </c>
    </row>
    <row r="333" spans="1:35" ht="15">
      <c r="A333" s="87" t="s">
        <v>7</v>
      </c>
      <c r="B333" s="88">
        <v>0</v>
      </c>
      <c r="C333" s="85"/>
      <c r="D333" s="88">
        <v>0</v>
      </c>
      <c r="E333" s="85"/>
      <c r="F333" s="88">
        <v>0</v>
      </c>
      <c r="G333" s="85"/>
      <c r="H333" s="88">
        <v>0</v>
      </c>
      <c r="I333" s="85"/>
      <c r="J333" s="88">
        <v>0</v>
      </c>
      <c r="K333" s="85"/>
      <c r="L333" s="88">
        <v>0</v>
      </c>
      <c r="M333" s="85"/>
      <c r="N333" s="88">
        <v>0</v>
      </c>
      <c r="O333" s="85"/>
      <c r="P333" s="88">
        <v>0</v>
      </c>
      <c r="Q333" s="85"/>
      <c r="R333" s="88">
        <v>0</v>
      </c>
      <c r="S333" s="85"/>
      <c r="T333" s="88">
        <v>123.93752985089999</v>
      </c>
      <c r="U333" s="85">
        <v>3.020142806030727E-05</v>
      </c>
      <c r="V333" s="88">
        <v>857.2345814687</v>
      </c>
      <c r="W333" s="85">
        <v>3.405099588007702E-05</v>
      </c>
      <c r="X333" s="88">
        <v>0</v>
      </c>
      <c r="Y333" s="85"/>
      <c r="Z333" s="88">
        <v>0</v>
      </c>
      <c r="AA333" s="85"/>
      <c r="AB333" s="88">
        <v>0</v>
      </c>
      <c r="AC333" s="85"/>
      <c r="AD333" s="88">
        <v>43894.5418221937</v>
      </c>
      <c r="AE333" s="85">
        <v>0.0014768998925731396</v>
      </c>
      <c r="AF333" s="88">
        <v>720.0481296767</v>
      </c>
      <c r="AG333" s="85">
        <v>9.43935473379322E-05</v>
      </c>
      <c r="AH333" s="88">
        <v>45595.76206319</v>
      </c>
      <c r="AI333" s="85">
        <v>0.00033872251637662274</v>
      </c>
    </row>
    <row r="334" spans="1:35" ht="15">
      <c r="A334" s="86" t="s">
        <v>287</v>
      </c>
      <c r="B334" s="88">
        <v>0</v>
      </c>
      <c r="C334" s="85"/>
      <c r="D334" s="88">
        <v>0</v>
      </c>
      <c r="E334" s="85"/>
      <c r="F334" s="88">
        <v>0</v>
      </c>
      <c r="G334" s="85"/>
      <c r="H334" s="88">
        <v>0</v>
      </c>
      <c r="I334" s="85"/>
      <c r="J334" s="88">
        <v>0</v>
      </c>
      <c r="K334" s="85"/>
      <c r="L334" s="88">
        <v>0</v>
      </c>
      <c r="M334" s="85"/>
      <c r="N334" s="88">
        <v>0</v>
      </c>
      <c r="O334" s="85"/>
      <c r="P334" s="88">
        <v>0</v>
      </c>
      <c r="Q334" s="85"/>
      <c r="R334" s="88">
        <v>0</v>
      </c>
      <c r="S334" s="85"/>
      <c r="T334" s="88">
        <v>0</v>
      </c>
      <c r="U334" s="85"/>
      <c r="V334" s="88">
        <v>72256.543625</v>
      </c>
      <c r="W334" s="85">
        <v>0.002870168005901097</v>
      </c>
      <c r="X334" s="88">
        <v>31708.163725000002</v>
      </c>
      <c r="Y334" s="85">
        <v>0.005471128772459251</v>
      </c>
      <c r="Z334" s="88">
        <v>0</v>
      </c>
      <c r="AA334" s="85"/>
      <c r="AB334" s="88">
        <v>0</v>
      </c>
      <c r="AC334" s="85"/>
      <c r="AD334" s="88">
        <v>0</v>
      </c>
      <c r="AE334" s="85"/>
      <c r="AF334" s="88">
        <v>0</v>
      </c>
      <c r="AG334" s="85"/>
      <c r="AH334" s="88">
        <v>103964.70735</v>
      </c>
      <c r="AI334" s="85">
        <v>0.0007723346577505897</v>
      </c>
    </row>
    <row r="335" spans="1:35" ht="15">
      <c r="A335" s="87" t="s">
        <v>5</v>
      </c>
      <c r="B335" s="88">
        <v>0</v>
      </c>
      <c r="C335" s="85"/>
      <c r="D335" s="88">
        <v>0</v>
      </c>
      <c r="E335" s="85"/>
      <c r="F335" s="88">
        <v>0</v>
      </c>
      <c r="G335" s="85"/>
      <c r="H335" s="88">
        <v>0</v>
      </c>
      <c r="I335" s="85"/>
      <c r="J335" s="88">
        <v>0</v>
      </c>
      <c r="K335" s="85"/>
      <c r="L335" s="88">
        <v>0</v>
      </c>
      <c r="M335" s="85"/>
      <c r="N335" s="88">
        <v>0</v>
      </c>
      <c r="O335" s="85"/>
      <c r="P335" s="88">
        <v>0</v>
      </c>
      <c r="Q335" s="85"/>
      <c r="R335" s="88">
        <v>0</v>
      </c>
      <c r="S335" s="85"/>
      <c r="T335" s="88">
        <v>0</v>
      </c>
      <c r="U335" s="85"/>
      <c r="V335" s="88">
        <v>72256.543625</v>
      </c>
      <c r="W335" s="85">
        <v>0.002870168005901097</v>
      </c>
      <c r="X335" s="88">
        <v>31708.163725000002</v>
      </c>
      <c r="Y335" s="85">
        <v>0.005471128772459251</v>
      </c>
      <c r="Z335" s="88">
        <v>0</v>
      </c>
      <c r="AA335" s="85"/>
      <c r="AB335" s="88">
        <v>0</v>
      </c>
      <c r="AC335" s="85"/>
      <c r="AD335" s="88">
        <v>0</v>
      </c>
      <c r="AE335" s="85"/>
      <c r="AF335" s="88">
        <v>0</v>
      </c>
      <c r="AG335" s="85"/>
      <c r="AH335" s="88">
        <v>103964.70735</v>
      </c>
      <c r="AI335" s="85">
        <v>0.0007723346577505897</v>
      </c>
    </row>
    <row r="336" spans="1:35" ht="15">
      <c r="A336" s="86" t="s">
        <v>372</v>
      </c>
      <c r="B336" s="88">
        <v>0</v>
      </c>
      <c r="C336" s="85"/>
      <c r="D336" s="88">
        <v>2006.9673887686001</v>
      </c>
      <c r="E336" s="85">
        <v>0.01184269266619892</v>
      </c>
      <c r="F336" s="88">
        <v>26799.5137553256</v>
      </c>
      <c r="G336" s="85">
        <v>0.013956164003808712</v>
      </c>
      <c r="H336" s="88">
        <v>2947.0933939488</v>
      </c>
      <c r="I336" s="85">
        <v>0.009675755864886866</v>
      </c>
      <c r="J336" s="88">
        <v>0</v>
      </c>
      <c r="K336" s="85"/>
      <c r="L336" s="88">
        <v>10758.0441920355</v>
      </c>
      <c r="M336" s="85">
        <v>0.0015025878434505298</v>
      </c>
      <c r="N336" s="88">
        <v>43251.7012023205</v>
      </c>
      <c r="O336" s="85">
        <v>0.0011293755094255809</v>
      </c>
      <c r="P336" s="88">
        <v>32102.5345208133</v>
      </c>
      <c r="Q336" s="85">
        <v>0.003936736716163069</v>
      </c>
      <c r="R336" s="88">
        <v>0</v>
      </c>
      <c r="S336" s="85"/>
      <c r="T336" s="88">
        <v>33802.49808654979</v>
      </c>
      <c r="U336" s="85">
        <v>0.00823708295177221</v>
      </c>
      <c r="V336" s="88">
        <v>127024.73437983471</v>
      </c>
      <c r="W336" s="85">
        <v>0.005045665212928136</v>
      </c>
      <c r="X336" s="88">
        <v>18229.708719712602</v>
      </c>
      <c r="Y336" s="85">
        <v>0.0031454701935746004</v>
      </c>
      <c r="Z336" s="88">
        <v>0</v>
      </c>
      <c r="AA336" s="85"/>
      <c r="AB336" s="88">
        <v>1808.6998821664001</v>
      </c>
      <c r="AC336" s="85">
        <v>0.00034528685699328627</v>
      </c>
      <c r="AD336" s="88">
        <v>618.0888047451</v>
      </c>
      <c r="AE336" s="85">
        <v>2.079655582296444E-05</v>
      </c>
      <c r="AF336" s="88">
        <v>43035.65596112189</v>
      </c>
      <c r="AG336" s="85">
        <v>0.005641689854828291</v>
      </c>
      <c r="AH336" s="88">
        <v>342385.2402873428</v>
      </c>
      <c r="AI336" s="85">
        <v>0.0025435168733361356</v>
      </c>
    </row>
    <row r="337" spans="1:35" ht="15">
      <c r="A337" s="87" t="s">
        <v>11</v>
      </c>
      <c r="B337" s="88">
        <v>0</v>
      </c>
      <c r="C337" s="85"/>
      <c r="D337" s="88">
        <v>2006.9673887686001</v>
      </c>
      <c r="E337" s="85">
        <v>0.01184269266619892</v>
      </c>
      <c r="F337" s="88">
        <v>26799.5137553256</v>
      </c>
      <c r="G337" s="85">
        <v>0.013956164003808712</v>
      </c>
      <c r="H337" s="88">
        <v>2947.0933939488</v>
      </c>
      <c r="I337" s="85">
        <v>0.009675755864886866</v>
      </c>
      <c r="J337" s="88">
        <v>0</v>
      </c>
      <c r="K337" s="85"/>
      <c r="L337" s="88">
        <v>10758.0441920355</v>
      </c>
      <c r="M337" s="85">
        <v>0.0015025878434505298</v>
      </c>
      <c r="N337" s="88">
        <v>43251.7012023205</v>
      </c>
      <c r="O337" s="85">
        <v>0.0011293755094255809</v>
      </c>
      <c r="P337" s="88">
        <v>32102.5345208133</v>
      </c>
      <c r="Q337" s="85">
        <v>0.003936736716163069</v>
      </c>
      <c r="R337" s="88">
        <v>0</v>
      </c>
      <c r="S337" s="85"/>
      <c r="T337" s="88">
        <v>33802.49808654979</v>
      </c>
      <c r="U337" s="85">
        <v>0.00823708295177221</v>
      </c>
      <c r="V337" s="88">
        <v>127024.73437983471</v>
      </c>
      <c r="W337" s="85">
        <v>0.005045665212928136</v>
      </c>
      <c r="X337" s="88">
        <v>18229.708719712602</v>
      </c>
      <c r="Y337" s="85">
        <v>0.0031454701935746004</v>
      </c>
      <c r="Z337" s="88">
        <v>0</v>
      </c>
      <c r="AA337" s="85"/>
      <c r="AB337" s="88">
        <v>1808.6998821664001</v>
      </c>
      <c r="AC337" s="85">
        <v>0.00034528685699328627</v>
      </c>
      <c r="AD337" s="88">
        <v>618.0888047451</v>
      </c>
      <c r="AE337" s="85">
        <v>2.079655582296444E-05</v>
      </c>
      <c r="AF337" s="88">
        <v>43035.65596112189</v>
      </c>
      <c r="AG337" s="85">
        <v>0.005641689854828291</v>
      </c>
      <c r="AH337" s="88">
        <v>342385.2402873428</v>
      </c>
      <c r="AI337" s="85">
        <v>0.0025435168733361356</v>
      </c>
    </row>
    <row r="338" spans="1:35" ht="15">
      <c r="A338" s="86" t="s">
        <v>718</v>
      </c>
      <c r="B338" s="88">
        <v>0</v>
      </c>
      <c r="C338" s="85"/>
      <c r="D338" s="88">
        <v>0</v>
      </c>
      <c r="E338" s="85"/>
      <c r="F338" s="88">
        <v>0</v>
      </c>
      <c r="G338" s="85"/>
      <c r="H338" s="88">
        <v>0</v>
      </c>
      <c r="I338" s="85"/>
      <c r="J338" s="88">
        <v>0</v>
      </c>
      <c r="K338" s="85"/>
      <c r="L338" s="88">
        <v>0</v>
      </c>
      <c r="M338" s="85"/>
      <c r="N338" s="88">
        <v>0</v>
      </c>
      <c r="O338" s="85"/>
      <c r="P338" s="88">
        <v>0</v>
      </c>
      <c r="Q338" s="85"/>
      <c r="R338" s="88">
        <v>0</v>
      </c>
      <c r="S338" s="85"/>
      <c r="T338" s="88">
        <v>0</v>
      </c>
      <c r="U338" s="85"/>
      <c r="V338" s="88">
        <v>0</v>
      </c>
      <c r="W338" s="85"/>
      <c r="X338" s="88">
        <v>0</v>
      </c>
      <c r="Y338" s="85"/>
      <c r="Z338" s="88">
        <v>0</v>
      </c>
      <c r="AA338" s="85"/>
      <c r="AB338" s="88">
        <v>26982.697767253998</v>
      </c>
      <c r="AC338" s="85">
        <v>0.005151087251742164</v>
      </c>
      <c r="AD338" s="88">
        <v>11379.500781279801</v>
      </c>
      <c r="AE338" s="85">
        <v>0.00038288094108572177</v>
      </c>
      <c r="AF338" s="88">
        <v>0</v>
      </c>
      <c r="AG338" s="85"/>
      <c r="AH338" s="88">
        <v>38362.198548533794</v>
      </c>
      <c r="AI338" s="85">
        <v>0.0002849857056471772</v>
      </c>
    </row>
    <row r="339" spans="1:35" ht="15">
      <c r="A339" s="87" t="s">
        <v>7</v>
      </c>
      <c r="B339" s="88">
        <v>0</v>
      </c>
      <c r="C339" s="85"/>
      <c r="D339" s="88">
        <v>0</v>
      </c>
      <c r="E339" s="85"/>
      <c r="F339" s="88">
        <v>0</v>
      </c>
      <c r="G339" s="85"/>
      <c r="H339" s="88">
        <v>0</v>
      </c>
      <c r="I339" s="85"/>
      <c r="J339" s="88">
        <v>0</v>
      </c>
      <c r="K339" s="85"/>
      <c r="L339" s="88">
        <v>0</v>
      </c>
      <c r="M339" s="85"/>
      <c r="N339" s="88">
        <v>0</v>
      </c>
      <c r="O339" s="85"/>
      <c r="P339" s="88">
        <v>0</v>
      </c>
      <c r="Q339" s="85"/>
      <c r="R339" s="88">
        <v>0</v>
      </c>
      <c r="S339" s="85"/>
      <c r="T339" s="88">
        <v>0</v>
      </c>
      <c r="U339" s="85"/>
      <c r="V339" s="88">
        <v>0</v>
      </c>
      <c r="W339" s="85"/>
      <c r="X339" s="88">
        <v>0</v>
      </c>
      <c r="Y339" s="85"/>
      <c r="Z339" s="88">
        <v>0</v>
      </c>
      <c r="AA339" s="85"/>
      <c r="AB339" s="88">
        <v>26982.697767253998</v>
      </c>
      <c r="AC339" s="85">
        <v>0.005151087251742164</v>
      </c>
      <c r="AD339" s="88">
        <v>11379.500781279801</v>
      </c>
      <c r="AE339" s="85">
        <v>0.00038288094108572177</v>
      </c>
      <c r="AF339" s="88">
        <v>0</v>
      </c>
      <c r="AG339" s="85"/>
      <c r="AH339" s="88">
        <v>38362.198548533794</v>
      </c>
      <c r="AI339" s="85">
        <v>0.0002849857056471772</v>
      </c>
    </row>
    <row r="340" spans="1:35" ht="15">
      <c r="A340" s="86" t="s">
        <v>1006</v>
      </c>
      <c r="B340" s="88">
        <v>0</v>
      </c>
      <c r="C340" s="85"/>
      <c r="D340" s="88">
        <v>0</v>
      </c>
      <c r="E340" s="85"/>
      <c r="F340" s="88">
        <v>0</v>
      </c>
      <c r="G340" s="85"/>
      <c r="H340" s="88">
        <v>0</v>
      </c>
      <c r="I340" s="85"/>
      <c r="J340" s="88">
        <v>0</v>
      </c>
      <c r="K340" s="85"/>
      <c r="L340" s="88">
        <v>0</v>
      </c>
      <c r="M340" s="85"/>
      <c r="N340" s="88">
        <v>0</v>
      </c>
      <c r="O340" s="85"/>
      <c r="P340" s="88">
        <v>0</v>
      </c>
      <c r="Q340" s="85"/>
      <c r="R340" s="88">
        <v>0</v>
      </c>
      <c r="S340" s="85"/>
      <c r="T340" s="88">
        <v>0</v>
      </c>
      <c r="U340" s="85"/>
      <c r="V340" s="88">
        <v>0</v>
      </c>
      <c r="W340" s="85"/>
      <c r="X340" s="88">
        <v>0</v>
      </c>
      <c r="Y340" s="85"/>
      <c r="Z340" s="88">
        <v>0</v>
      </c>
      <c r="AA340" s="85"/>
      <c r="AB340" s="88">
        <v>0</v>
      </c>
      <c r="AC340" s="85"/>
      <c r="AD340" s="88">
        <v>1417.6368087800001</v>
      </c>
      <c r="AE340" s="85">
        <v>4.7698587653016624E-05</v>
      </c>
      <c r="AF340" s="88">
        <v>0</v>
      </c>
      <c r="AG340" s="85"/>
      <c r="AH340" s="88">
        <v>1417.6368087800001</v>
      </c>
      <c r="AI340" s="85">
        <v>1.0531362684817286E-05</v>
      </c>
    </row>
    <row r="341" spans="1:35" ht="15">
      <c r="A341" s="87" t="s">
        <v>7</v>
      </c>
      <c r="B341" s="88">
        <v>0</v>
      </c>
      <c r="C341" s="85"/>
      <c r="D341" s="88">
        <v>0</v>
      </c>
      <c r="E341" s="85"/>
      <c r="F341" s="88">
        <v>0</v>
      </c>
      <c r="G341" s="85"/>
      <c r="H341" s="88">
        <v>0</v>
      </c>
      <c r="I341" s="85"/>
      <c r="J341" s="88">
        <v>0</v>
      </c>
      <c r="K341" s="85"/>
      <c r="L341" s="88">
        <v>0</v>
      </c>
      <c r="M341" s="85"/>
      <c r="N341" s="88">
        <v>0</v>
      </c>
      <c r="O341" s="85"/>
      <c r="P341" s="88">
        <v>0</v>
      </c>
      <c r="Q341" s="85"/>
      <c r="R341" s="88">
        <v>0</v>
      </c>
      <c r="S341" s="85"/>
      <c r="T341" s="88">
        <v>0</v>
      </c>
      <c r="U341" s="85"/>
      <c r="V341" s="88">
        <v>0</v>
      </c>
      <c r="W341" s="85"/>
      <c r="X341" s="88">
        <v>0</v>
      </c>
      <c r="Y341" s="85"/>
      <c r="Z341" s="88">
        <v>0</v>
      </c>
      <c r="AA341" s="85"/>
      <c r="AB341" s="88">
        <v>0</v>
      </c>
      <c r="AC341" s="85"/>
      <c r="AD341" s="88">
        <v>1417.6368087800001</v>
      </c>
      <c r="AE341" s="85">
        <v>4.7698587653016624E-05</v>
      </c>
      <c r="AF341" s="88">
        <v>0</v>
      </c>
      <c r="AG341" s="85"/>
      <c r="AH341" s="88">
        <v>1417.6368087800001</v>
      </c>
      <c r="AI341" s="85">
        <v>1.0531362684817286E-05</v>
      </c>
    </row>
    <row r="342" spans="1:35" ht="15">
      <c r="A342" s="86" t="s">
        <v>777</v>
      </c>
      <c r="B342" s="88">
        <v>0</v>
      </c>
      <c r="C342" s="85"/>
      <c r="D342" s="88">
        <v>0</v>
      </c>
      <c r="E342" s="85"/>
      <c r="F342" s="88">
        <v>0</v>
      </c>
      <c r="G342" s="85"/>
      <c r="H342" s="88">
        <v>0</v>
      </c>
      <c r="I342" s="85"/>
      <c r="J342" s="88">
        <v>0</v>
      </c>
      <c r="K342" s="85"/>
      <c r="L342" s="88">
        <v>0</v>
      </c>
      <c r="M342" s="85"/>
      <c r="N342" s="88">
        <v>154100</v>
      </c>
      <c r="O342" s="85">
        <v>0.004023813194962716</v>
      </c>
      <c r="P342" s="88">
        <v>0</v>
      </c>
      <c r="Q342" s="85"/>
      <c r="R342" s="88">
        <v>0</v>
      </c>
      <c r="S342" s="85"/>
      <c r="T342" s="88">
        <v>0</v>
      </c>
      <c r="U342" s="85"/>
      <c r="V342" s="88">
        <v>0</v>
      </c>
      <c r="W342" s="85"/>
      <c r="X342" s="88">
        <v>0</v>
      </c>
      <c r="Y342" s="85"/>
      <c r="Z342" s="88">
        <v>0</v>
      </c>
      <c r="AA342" s="85"/>
      <c r="AB342" s="88">
        <v>22569.858787999998</v>
      </c>
      <c r="AC342" s="85">
        <v>0.004308661531152717</v>
      </c>
      <c r="AD342" s="88">
        <v>121829.36611599999</v>
      </c>
      <c r="AE342" s="85">
        <v>0.00409913784856957</v>
      </c>
      <c r="AF342" s="88">
        <v>26516.503101</v>
      </c>
      <c r="AG342" s="85">
        <v>0.0034761381740197076</v>
      </c>
      <c r="AH342" s="88">
        <v>325015.728005</v>
      </c>
      <c r="AI342" s="85">
        <v>0.0024144819665315046</v>
      </c>
    </row>
    <row r="343" spans="1:35" ht="15">
      <c r="A343" s="87" t="s">
        <v>750</v>
      </c>
      <c r="B343" s="88">
        <v>0</v>
      </c>
      <c r="C343" s="85"/>
      <c r="D343" s="88">
        <v>0</v>
      </c>
      <c r="E343" s="85"/>
      <c r="F343" s="88">
        <v>0</v>
      </c>
      <c r="G343" s="85"/>
      <c r="H343" s="88">
        <v>0</v>
      </c>
      <c r="I343" s="85"/>
      <c r="J343" s="88">
        <v>0</v>
      </c>
      <c r="K343" s="85"/>
      <c r="L343" s="88">
        <v>0</v>
      </c>
      <c r="M343" s="85"/>
      <c r="N343" s="88">
        <v>154100</v>
      </c>
      <c r="O343" s="85">
        <v>0.004023813194962716</v>
      </c>
      <c r="P343" s="88">
        <v>0</v>
      </c>
      <c r="Q343" s="85"/>
      <c r="R343" s="88">
        <v>0</v>
      </c>
      <c r="S343" s="85"/>
      <c r="T343" s="88">
        <v>0</v>
      </c>
      <c r="U343" s="85"/>
      <c r="V343" s="88">
        <v>0</v>
      </c>
      <c r="W343" s="85"/>
      <c r="X343" s="88">
        <v>0</v>
      </c>
      <c r="Y343" s="85"/>
      <c r="Z343" s="88">
        <v>0</v>
      </c>
      <c r="AA343" s="85"/>
      <c r="AB343" s="88">
        <v>22569.858787999998</v>
      </c>
      <c r="AC343" s="85">
        <v>0.004308661531152717</v>
      </c>
      <c r="AD343" s="88">
        <v>121829.36611599999</v>
      </c>
      <c r="AE343" s="85">
        <v>0.00409913784856957</v>
      </c>
      <c r="AF343" s="88">
        <v>26516.503101</v>
      </c>
      <c r="AG343" s="85">
        <v>0.0034761381740197076</v>
      </c>
      <c r="AH343" s="88">
        <v>325015.728005</v>
      </c>
      <c r="AI343" s="85">
        <v>0.0024144819665315046</v>
      </c>
    </row>
    <row r="344" spans="1:35" ht="15">
      <c r="A344" s="86" t="s">
        <v>1093</v>
      </c>
      <c r="B344" s="88">
        <v>0</v>
      </c>
      <c r="C344" s="85"/>
      <c r="D344" s="88">
        <v>0</v>
      </c>
      <c r="E344" s="85"/>
      <c r="F344" s="88">
        <v>0</v>
      </c>
      <c r="G344" s="85"/>
      <c r="H344" s="88">
        <v>0</v>
      </c>
      <c r="I344" s="85"/>
      <c r="J344" s="88">
        <v>0</v>
      </c>
      <c r="K344" s="85"/>
      <c r="L344" s="88">
        <v>0</v>
      </c>
      <c r="M344" s="85"/>
      <c r="N344" s="88">
        <v>145622.68486950002</v>
      </c>
      <c r="O344" s="85">
        <v>0.0038024560730940404</v>
      </c>
      <c r="P344" s="88">
        <v>8477.31235</v>
      </c>
      <c r="Q344" s="85">
        <v>0.0010395735813628878</v>
      </c>
      <c r="R344" s="88">
        <v>0</v>
      </c>
      <c r="S344" s="85"/>
      <c r="T344" s="88">
        <v>0</v>
      </c>
      <c r="U344" s="85"/>
      <c r="V344" s="88">
        <v>0</v>
      </c>
      <c r="W344" s="85"/>
      <c r="X344" s="88">
        <v>0</v>
      </c>
      <c r="Y344" s="85"/>
      <c r="Z344" s="88">
        <v>0</v>
      </c>
      <c r="AA344" s="85"/>
      <c r="AB344" s="88">
        <v>0</v>
      </c>
      <c r="AC344" s="85"/>
      <c r="AD344" s="88">
        <v>0</v>
      </c>
      <c r="AE344" s="85"/>
      <c r="AF344" s="88">
        <v>0</v>
      </c>
      <c r="AG344" s="85"/>
      <c r="AH344" s="88">
        <v>154099.99721950002</v>
      </c>
      <c r="AI344" s="85">
        <v>0.0011447804898946734</v>
      </c>
    </row>
    <row r="345" spans="1:35" ht="15">
      <c r="A345" s="87" t="s">
        <v>750</v>
      </c>
      <c r="B345" s="88">
        <v>0</v>
      </c>
      <c r="C345" s="85"/>
      <c r="D345" s="88">
        <v>0</v>
      </c>
      <c r="E345" s="85"/>
      <c r="F345" s="88">
        <v>0</v>
      </c>
      <c r="G345" s="85"/>
      <c r="H345" s="88">
        <v>0</v>
      </c>
      <c r="I345" s="85"/>
      <c r="J345" s="88">
        <v>0</v>
      </c>
      <c r="K345" s="85"/>
      <c r="L345" s="88">
        <v>0</v>
      </c>
      <c r="M345" s="85"/>
      <c r="N345" s="88">
        <v>145622.68486950002</v>
      </c>
      <c r="O345" s="85">
        <v>0.0038024560730940404</v>
      </c>
      <c r="P345" s="88">
        <v>8477.31235</v>
      </c>
      <c r="Q345" s="85">
        <v>0.0010395735813628878</v>
      </c>
      <c r="R345" s="88">
        <v>0</v>
      </c>
      <c r="S345" s="85"/>
      <c r="T345" s="88">
        <v>0</v>
      </c>
      <c r="U345" s="85"/>
      <c r="V345" s="88">
        <v>0</v>
      </c>
      <c r="W345" s="85"/>
      <c r="X345" s="88">
        <v>0</v>
      </c>
      <c r="Y345" s="85"/>
      <c r="Z345" s="88">
        <v>0</v>
      </c>
      <c r="AA345" s="85"/>
      <c r="AB345" s="88">
        <v>0</v>
      </c>
      <c r="AC345" s="85"/>
      <c r="AD345" s="88">
        <v>0</v>
      </c>
      <c r="AE345" s="85"/>
      <c r="AF345" s="88">
        <v>0</v>
      </c>
      <c r="AG345" s="85"/>
      <c r="AH345" s="88">
        <v>154099.99721950002</v>
      </c>
      <c r="AI345" s="85">
        <v>0.0011447804898946734</v>
      </c>
    </row>
    <row r="346" spans="1:35" ht="15">
      <c r="A346" s="86" t="s">
        <v>1050</v>
      </c>
      <c r="B346" s="88">
        <v>0</v>
      </c>
      <c r="C346" s="85"/>
      <c r="D346" s="88">
        <v>0</v>
      </c>
      <c r="E346" s="85"/>
      <c r="F346" s="88">
        <v>0</v>
      </c>
      <c r="G346" s="85"/>
      <c r="H346" s="88">
        <v>0</v>
      </c>
      <c r="I346" s="85"/>
      <c r="J346" s="88">
        <v>0</v>
      </c>
      <c r="K346" s="85"/>
      <c r="L346" s="88">
        <v>118386.0609445</v>
      </c>
      <c r="M346" s="85">
        <v>0.016535111106988493</v>
      </c>
      <c r="N346" s="88">
        <v>22313.93795</v>
      </c>
      <c r="O346" s="85">
        <v>0.0005826548861439929</v>
      </c>
      <c r="P346" s="88">
        <v>0</v>
      </c>
      <c r="Q346" s="85"/>
      <c r="R346" s="88">
        <v>0</v>
      </c>
      <c r="S346" s="85"/>
      <c r="T346" s="88">
        <v>0</v>
      </c>
      <c r="U346" s="85"/>
      <c r="V346" s="88">
        <v>0</v>
      </c>
      <c r="W346" s="85"/>
      <c r="X346" s="88">
        <v>0</v>
      </c>
      <c r="Y346" s="85"/>
      <c r="Z346" s="88">
        <v>0</v>
      </c>
      <c r="AA346" s="85"/>
      <c r="AB346" s="88">
        <v>0</v>
      </c>
      <c r="AC346" s="85"/>
      <c r="AD346" s="88">
        <v>0</v>
      </c>
      <c r="AE346" s="85"/>
      <c r="AF346" s="88">
        <v>0</v>
      </c>
      <c r="AG346" s="85"/>
      <c r="AH346" s="88">
        <v>140699.9988945</v>
      </c>
      <c r="AI346" s="85">
        <v>0.0010452343709857227</v>
      </c>
    </row>
    <row r="347" spans="1:35" ht="15">
      <c r="A347" s="87" t="s">
        <v>750</v>
      </c>
      <c r="B347" s="88">
        <v>0</v>
      </c>
      <c r="C347" s="85"/>
      <c r="D347" s="88">
        <v>0</v>
      </c>
      <c r="E347" s="85"/>
      <c r="F347" s="88">
        <v>0</v>
      </c>
      <c r="G347" s="85"/>
      <c r="H347" s="88">
        <v>0</v>
      </c>
      <c r="I347" s="85"/>
      <c r="J347" s="88">
        <v>0</v>
      </c>
      <c r="K347" s="85"/>
      <c r="L347" s="88">
        <v>118386.0609445</v>
      </c>
      <c r="M347" s="85">
        <v>0.016535111106988493</v>
      </c>
      <c r="N347" s="88">
        <v>22313.93795</v>
      </c>
      <c r="O347" s="85">
        <v>0.0005826548861439929</v>
      </c>
      <c r="P347" s="88">
        <v>0</v>
      </c>
      <c r="Q347" s="85"/>
      <c r="R347" s="88">
        <v>0</v>
      </c>
      <c r="S347" s="85"/>
      <c r="T347" s="88">
        <v>0</v>
      </c>
      <c r="U347" s="85"/>
      <c r="V347" s="88">
        <v>0</v>
      </c>
      <c r="W347" s="85"/>
      <c r="X347" s="88">
        <v>0</v>
      </c>
      <c r="Y347" s="85"/>
      <c r="Z347" s="88">
        <v>0</v>
      </c>
      <c r="AA347" s="85"/>
      <c r="AB347" s="88">
        <v>0</v>
      </c>
      <c r="AC347" s="85"/>
      <c r="AD347" s="88">
        <v>0</v>
      </c>
      <c r="AE347" s="85"/>
      <c r="AF347" s="88">
        <v>0</v>
      </c>
      <c r="AG347" s="85"/>
      <c r="AH347" s="88">
        <v>140699.9988945</v>
      </c>
      <c r="AI347" s="85">
        <v>0.0010452343709857227</v>
      </c>
    </row>
    <row r="348" spans="1:35" ht="15">
      <c r="A348" s="86" t="s">
        <v>1024</v>
      </c>
      <c r="B348" s="88">
        <v>0</v>
      </c>
      <c r="C348" s="85"/>
      <c r="D348" s="88">
        <v>0</v>
      </c>
      <c r="E348" s="85"/>
      <c r="F348" s="88">
        <v>0</v>
      </c>
      <c r="G348" s="85"/>
      <c r="H348" s="88">
        <v>0</v>
      </c>
      <c r="I348" s="85"/>
      <c r="J348" s="88">
        <v>0</v>
      </c>
      <c r="K348" s="85"/>
      <c r="L348" s="88">
        <v>0</v>
      </c>
      <c r="M348" s="85"/>
      <c r="N348" s="88">
        <v>0</v>
      </c>
      <c r="O348" s="85"/>
      <c r="P348" s="88">
        <v>58603.7692075</v>
      </c>
      <c r="Q348" s="85">
        <v>0.00718658552629654</v>
      </c>
      <c r="R348" s="88">
        <v>0</v>
      </c>
      <c r="S348" s="85"/>
      <c r="T348" s="88">
        <v>0</v>
      </c>
      <c r="U348" s="85"/>
      <c r="V348" s="88">
        <v>0</v>
      </c>
      <c r="W348" s="85"/>
      <c r="X348" s="88">
        <v>0</v>
      </c>
      <c r="Y348" s="85"/>
      <c r="Z348" s="88">
        <v>0</v>
      </c>
      <c r="AA348" s="85"/>
      <c r="AB348" s="88">
        <v>0</v>
      </c>
      <c r="AC348" s="85"/>
      <c r="AD348" s="88">
        <v>0</v>
      </c>
      <c r="AE348" s="85"/>
      <c r="AF348" s="88">
        <v>0</v>
      </c>
      <c r="AG348" s="85"/>
      <c r="AH348" s="88">
        <v>58603.7692075</v>
      </c>
      <c r="AI348" s="85">
        <v>0.00043535660501976164</v>
      </c>
    </row>
    <row r="349" spans="1:35" ht="15">
      <c r="A349" s="87" t="s">
        <v>750</v>
      </c>
      <c r="B349" s="88">
        <v>0</v>
      </c>
      <c r="C349" s="85"/>
      <c r="D349" s="88">
        <v>0</v>
      </c>
      <c r="E349" s="85"/>
      <c r="F349" s="88">
        <v>0</v>
      </c>
      <c r="G349" s="85"/>
      <c r="H349" s="88">
        <v>0</v>
      </c>
      <c r="I349" s="85"/>
      <c r="J349" s="88">
        <v>0</v>
      </c>
      <c r="K349" s="85"/>
      <c r="L349" s="88">
        <v>0</v>
      </c>
      <c r="M349" s="85"/>
      <c r="N349" s="88">
        <v>0</v>
      </c>
      <c r="O349" s="85"/>
      <c r="P349" s="88">
        <v>58603.7692075</v>
      </c>
      <c r="Q349" s="85">
        <v>0.00718658552629654</v>
      </c>
      <c r="R349" s="88">
        <v>0</v>
      </c>
      <c r="S349" s="85"/>
      <c r="T349" s="88">
        <v>0</v>
      </c>
      <c r="U349" s="85"/>
      <c r="V349" s="88">
        <v>0</v>
      </c>
      <c r="W349" s="85"/>
      <c r="X349" s="88">
        <v>0</v>
      </c>
      <c r="Y349" s="85"/>
      <c r="Z349" s="88">
        <v>0</v>
      </c>
      <c r="AA349" s="85"/>
      <c r="AB349" s="88">
        <v>0</v>
      </c>
      <c r="AC349" s="85"/>
      <c r="AD349" s="88">
        <v>0</v>
      </c>
      <c r="AE349" s="85"/>
      <c r="AF349" s="88">
        <v>0</v>
      </c>
      <c r="AG349" s="85"/>
      <c r="AH349" s="88">
        <v>58603.7692075</v>
      </c>
      <c r="AI349" s="85">
        <v>0.00043535660501976164</v>
      </c>
    </row>
    <row r="350" spans="1:35" ht="15">
      <c r="A350" s="86" t="s">
        <v>815</v>
      </c>
      <c r="B350" s="88">
        <v>0</v>
      </c>
      <c r="C350" s="85"/>
      <c r="D350" s="88">
        <v>0</v>
      </c>
      <c r="E350" s="85"/>
      <c r="F350" s="88">
        <v>0</v>
      </c>
      <c r="G350" s="85"/>
      <c r="H350" s="88">
        <v>0</v>
      </c>
      <c r="I350" s="85"/>
      <c r="J350" s="88">
        <v>0</v>
      </c>
      <c r="K350" s="85"/>
      <c r="L350" s="88">
        <v>0</v>
      </c>
      <c r="M350" s="85"/>
      <c r="N350" s="88">
        <v>0</v>
      </c>
      <c r="O350" s="85"/>
      <c r="P350" s="88">
        <v>0</v>
      </c>
      <c r="Q350" s="85"/>
      <c r="R350" s="88">
        <v>0</v>
      </c>
      <c r="S350" s="85"/>
      <c r="T350" s="88">
        <v>0</v>
      </c>
      <c r="U350" s="85"/>
      <c r="V350" s="88">
        <v>0</v>
      </c>
      <c r="W350" s="85"/>
      <c r="X350" s="88">
        <v>5065.2</v>
      </c>
      <c r="Y350" s="85">
        <v>0.0008739819088423291</v>
      </c>
      <c r="Z350" s="88">
        <v>0</v>
      </c>
      <c r="AA350" s="85"/>
      <c r="AB350" s="88">
        <v>0</v>
      </c>
      <c r="AC350" s="85"/>
      <c r="AD350" s="88">
        <v>0</v>
      </c>
      <c r="AE350" s="85"/>
      <c r="AF350" s="88">
        <v>0</v>
      </c>
      <c r="AG350" s="85"/>
      <c r="AH350" s="88">
        <v>5065.2</v>
      </c>
      <c r="AI350" s="85">
        <v>3.7628437651138026E-05</v>
      </c>
    </row>
    <row r="351" spans="1:35" ht="15">
      <c r="A351" s="87" t="s">
        <v>5</v>
      </c>
      <c r="B351" s="88">
        <v>0</v>
      </c>
      <c r="C351" s="85"/>
      <c r="D351" s="88">
        <v>0</v>
      </c>
      <c r="E351" s="85"/>
      <c r="F351" s="88">
        <v>0</v>
      </c>
      <c r="G351" s="85"/>
      <c r="H351" s="88">
        <v>0</v>
      </c>
      <c r="I351" s="85"/>
      <c r="J351" s="88">
        <v>0</v>
      </c>
      <c r="K351" s="85"/>
      <c r="L351" s="88">
        <v>0</v>
      </c>
      <c r="M351" s="85"/>
      <c r="N351" s="88">
        <v>0</v>
      </c>
      <c r="O351" s="85"/>
      <c r="P351" s="88">
        <v>0</v>
      </c>
      <c r="Q351" s="85"/>
      <c r="R351" s="88">
        <v>0</v>
      </c>
      <c r="S351" s="85"/>
      <c r="T351" s="88">
        <v>0</v>
      </c>
      <c r="U351" s="85"/>
      <c r="V351" s="88">
        <v>0</v>
      </c>
      <c r="W351" s="85"/>
      <c r="X351" s="88">
        <v>5065.2</v>
      </c>
      <c r="Y351" s="85">
        <v>0.0008739819088423291</v>
      </c>
      <c r="Z351" s="88">
        <v>0</v>
      </c>
      <c r="AA351" s="85"/>
      <c r="AB351" s="88">
        <v>0</v>
      </c>
      <c r="AC351" s="85"/>
      <c r="AD351" s="88">
        <v>0</v>
      </c>
      <c r="AE351" s="85"/>
      <c r="AF351" s="88">
        <v>0</v>
      </c>
      <c r="AG351" s="85"/>
      <c r="AH351" s="88">
        <v>5065.2</v>
      </c>
      <c r="AI351" s="85">
        <v>3.7628437651138026E-05</v>
      </c>
    </row>
    <row r="352" spans="1:35" ht="15">
      <c r="A352" s="86" t="s">
        <v>826</v>
      </c>
      <c r="B352" s="88">
        <v>0</v>
      </c>
      <c r="C352" s="85"/>
      <c r="D352" s="88">
        <v>0</v>
      </c>
      <c r="E352" s="85"/>
      <c r="F352" s="88">
        <v>0</v>
      </c>
      <c r="G352" s="85"/>
      <c r="H352" s="88">
        <v>0</v>
      </c>
      <c r="I352" s="85"/>
      <c r="J352" s="88">
        <v>0</v>
      </c>
      <c r="K352" s="85"/>
      <c r="L352" s="88">
        <v>0</v>
      </c>
      <c r="M352" s="85"/>
      <c r="N352" s="88">
        <v>38720.772060999996</v>
      </c>
      <c r="O352" s="85">
        <v>0.0010110652403516904</v>
      </c>
      <c r="P352" s="88">
        <v>0</v>
      </c>
      <c r="Q352" s="85"/>
      <c r="R352" s="88">
        <v>0</v>
      </c>
      <c r="S352" s="85"/>
      <c r="T352" s="88">
        <v>9941.8198535</v>
      </c>
      <c r="U352" s="85">
        <v>0.0024226491963752366</v>
      </c>
      <c r="V352" s="88">
        <v>38720.772060999996</v>
      </c>
      <c r="W352" s="85">
        <v>0.0015380630674786345</v>
      </c>
      <c r="X352" s="88">
        <v>0</v>
      </c>
      <c r="Y352" s="85"/>
      <c r="Z352" s="88">
        <v>0</v>
      </c>
      <c r="AA352" s="85"/>
      <c r="AB352" s="88">
        <v>38720.772060999996</v>
      </c>
      <c r="AC352" s="85">
        <v>0.007391924894296048</v>
      </c>
      <c r="AD352" s="88">
        <v>0</v>
      </c>
      <c r="AE352" s="85"/>
      <c r="AF352" s="88">
        <v>0</v>
      </c>
      <c r="AG352" s="85"/>
      <c r="AH352" s="88">
        <v>126104.13603649997</v>
      </c>
      <c r="AI352" s="85">
        <v>0.0009368043947721844</v>
      </c>
    </row>
    <row r="353" spans="1:35" ht="15">
      <c r="A353" s="87" t="s">
        <v>825</v>
      </c>
      <c r="B353" s="88">
        <v>0</v>
      </c>
      <c r="C353" s="85"/>
      <c r="D353" s="88">
        <v>0</v>
      </c>
      <c r="E353" s="85"/>
      <c r="F353" s="88">
        <v>0</v>
      </c>
      <c r="G353" s="85"/>
      <c r="H353" s="88">
        <v>0</v>
      </c>
      <c r="I353" s="85"/>
      <c r="J353" s="88">
        <v>0</v>
      </c>
      <c r="K353" s="85"/>
      <c r="L353" s="88">
        <v>0</v>
      </c>
      <c r="M353" s="85"/>
      <c r="N353" s="88">
        <v>38720.772060999996</v>
      </c>
      <c r="O353" s="85">
        <v>0.0010110652403516904</v>
      </c>
      <c r="P353" s="88">
        <v>0</v>
      </c>
      <c r="Q353" s="85"/>
      <c r="R353" s="88">
        <v>0</v>
      </c>
      <c r="S353" s="85"/>
      <c r="T353" s="88">
        <v>9941.8198535</v>
      </c>
      <c r="U353" s="85">
        <v>0.0024226491963752366</v>
      </c>
      <c r="V353" s="88">
        <v>38720.772060999996</v>
      </c>
      <c r="W353" s="85">
        <v>0.0015380630674786345</v>
      </c>
      <c r="X353" s="88">
        <v>0</v>
      </c>
      <c r="Y353" s="85"/>
      <c r="Z353" s="88">
        <v>0</v>
      </c>
      <c r="AA353" s="85"/>
      <c r="AB353" s="88">
        <v>38720.772060999996</v>
      </c>
      <c r="AC353" s="85">
        <v>0.007391924894296048</v>
      </c>
      <c r="AD353" s="88">
        <v>0</v>
      </c>
      <c r="AE353" s="85"/>
      <c r="AF353" s="88">
        <v>0</v>
      </c>
      <c r="AG353" s="85"/>
      <c r="AH353" s="88">
        <v>126104.13603649997</v>
      </c>
      <c r="AI353" s="85">
        <v>0.0009368043947721844</v>
      </c>
    </row>
    <row r="354" spans="1:35" ht="15">
      <c r="A354" s="86" t="s">
        <v>849</v>
      </c>
      <c r="B354" s="88">
        <v>0</v>
      </c>
      <c r="C354" s="85"/>
      <c r="D354" s="88">
        <v>0</v>
      </c>
      <c r="E354" s="85"/>
      <c r="F354" s="88">
        <v>0</v>
      </c>
      <c r="G354" s="85"/>
      <c r="H354" s="88">
        <v>0</v>
      </c>
      <c r="I354" s="85"/>
      <c r="J354" s="88">
        <v>0</v>
      </c>
      <c r="K354" s="85"/>
      <c r="L354" s="88">
        <v>95.70631750000001</v>
      </c>
      <c r="M354" s="85">
        <v>1.3367406440232084E-05</v>
      </c>
      <c r="N354" s="88">
        <v>383.3405335</v>
      </c>
      <c r="O354" s="85">
        <v>1.0009673568211207E-05</v>
      </c>
      <c r="P354" s="88">
        <v>527.9568175</v>
      </c>
      <c r="Q354" s="85">
        <v>6.474339235281659E-05</v>
      </c>
      <c r="R354" s="88">
        <v>0</v>
      </c>
      <c r="S354" s="85"/>
      <c r="T354" s="88">
        <v>0</v>
      </c>
      <c r="U354" s="85"/>
      <c r="V354" s="88">
        <v>0</v>
      </c>
      <c r="W354" s="85"/>
      <c r="X354" s="88">
        <v>0</v>
      </c>
      <c r="Y354" s="85"/>
      <c r="Z354" s="88">
        <v>0</v>
      </c>
      <c r="AA354" s="85"/>
      <c r="AB354" s="88">
        <v>0</v>
      </c>
      <c r="AC354" s="85"/>
      <c r="AD354" s="88">
        <v>0</v>
      </c>
      <c r="AE354" s="85"/>
      <c r="AF354" s="88">
        <v>0</v>
      </c>
      <c r="AG354" s="85"/>
      <c r="AH354" s="88">
        <v>1007.0036685</v>
      </c>
      <c r="AI354" s="85">
        <v>7.480844735572044E-06</v>
      </c>
    </row>
    <row r="355" spans="1:35" ht="15">
      <c r="A355" s="87" t="s">
        <v>11</v>
      </c>
      <c r="B355" s="88">
        <v>0</v>
      </c>
      <c r="C355" s="85"/>
      <c r="D355" s="88">
        <v>0</v>
      </c>
      <c r="E355" s="85"/>
      <c r="F355" s="88">
        <v>0</v>
      </c>
      <c r="G355" s="85"/>
      <c r="H355" s="88">
        <v>0</v>
      </c>
      <c r="I355" s="85"/>
      <c r="J355" s="88">
        <v>0</v>
      </c>
      <c r="K355" s="85"/>
      <c r="L355" s="88">
        <v>95.70631750000001</v>
      </c>
      <c r="M355" s="85">
        <v>1.3367406440232084E-05</v>
      </c>
      <c r="N355" s="88">
        <v>383.3405335</v>
      </c>
      <c r="O355" s="85">
        <v>1.0009673568211207E-05</v>
      </c>
      <c r="P355" s="88">
        <v>527.9568175</v>
      </c>
      <c r="Q355" s="85">
        <v>6.474339235281659E-05</v>
      </c>
      <c r="R355" s="88">
        <v>0</v>
      </c>
      <c r="S355" s="85"/>
      <c r="T355" s="88">
        <v>0</v>
      </c>
      <c r="U355" s="85"/>
      <c r="V355" s="88">
        <v>0</v>
      </c>
      <c r="W355" s="85"/>
      <c r="X355" s="88">
        <v>0</v>
      </c>
      <c r="Y355" s="85"/>
      <c r="Z355" s="88">
        <v>0</v>
      </c>
      <c r="AA355" s="85"/>
      <c r="AB355" s="88">
        <v>0</v>
      </c>
      <c r="AC355" s="85"/>
      <c r="AD355" s="88">
        <v>0</v>
      </c>
      <c r="AE355" s="85"/>
      <c r="AF355" s="88">
        <v>0</v>
      </c>
      <c r="AG355" s="85"/>
      <c r="AH355" s="88">
        <v>1007.0036685</v>
      </c>
      <c r="AI355" s="85">
        <v>7.480844735572044E-06</v>
      </c>
    </row>
    <row r="356" spans="1:35" ht="15">
      <c r="A356" s="86" t="s">
        <v>880</v>
      </c>
      <c r="B356" s="88">
        <v>0</v>
      </c>
      <c r="C356" s="85"/>
      <c r="D356" s="88">
        <v>0</v>
      </c>
      <c r="E356" s="85"/>
      <c r="F356" s="88">
        <v>0</v>
      </c>
      <c r="G356" s="85"/>
      <c r="H356" s="88">
        <v>0</v>
      </c>
      <c r="I356" s="85"/>
      <c r="J356" s="88">
        <v>0</v>
      </c>
      <c r="K356" s="85"/>
      <c r="L356" s="88">
        <v>0</v>
      </c>
      <c r="M356" s="85"/>
      <c r="N356" s="88">
        <v>0</v>
      </c>
      <c r="O356" s="85"/>
      <c r="P356" s="88">
        <v>0</v>
      </c>
      <c r="Q356" s="85"/>
      <c r="R356" s="88">
        <v>0</v>
      </c>
      <c r="S356" s="85"/>
      <c r="T356" s="88">
        <v>0</v>
      </c>
      <c r="U356" s="85"/>
      <c r="V356" s="88">
        <v>0</v>
      </c>
      <c r="W356" s="85"/>
      <c r="X356" s="88">
        <v>0</v>
      </c>
      <c r="Y356" s="85"/>
      <c r="Z356" s="88">
        <v>0</v>
      </c>
      <c r="AA356" s="85"/>
      <c r="AB356" s="88">
        <v>7053.1923626</v>
      </c>
      <c r="AC356" s="85">
        <v>0.00134647801255684</v>
      </c>
      <c r="AD356" s="88">
        <v>23665.145845339997</v>
      </c>
      <c r="AE356" s="85">
        <v>0.0007962505110154398</v>
      </c>
      <c r="AF356" s="88">
        <v>0</v>
      </c>
      <c r="AG356" s="85"/>
      <c r="AH356" s="88">
        <v>30718.338207939996</v>
      </c>
      <c r="AI356" s="85">
        <v>0.00022820087538577774</v>
      </c>
    </row>
    <row r="357" spans="1:35" ht="15">
      <c r="A357" s="87" t="s">
        <v>7</v>
      </c>
      <c r="B357" s="88">
        <v>0</v>
      </c>
      <c r="C357" s="85"/>
      <c r="D357" s="88">
        <v>0</v>
      </c>
      <c r="E357" s="85"/>
      <c r="F357" s="88">
        <v>0</v>
      </c>
      <c r="G357" s="85"/>
      <c r="H357" s="88">
        <v>0</v>
      </c>
      <c r="I357" s="85"/>
      <c r="J357" s="88">
        <v>0</v>
      </c>
      <c r="K357" s="85"/>
      <c r="L357" s="88">
        <v>0</v>
      </c>
      <c r="M357" s="85"/>
      <c r="N357" s="88">
        <v>0</v>
      </c>
      <c r="O357" s="85"/>
      <c r="P357" s="88">
        <v>0</v>
      </c>
      <c r="Q357" s="85"/>
      <c r="R357" s="88">
        <v>0</v>
      </c>
      <c r="S357" s="85"/>
      <c r="T357" s="88">
        <v>0</v>
      </c>
      <c r="U357" s="85"/>
      <c r="V357" s="88">
        <v>0</v>
      </c>
      <c r="W357" s="85"/>
      <c r="X357" s="88">
        <v>0</v>
      </c>
      <c r="Y357" s="85"/>
      <c r="Z357" s="88">
        <v>0</v>
      </c>
      <c r="AA357" s="85"/>
      <c r="AB357" s="88">
        <v>7053.1923626</v>
      </c>
      <c r="AC357" s="85">
        <v>0.00134647801255684</v>
      </c>
      <c r="AD357" s="88">
        <v>23665.145845339997</v>
      </c>
      <c r="AE357" s="85">
        <v>0.0007962505110154398</v>
      </c>
      <c r="AF357" s="88">
        <v>0</v>
      </c>
      <c r="AG357" s="85"/>
      <c r="AH357" s="88">
        <v>30718.338207939996</v>
      </c>
      <c r="AI357" s="85">
        <v>0.00022820087538577774</v>
      </c>
    </row>
    <row r="358" spans="1:35" ht="15">
      <c r="A358" s="86" t="s">
        <v>910</v>
      </c>
      <c r="B358" s="88">
        <v>0</v>
      </c>
      <c r="C358" s="85"/>
      <c r="D358" s="88">
        <v>0</v>
      </c>
      <c r="E358" s="85"/>
      <c r="F358" s="88">
        <v>0</v>
      </c>
      <c r="G358" s="85"/>
      <c r="H358" s="88">
        <v>0</v>
      </c>
      <c r="I358" s="85"/>
      <c r="J358" s="88">
        <v>0</v>
      </c>
      <c r="K358" s="85"/>
      <c r="L358" s="88">
        <v>0</v>
      </c>
      <c r="M358" s="85"/>
      <c r="N358" s="88">
        <v>0</v>
      </c>
      <c r="O358" s="85"/>
      <c r="P358" s="88">
        <v>0</v>
      </c>
      <c r="Q358" s="85"/>
      <c r="R358" s="88">
        <v>0</v>
      </c>
      <c r="S358" s="85"/>
      <c r="T358" s="88">
        <v>0</v>
      </c>
      <c r="U358" s="85"/>
      <c r="V358" s="88">
        <v>0</v>
      </c>
      <c r="W358" s="85"/>
      <c r="X358" s="88">
        <v>0</v>
      </c>
      <c r="Y358" s="85"/>
      <c r="Z358" s="88">
        <v>0</v>
      </c>
      <c r="AA358" s="85"/>
      <c r="AB358" s="88">
        <v>3044.4311905</v>
      </c>
      <c r="AC358" s="85">
        <v>0.0005811920968563227</v>
      </c>
      <c r="AD358" s="88">
        <v>25681.264116500002</v>
      </c>
      <c r="AE358" s="85">
        <v>0.0008640859350677631</v>
      </c>
      <c r="AF358" s="88">
        <v>17626.9133195</v>
      </c>
      <c r="AG358" s="85">
        <v>0.0023107717502063693</v>
      </c>
      <c r="AH358" s="88">
        <v>46352.6086265</v>
      </c>
      <c r="AI358" s="85">
        <v>0.000344344990063543</v>
      </c>
    </row>
    <row r="359" spans="1:35" ht="15">
      <c r="A359" s="87" t="s">
        <v>11</v>
      </c>
      <c r="B359" s="88">
        <v>0</v>
      </c>
      <c r="C359" s="85"/>
      <c r="D359" s="88">
        <v>0</v>
      </c>
      <c r="E359" s="85"/>
      <c r="F359" s="88">
        <v>0</v>
      </c>
      <c r="G359" s="85"/>
      <c r="H359" s="88">
        <v>0</v>
      </c>
      <c r="I359" s="85"/>
      <c r="J359" s="88">
        <v>0</v>
      </c>
      <c r="K359" s="85"/>
      <c r="L359" s="88">
        <v>0</v>
      </c>
      <c r="M359" s="85"/>
      <c r="N359" s="88">
        <v>0</v>
      </c>
      <c r="O359" s="85"/>
      <c r="P359" s="88">
        <v>0</v>
      </c>
      <c r="Q359" s="85"/>
      <c r="R359" s="88">
        <v>0</v>
      </c>
      <c r="S359" s="85"/>
      <c r="T359" s="88">
        <v>0</v>
      </c>
      <c r="U359" s="85"/>
      <c r="V359" s="88">
        <v>0</v>
      </c>
      <c r="W359" s="85"/>
      <c r="X359" s="88">
        <v>0</v>
      </c>
      <c r="Y359" s="85"/>
      <c r="Z359" s="88">
        <v>0</v>
      </c>
      <c r="AA359" s="85"/>
      <c r="AB359" s="88">
        <v>3044.4311905</v>
      </c>
      <c r="AC359" s="85">
        <v>0.0005811920968563227</v>
      </c>
      <c r="AD359" s="88">
        <v>25681.264116500002</v>
      </c>
      <c r="AE359" s="85">
        <v>0.0008640859350677631</v>
      </c>
      <c r="AF359" s="88">
        <v>17626.9133195</v>
      </c>
      <c r="AG359" s="85">
        <v>0.0023107717502063693</v>
      </c>
      <c r="AH359" s="88">
        <v>46352.6086265</v>
      </c>
      <c r="AI359" s="85">
        <v>0.000344344990063543</v>
      </c>
    </row>
    <row r="360" spans="1:35" ht="15">
      <c r="A360" s="86" t="s">
        <v>1007</v>
      </c>
      <c r="B360" s="88">
        <v>0</v>
      </c>
      <c r="C360" s="85"/>
      <c r="D360" s="88">
        <v>0</v>
      </c>
      <c r="E360" s="85"/>
      <c r="F360" s="88">
        <v>0</v>
      </c>
      <c r="G360" s="85"/>
      <c r="H360" s="88">
        <v>0</v>
      </c>
      <c r="I360" s="85"/>
      <c r="J360" s="88">
        <v>0</v>
      </c>
      <c r="K360" s="85"/>
      <c r="L360" s="88">
        <v>0</v>
      </c>
      <c r="M360" s="85"/>
      <c r="N360" s="88">
        <v>0</v>
      </c>
      <c r="O360" s="85"/>
      <c r="P360" s="88">
        <v>0</v>
      </c>
      <c r="Q360" s="85"/>
      <c r="R360" s="88">
        <v>0</v>
      </c>
      <c r="S360" s="85"/>
      <c r="T360" s="88">
        <v>0</v>
      </c>
      <c r="U360" s="85"/>
      <c r="V360" s="88">
        <v>0</v>
      </c>
      <c r="W360" s="85"/>
      <c r="X360" s="88">
        <v>0</v>
      </c>
      <c r="Y360" s="85"/>
      <c r="Z360" s="88">
        <v>0</v>
      </c>
      <c r="AA360" s="85"/>
      <c r="AB360" s="88">
        <v>10988.248904999999</v>
      </c>
      <c r="AC360" s="85">
        <v>0.0020976934679306364</v>
      </c>
      <c r="AD360" s="88">
        <v>0</v>
      </c>
      <c r="AE360" s="85"/>
      <c r="AF360" s="88">
        <v>0</v>
      </c>
      <c r="AG360" s="85"/>
      <c r="AH360" s="88">
        <v>10988.248904999999</v>
      </c>
      <c r="AI360" s="85">
        <v>8.162967677820782E-05</v>
      </c>
    </row>
    <row r="361" spans="1:35" ht="15">
      <c r="A361" s="87" t="s">
        <v>7</v>
      </c>
      <c r="B361" s="88">
        <v>0</v>
      </c>
      <c r="C361" s="85"/>
      <c r="D361" s="88">
        <v>0</v>
      </c>
      <c r="E361" s="85"/>
      <c r="F361" s="88">
        <v>0</v>
      </c>
      <c r="G361" s="85"/>
      <c r="H361" s="88">
        <v>0</v>
      </c>
      <c r="I361" s="85"/>
      <c r="J361" s="88">
        <v>0</v>
      </c>
      <c r="K361" s="85"/>
      <c r="L361" s="88">
        <v>0</v>
      </c>
      <c r="M361" s="85"/>
      <c r="N361" s="88">
        <v>0</v>
      </c>
      <c r="O361" s="85"/>
      <c r="P361" s="88">
        <v>0</v>
      </c>
      <c r="Q361" s="85"/>
      <c r="R361" s="88">
        <v>0</v>
      </c>
      <c r="S361" s="85"/>
      <c r="T361" s="88">
        <v>0</v>
      </c>
      <c r="U361" s="85"/>
      <c r="V361" s="88">
        <v>0</v>
      </c>
      <c r="W361" s="85"/>
      <c r="X361" s="88">
        <v>0</v>
      </c>
      <c r="Y361" s="85"/>
      <c r="Z361" s="88">
        <v>0</v>
      </c>
      <c r="AA361" s="85"/>
      <c r="AB361" s="88">
        <v>10988.248904999999</v>
      </c>
      <c r="AC361" s="85">
        <v>0.0020976934679306364</v>
      </c>
      <c r="AD361" s="88">
        <v>0</v>
      </c>
      <c r="AE361" s="85"/>
      <c r="AF361" s="88">
        <v>0</v>
      </c>
      <c r="AG361" s="85"/>
      <c r="AH361" s="88">
        <v>10988.248904999999</v>
      </c>
      <c r="AI361" s="85">
        <v>8.162967677820782E-05</v>
      </c>
    </row>
    <row r="362" spans="1:35" ht="15">
      <c r="A362" s="4" t="s">
        <v>18</v>
      </c>
      <c r="B362" s="23">
        <v>0</v>
      </c>
      <c r="C362" s="89"/>
      <c r="D362" s="23">
        <v>0</v>
      </c>
      <c r="E362" s="89"/>
      <c r="F362" s="23">
        <v>0</v>
      </c>
      <c r="G362" s="89"/>
      <c r="H362" s="23">
        <v>0</v>
      </c>
      <c r="I362" s="89"/>
      <c r="J362" s="23">
        <v>0</v>
      </c>
      <c r="K362" s="89"/>
      <c r="L362" s="23">
        <v>148264.2028414304</v>
      </c>
      <c r="M362" s="89">
        <v>0.020708223988645396</v>
      </c>
      <c r="N362" s="23">
        <v>410634.1698534394</v>
      </c>
      <c r="O362" s="89">
        <v>0.010722356852425898</v>
      </c>
      <c r="P362" s="23">
        <v>34228.4966018865</v>
      </c>
      <c r="Q362" s="89">
        <v>0.004197443638736585</v>
      </c>
      <c r="R362" s="23">
        <v>0</v>
      </c>
      <c r="S362" s="89"/>
      <c r="T362" s="23">
        <v>9344.4073395961</v>
      </c>
      <c r="U362" s="89">
        <v>0.002277070120507727</v>
      </c>
      <c r="V362" s="23">
        <v>196505.5627547601</v>
      </c>
      <c r="W362" s="89">
        <v>0.007805576504287195</v>
      </c>
      <c r="X362" s="23">
        <v>64869.9197502176</v>
      </c>
      <c r="Y362" s="89">
        <v>0.011193069629973917</v>
      </c>
      <c r="Z362" s="23">
        <v>0</v>
      </c>
      <c r="AA362" s="89"/>
      <c r="AB362" s="23">
        <v>85003.0153059866</v>
      </c>
      <c r="AC362" s="89">
        <v>0.016227359928171925</v>
      </c>
      <c r="AD362" s="23">
        <v>199716.89455946026</v>
      </c>
      <c r="AE362" s="89">
        <v>0.00671978446237639</v>
      </c>
      <c r="AF362" s="23">
        <v>4305.4602790936</v>
      </c>
      <c r="AG362" s="89">
        <v>0.0005644173658900894</v>
      </c>
      <c r="AH362" s="23">
        <v>1152872.1292858706</v>
      </c>
      <c r="AI362" s="89">
        <v>0.008564474657776223</v>
      </c>
    </row>
    <row r="363" spans="1:35" ht="15">
      <c r="A363" s="86" t="s">
        <v>987</v>
      </c>
      <c r="B363" s="88">
        <v>0</v>
      </c>
      <c r="C363" s="85"/>
      <c r="D363" s="88">
        <v>0</v>
      </c>
      <c r="E363" s="85"/>
      <c r="F363" s="88">
        <v>0</v>
      </c>
      <c r="G363" s="85"/>
      <c r="H363" s="88">
        <v>0</v>
      </c>
      <c r="I363" s="85"/>
      <c r="J363" s="88">
        <v>0</v>
      </c>
      <c r="K363" s="85"/>
      <c r="L363" s="88">
        <v>0</v>
      </c>
      <c r="M363" s="85"/>
      <c r="N363" s="88">
        <v>0</v>
      </c>
      <c r="O363" s="85"/>
      <c r="P363" s="88">
        <v>0</v>
      </c>
      <c r="Q363" s="85"/>
      <c r="R363" s="88">
        <v>0</v>
      </c>
      <c r="S363" s="85"/>
      <c r="T363" s="88">
        <v>0</v>
      </c>
      <c r="U363" s="85"/>
      <c r="V363" s="88">
        <v>0</v>
      </c>
      <c r="W363" s="85"/>
      <c r="X363" s="88">
        <v>0</v>
      </c>
      <c r="Y363" s="85"/>
      <c r="Z363" s="88">
        <v>0</v>
      </c>
      <c r="AA363" s="85"/>
      <c r="AB363" s="88">
        <v>0</v>
      </c>
      <c r="AC363" s="85"/>
      <c r="AD363" s="88">
        <v>1380.80858378</v>
      </c>
      <c r="AE363" s="85">
        <v>4.645944494214185E-05</v>
      </c>
      <c r="AF363" s="88">
        <v>0</v>
      </c>
      <c r="AG363" s="85"/>
      <c r="AH363" s="88">
        <v>1380.80858378</v>
      </c>
      <c r="AI363" s="85">
        <v>1.0257772586062136E-05</v>
      </c>
    </row>
    <row r="364" spans="1:35" ht="15">
      <c r="A364" s="87" t="s">
        <v>21</v>
      </c>
      <c r="B364" s="88">
        <v>0</v>
      </c>
      <c r="C364" s="85"/>
      <c r="D364" s="88">
        <v>0</v>
      </c>
      <c r="E364" s="85"/>
      <c r="F364" s="88">
        <v>0</v>
      </c>
      <c r="G364" s="85"/>
      <c r="H364" s="88">
        <v>0</v>
      </c>
      <c r="I364" s="85"/>
      <c r="J364" s="88">
        <v>0</v>
      </c>
      <c r="K364" s="85"/>
      <c r="L364" s="88">
        <v>0</v>
      </c>
      <c r="M364" s="85"/>
      <c r="N364" s="88">
        <v>0</v>
      </c>
      <c r="O364" s="85"/>
      <c r="P364" s="88">
        <v>0</v>
      </c>
      <c r="Q364" s="85"/>
      <c r="R364" s="88">
        <v>0</v>
      </c>
      <c r="S364" s="85"/>
      <c r="T364" s="88">
        <v>0</v>
      </c>
      <c r="U364" s="85"/>
      <c r="V364" s="88">
        <v>0</v>
      </c>
      <c r="W364" s="85"/>
      <c r="X364" s="88">
        <v>0</v>
      </c>
      <c r="Y364" s="85"/>
      <c r="Z364" s="88">
        <v>0</v>
      </c>
      <c r="AA364" s="85"/>
      <c r="AB364" s="88">
        <v>0</v>
      </c>
      <c r="AC364" s="85"/>
      <c r="AD364" s="88">
        <v>1380.80858378</v>
      </c>
      <c r="AE364" s="85">
        <v>4.645944494214185E-05</v>
      </c>
      <c r="AF364" s="88">
        <v>0</v>
      </c>
      <c r="AG364" s="85"/>
      <c r="AH364" s="88">
        <v>1380.80858378</v>
      </c>
      <c r="AI364" s="85">
        <v>1.0257772586062136E-05</v>
      </c>
    </row>
    <row r="365" spans="1:35" ht="15">
      <c r="A365" s="86" t="s">
        <v>98</v>
      </c>
      <c r="B365" s="88">
        <v>0</v>
      </c>
      <c r="C365" s="85"/>
      <c r="D365" s="88">
        <v>0</v>
      </c>
      <c r="E365" s="85"/>
      <c r="F365" s="88">
        <v>0</v>
      </c>
      <c r="G365" s="85"/>
      <c r="H365" s="88">
        <v>0</v>
      </c>
      <c r="I365" s="85"/>
      <c r="J365" s="88">
        <v>0</v>
      </c>
      <c r="K365" s="85"/>
      <c r="L365" s="88">
        <v>0</v>
      </c>
      <c r="M365" s="85"/>
      <c r="N365" s="88">
        <v>0</v>
      </c>
      <c r="O365" s="85"/>
      <c r="P365" s="88">
        <v>0</v>
      </c>
      <c r="Q365" s="85"/>
      <c r="R365" s="88">
        <v>0</v>
      </c>
      <c r="S365" s="85"/>
      <c r="T365" s="88">
        <v>1487.8854240329001</v>
      </c>
      <c r="U365" s="85">
        <v>0.0003625718912581917</v>
      </c>
      <c r="V365" s="88">
        <v>13603.5238768728</v>
      </c>
      <c r="W365" s="85">
        <v>0.0005403579667683277</v>
      </c>
      <c r="X365" s="88">
        <v>0</v>
      </c>
      <c r="Y365" s="85"/>
      <c r="Z365" s="88">
        <v>0</v>
      </c>
      <c r="AA365" s="85"/>
      <c r="AB365" s="88">
        <v>0</v>
      </c>
      <c r="AC365" s="85"/>
      <c r="AD365" s="88">
        <v>0</v>
      </c>
      <c r="AE365" s="85"/>
      <c r="AF365" s="88">
        <v>0</v>
      </c>
      <c r="AG365" s="85"/>
      <c r="AH365" s="88">
        <v>15091.409300905701</v>
      </c>
      <c r="AI365" s="85">
        <v>0.00011211129944462898</v>
      </c>
    </row>
    <row r="366" spans="1:35" ht="15">
      <c r="A366" s="87" t="s">
        <v>21</v>
      </c>
      <c r="B366" s="88">
        <v>0</v>
      </c>
      <c r="C366" s="85"/>
      <c r="D366" s="88">
        <v>0</v>
      </c>
      <c r="E366" s="85"/>
      <c r="F366" s="88">
        <v>0</v>
      </c>
      <c r="G366" s="85"/>
      <c r="H366" s="88">
        <v>0</v>
      </c>
      <c r="I366" s="85"/>
      <c r="J366" s="88">
        <v>0</v>
      </c>
      <c r="K366" s="85"/>
      <c r="L366" s="88">
        <v>0</v>
      </c>
      <c r="M366" s="85"/>
      <c r="N366" s="88">
        <v>0</v>
      </c>
      <c r="O366" s="85"/>
      <c r="P366" s="88">
        <v>0</v>
      </c>
      <c r="Q366" s="85"/>
      <c r="R366" s="88">
        <v>0</v>
      </c>
      <c r="S366" s="85"/>
      <c r="T366" s="88">
        <v>1487.8854240329001</v>
      </c>
      <c r="U366" s="85">
        <v>0.0003625718912581917</v>
      </c>
      <c r="V366" s="88">
        <v>13603.5238768728</v>
      </c>
      <c r="W366" s="85">
        <v>0.0005403579667683277</v>
      </c>
      <c r="X366" s="88">
        <v>0</v>
      </c>
      <c r="Y366" s="85"/>
      <c r="Z366" s="88">
        <v>0</v>
      </c>
      <c r="AA366" s="85"/>
      <c r="AB366" s="88">
        <v>0</v>
      </c>
      <c r="AC366" s="85"/>
      <c r="AD366" s="88">
        <v>0</v>
      </c>
      <c r="AE366" s="85"/>
      <c r="AF366" s="88">
        <v>0</v>
      </c>
      <c r="AG366" s="85"/>
      <c r="AH366" s="88">
        <v>15091.409300905701</v>
      </c>
      <c r="AI366" s="85">
        <v>0.00011211129944462898</v>
      </c>
    </row>
    <row r="367" spans="1:35" ht="15">
      <c r="A367" s="86" t="s">
        <v>99</v>
      </c>
      <c r="B367" s="88">
        <v>0</v>
      </c>
      <c r="C367" s="85"/>
      <c r="D367" s="88">
        <v>0</v>
      </c>
      <c r="E367" s="85"/>
      <c r="F367" s="88">
        <v>0</v>
      </c>
      <c r="G367" s="85"/>
      <c r="H367" s="88">
        <v>0</v>
      </c>
      <c r="I367" s="85"/>
      <c r="J367" s="88">
        <v>0</v>
      </c>
      <c r="K367" s="85"/>
      <c r="L367" s="88">
        <v>0</v>
      </c>
      <c r="M367" s="85"/>
      <c r="N367" s="88">
        <v>0</v>
      </c>
      <c r="O367" s="85"/>
      <c r="P367" s="88">
        <v>0</v>
      </c>
      <c r="Q367" s="85"/>
      <c r="R367" s="88">
        <v>0</v>
      </c>
      <c r="S367" s="85"/>
      <c r="T367" s="88">
        <v>332.9271875</v>
      </c>
      <c r="U367" s="85">
        <v>8.112858562453157E-05</v>
      </c>
      <c r="V367" s="88">
        <v>5659.7621875</v>
      </c>
      <c r="W367" s="85">
        <v>0.00022481657074378648</v>
      </c>
      <c r="X367" s="88">
        <v>0</v>
      </c>
      <c r="Y367" s="85"/>
      <c r="Z367" s="88">
        <v>0</v>
      </c>
      <c r="AA367" s="85"/>
      <c r="AB367" s="88">
        <v>0</v>
      </c>
      <c r="AC367" s="85"/>
      <c r="AD367" s="88">
        <v>0</v>
      </c>
      <c r="AE367" s="85"/>
      <c r="AF367" s="88">
        <v>0</v>
      </c>
      <c r="AG367" s="85"/>
      <c r="AH367" s="88">
        <v>5992.689375</v>
      </c>
      <c r="AI367" s="85">
        <v>4.4518585349013824E-05</v>
      </c>
    </row>
    <row r="368" spans="1:35" ht="15">
      <c r="A368" s="87" t="s">
        <v>21</v>
      </c>
      <c r="B368" s="88">
        <v>0</v>
      </c>
      <c r="C368" s="85"/>
      <c r="D368" s="88">
        <v>0</v>
      </c>
      <c r="E368" s="85"/>
      <c r="F368" s="88">
        <v>0</v>
      </c>
      <c r="G368" s="85"/>
      <c r="H368" s="88">
        <v>0</v>
      </c>
      <c r="I368" s="85"/>
      <c r="J368" s="88">
        <v>0</v>
      </c>
      <c r="K368" s="85"/>
      <c r="L368" s="88">
        <v>0</v>
      </c>
      <c r="M368" s="85"/>
      <c r="N368" s="88">
        <v>0</v>
      </c>
      <c r="O368" s="85"/>
      <c r="P368" s="88">
        <v>0</v>
      </c>
      <c r="Q368" s="85"/>
      <c r="R368" s="88">
        <v>0</v>
      </c>
      <c r="S368" s="85"/>
      <c r="T368" s="88">
        <v>332.9271875</v>
      </c>
      <c r="U368" s="85">
        <v>8.112858562453157E-05</v>
      </c>
      <c r="V368" s="88">
        <v>5659.7621875</v>
      </c>
      <c r="W368" s="85">
        <v>0.00022481657074378648</v>
      </c>
      <c r="X368" s="88">
        <v>0</v>
      </c>
      <c r="Y368" s="85"/>
      <c r="Z368" s="88">
        <v>0</v>
      </c>
      <c r="AA368" s="85"/>
      <c r="AB368" s="88">
        <v>0</v>
      </c>
      <c r="AC368" s="85"/>
      <c r="AD368" s="88">
        <v>0</v>
      </c>
      <c r="AE368" s="85"/>
      <c r="AF368" s="88">
        <v>0</v>
      </c>
      <c r="AG368" s="85"/>
      <c r="AH368" s="88">
        <v>5992.689375</v>
      </c>
      <c r="AI368" s="85">
        <v>4.4518585349013824E-05</v>
      </c>
    </row>
    <row r="369" spans="1:35" ht="15">
      <c r="A369" s="86" t="s">
        <v>1094</v>
      </c>
      <c r="B369" s="88">
        <v>0</v>
      </c>
      <c r="C369" s="85"/>
      <c r="D369" s="88">
        <v>0</v>
      </c>
      <c r="E369" s="85"/>
      <c r="F369" s="88">
        <v>0</v>
      </c>
      <c r="G369" s="85"/>
      <c r="H369" s="88">
        <v>0</v>
      </c>
      <c r="I369" s="85"/>
      <c r="J369" s="88">
        <v>0</v>
      </c>
      <c r="K369" s="85"/>
      <c r="L369" s="88">
        <v>0</v>
      </c>
      <c r="M369" s="85"/>
      <c r="N369" s="88">
        <v>0</v>
      </c>
      <c r="O369" s="85"/>
      <c r="P369" s="88">
        <v>0</v>
      </c>
      <c r="Q369" s="85"/>
      <c r="R369" s="88">
        <v>0</v>
      </c>
      <c r="S369" s="85"/>
      <c r="T369" s="88">
        <v>3236.8342280632</v>
      </c>
      <c r="U369" s="85">
        <v>0.0007887604037259345</v>
      </c>
      <c r="V369" s="88">
        <v>12658.5117042105</v>
      </c>
      <c r="W369" s="85">
        <v>0.0005028202772098698</v>
      </c>
      <c r="X369" s="88">
        <v>0</v>
      </c>
      <c r="Y369" s="85"/>
      <c r="Z369" s="88">
        <v>0</v>
      </c>
      <c r="AA369" s="85"/>
      <c r="AB369" s="88">
        <v>0</v>
      </c>
      <c r="AC369" s="85"/>
      <c r="AD369" s="88">
        <v>0</v>
      </c>
      <c r="AE369" s="85"/>
      <c r="AF369" s="88">
        <v>0</v>
      </c>
      <c r="AG369" s="85"/>
      <c r="AH369" s="88">
        <v>15895.3459322737</v>
      </c>
      <c r="AI369" s="85">
        <v>0.00011808359657186911</v>
      </c>
    </row>
    <row r="370" spans="1:35" ht="15">
      <c r="A370" s="87" t="s">
        <v>21</v>
      </c>
      <c r="B370" s="88">
        <v>0</v>
      </c>
      <c r="C370" s="85"/>
      <c r="D370" s="88">
        <v>0</v>
      </c>
      <c r="E370" s="85"/>
      <c r="F370" s="88">
        <v>0</v>
      </c>
      <c r="G370" s="85"/>
      <c r="H370" s="88">
        <v>0</v>
      </c>
      <c r="I370" s="85"/>
      <c r="J370" s="88">
        <v>0</v>
      </c>
      <c r="K370" s="85"/>
      <c r="L370" s="88">
        <v>0</v>
      </c>
      <c r="M370" s="85"/>
      <c r="N370" s="88">
        <v>0</v>
      </c>
      <c r="O370" s="85"/>
      <c r="P370" s="88">
        <v>0</v>
      </c>
      <c r="Q370" s="85"/>
      <c r="R370" s="88">
        <v>0</v>
      </c>
      <c r="S370" s="85"/>
      <c r="T370" s="88">
        <v>3236.8342280632</v>
      </c>
      <c r="U370" s="85">
        <v>0.0007887604037259345</v>
      </c>
      <c r="V370" s="88">
        <v>12658.5117042105</v>
      </c>
      <c r="W370" s="85">
        <v>0.0005028202772098698</v>
      </c>
      <c r="X370" s="88">
        <v>0</v>
      </c>
      <c r="Y370" s="85"/>
      <c r="Z370" s="88">
        <v>0</v>
      </c>
      <c r="AA370" s="85"/>
      <c r="AB370" s="88">
        <v>0</v>
      </c>
      <c r="AC370" s="85"/>
      <c r="AD370" s="88">
        <v>0</v>
      </c>
      <c r="AE370" s="85"/>
      <c r="AF370" s="88">
        <v>0</v>
      </c>
      <c r="AG370" s="85"/>
      <c r="AH370" s="88">
        <v>15895.3459322737</v>
      </c>
      <c r="AI370" s="85">
        <v>0.00011808359657186911</v>
      </c>
    </row>
    <row r="371" spans="1:35" ht="15">
      <c r="A371" s="86" t="s">
        <v>85</v>
      </c>
      <c r="B371" s="88">
        <v>0</v>
      </c>
      <c r="C371" s="85"/>
      <c r="D371" s="88">
        <v>0</v>
      </c>
      <c r="E371" s="85"/>
      <c r="F371" s="88">
        <v>0</v>
      </c>
      <c r="G371" s="85"/>
      <c r="H371" s="88">
        <v>0</v>
      </c>
      <c r="I371" s="85"/>
      <c r="J371" s="88">
        <v>0</v>
      </c>
      <c r="K371" s="85"/>
      <c r="L371" s="88">
        <v>15076.0405037639</v>
      </c>
      <c r="M371" s="85">
        <v>0.002105687128994523</v>
      </c>
      <c r="N371" s="88">
        <v>15384.7767220877</v>
      </c>
      <c r="O371" s="85">
        <v>0.00040172269679358683</v>
      </c>
      <c r="P371" s="88">
        <v>3931.4724430738997</v>
      </c>
      <c r="Q371" s="85">
        <v>0.0004821168218103744</v>
      </c>
      <c r="R371" s="88">
        <v>0</v>
      </c>
      <c r="S371" s="85"/>
      <c r="T371" s="88">
        <v>0</v>
      </c>
      <c r="U371" s="85"/>
      <c r="V371" s="88">
        <v>0</v>
      </c>
      <c r="W371" s="85"/>
      <c r="X371" s="88">
        <v>0</v>
      </c>
      <c r="Y371" s="85"/>
      <c r="Z371" s="88">
        <v>0</v>
      </c>
      <c r="AA371" s="85"/>
      <c r="AB371" s="88">
        <v>0</v>
      </c>
      <c r="AC371" s="85"/>
      <c r="AD371" s="88">
        <v>6937.8925466010005</v>
      </c>
      <c r="AE371" s="85">
        <v>0.00023343614789887593</v>
      </c>
      <c r="AF371" s="88">
        <v>0</v>
      </c>
      <c r="AG371" s="85"/>
      <c r="AH371" s="88">
        <v>41330.182215526496</v>
      </c>
      <c r="AI371" s="85">
        <v>0.0003070343095252137</v>
      </c>
    </row>
    <row r="372" spans="1:35" ht="15">
      <c r="A372" s="87" t="s">
        <v>21</v>
      </c>
      <c r="B372" s="88">
        <v>0</v>
      </c>
      <c r="C372" s="85"/>
      <c r="D372" s="88">
        <v>0</v>
      </c>
      <c r="E372" s="85"/>
      <c r="F372" s="88">
        <v>0</v>
      </c>
      <c r="G372" s="85"/>
      <c r="H372" s="88">
        <v>0</v>
      </c>
      <c r="I372" s="85"/>
      <c r="J372" s="88">
        <v>0</v>
      </c>
      <c r="K372" s="85"/>
      <c r="L372" s="88">
        <v>15076.0405037639</v>
      </c>
      <c r="M372" s="85">
        <v>0.002105687128994523</v>
      </c>
      <c r="N372" s="88">
        <v>15384.7767220877</v>
      </c>
      <c r="O372" s="85">
        <v>0.00040172269679358683</v>
      </c>
      <c r="P372" s="88">
        <v>3931.4724430738997</v>
      </c>
      <c r="Q372" s="85">
        <v>0.0004821168218103744</v>
      </c>
      <c r="R372" s="88">
        <v>0</v>
      </c>
      <c r="S372" s="85"/>
      <c r="T372" s="88">
        <v>0</v>
      </c>
      <c r="U372" s="85"/>
      <c r="V372" s="88">
        <v>0</v>
      </c>
      <c r="W372" s="85"/>
      <c r="X372" s="88">
        <v>0</v>
      </c>
      <c r="Y372" s="85"/>
      <c r="Z372" s="88">
        <v>0</v>
      </c>
      <c r="AA372" s="85"/>
      <c r="AB372" s="88">
        <v>0</v>
      </c>
      <c r="AC372" s="85"/>
      <c r="AD372" s="88">
        <v>6937.8925466010005</v>
      </c>
      <c r="AE372" s="85">
        <v>0.00023343614789887593</v>
      </c>
      <c r="AF372" s="88">
        <v>0</v>
      </c>
      <c r="AG372" s="85"/>
      <c r="AH372" s="88">
        <v>41330.182215526496</v>
      </c>
      <c r="AI372" s="85">
        <v>0.0003070343095252137</v>
      </c>
    </row>
    <row r="373" spans="1:35" ht="15">
      <c r="A373" s="86" t="s">
        <v>850</v>
      </c>
      <c r="B373" s="88">
        <v>0</v>
      </c>
      <c r="C373" s="85"/>
      <c r="D373" s="88">
        <v>0</v>
      </c>
      <c r="E373" s="85"/>
      <c r="F373" s="88">
        <v>0</v>
      </c>
      <c r="G373" s="85"/>
      <c r="H373" s="88">
        <v>0</v>
      </c>
      <c r="I373" s="85"/>
      <c r="J373" s="88">
        <v>0</v>
      </c>
      <c r="K373" s="85"/>
      <c r="L373" s="88">
        <v>0</v>
      </c>
      <c r="M373" s="85"/>
      <c r="N373" s="88">
        <v>0</v>
      </c>
      <c r="O373" s="85"/>
      <c r="P373" s="88">
        <v>0</v>
      </c>
      <c r="Q373" s="85"/>
      <c r="R373" s="88">
        <v>0</v>
      </c>
      <c r="S373" s="85"/>
      <c r="T373" s="88">
        <v>0</v>
      </c>
      <c r="U373" s="85"/>
      <c r="V373" s="88">
        <v>27.3695</v>
      </c>
      <c r="W373" s="85">
        <v>1.0871688472285417E-06</v>
      </c>
      <c r="X373" s="88">
        <v>0</v>
      </c>
      <c r="Y373" s="85"/>
      <c r="Z373" s="88">
        <v>0</v>
      </c>
      <c r="AA373" s="85"/>
      <c r="AB373" s="88">
        <v>0</v>
      </c>
      <c r="AC373" s="85"/>
      <c r="AD373" s="88">
        <v>0</v>
      </c>
      <c r="AE373" s="85"/>
      <c r="AF373" s="88">
        <v>0</v>
      </c>
      <c r="AG373" s="85"/>
      <c r="AH373" s="88">
        <v>27.3695</v>
      </c>
      <c r="AI373" s="85">
        <v>2.0332297328690325E-07</v>
      </c>
    </row>
    <row r="374" spans="1:35" ht="15">
      <c r="A374" s="87" t="s">
        <v>5</v>
      </c>
      <c r="B374" s="88">
        <v>0</v>
      </c>
      <c r="C374" s="85"/>
      <c r="D374" s="88">
        <v>0</v>
      </c>
      <c r="E374" s="85"/>
      <c r="F374" s="88">
        <v>0</v>
      </c>
      <c r="G374" s="85"/>
      <c r="H374" s="88">
        <v>0</v>
      </c>
      <c r="I374" s="85"/>
      <c r="J374" s="88">
        <v>0</v>
      </c>
      <c r="K374" s="85"/>
      <c r="L374" s="88">
        <v>0</v>
      </c>
      <c r="M374" s="85"/>
      <c r="N374" s="88">
        <v>0</v>
      </c>
      <c r="O374" s="85"/>
      <c r="P374" s="88">
        <v>0</v>
      </c>
      <c r="Q374" s="85"/>
      <c r="R374" s="88">
        <v>0</v>
      </c>
      <c r="S374" s="85"/>
      <c r="T374" s="88">
        <v>0</v>
      </c>
      <c r="U374" s="85"/>
      <c r="V374" s="88">
        <v>27.3695</v>
      </c>
      <c r="W374" s="85">
        <v>1.0871688472285417E-06</v>
      </c>
      <c r="X374" s="88">
        <v>0</v>
      </c>
      <c r="Y374" s="85"/>
      <c r="Z374" s="88">
        <v>0</v>
      </c>
      <c r="AA374" s="85"/>
      <c r="AB374" s="88">
        <v>0</v>
      </c>
      <c r="AC374" s="85"/>
      <c r="AD374" s="88">
        <v>0</v>
      </c>
      <c r="AE374" s="85"/>
      <c r="AF374" s="88">
        <v>0</v>
      </c>
      <c r="AG374" s="85"/>
      <c r="AH374" s="88">
        <v>27.3695</v>
      </c>
      <c r="AI374" s="85">
        <v>2.0332297328690325E-07</v>
      </c>
    </row>
    <row r="375" spans="1:35" ht="15">
      <c r="A375" s="86" t="s">
        <v>299</v>
      </c>
      <c r="B375" s="88">
        <v>0</v>
      </c>
      <c r="C375" s="85"/>
      <c r="D375" s="88">
        <v>0</v>
      </c>
      <c r="E375" s="85"/>
      <c r="F375" s="88">
        <v>0</v>
      </c>
      <c r="G375" s="85"/>
      <c r="H375" s="88">
        <v>0</v>
      </c>
      <c r="I375" s="85"/>
      <c r="J375" s="88">
        <v>0</v>
      </c>
      <c r="K375" s="85"/>
      <c r="L375" s="88">
        <v>9403.1252495404</v>
      </c>
      <c r="M375" s="85">
        <v>0.0013133448272003073</v>
      </c>
      <c r="N375" s="88">
        <v>55002.2550654207</v>
      </c>
      <c r="O375" s="85">
        <v>0.0014362024638867276</v>
      </c>
      <c r="P375" s="88">
        <v>5711.193060217601</v>
      </c>
      <c r="Q375" s="85">
        <v>0.0007003641222993608</v>
      </c>
      <c r="R375" s="88">
        <v>0</v>
      </c>
      <c r="S375" s="85"/>
      <c r="T375" s="88">
        <v>0</v>
      </c>
      <c r="U375" s="85"/>
      <c r="V375" s="88">
        <v>31324.3762605454</v>
      </c>
      <c r="W375" s="85">
        <v>0.0012442640906604153</v>
      </c>
      <c r="X375" s="88">
        <v>5711.193060217601</v>
      </c>
      <c r="Y375" s="85">
        <v>0.000985445670957917</v>
      </c>
      <c r="Z375" s="88">
        <v>0</v>
      </c>
      <c r="AA375" s="85"/>
      <c r="AB375" s="88">
        <v>1076.3650697734</v>
      </c>
      <c r="AC375" s="85">
        <v>0.0002054816918958722</v>
      </c>
      <c r="AD375" s="88">
        <v>68217.8653920985</v>
      </c>
      <c r="AE375" s="85">
        <v>0.0022952958132534387</v>
      </c>
      <c r="AF375" s="88">
        <v>4305.4602790936</v>
      </c>
      <c r="AG375" s="85">
        <v>0.0005644173658900894</v>
      </c>
      <c r="AH375" s="88">
        <v>180751.8334369072</v>
      </c>
      <c r="AI375" s="85">
        <v>0.0013427720711540608</v>
      </c>
    </row>
    <row r="376" spans="1:35" ht="15">
      <c r="A376" s="87" t="s">
        <v>27</v>
      </c>
      <c r="B376" s="88">
        <v>0</v>
      </c>
      <c r="C376" s="85"/>
      <c r="D376" s="88">
        <v>0</v>
      </c>
      <c r="E376" s="85"/>
      <c r="F376" s="88">
        <v>0</v>
      </c>
      <c r="G376" s="85"/>
      <c r="H376" s="88">
        <v>0</v>
      </c>
      <c r="I376" s="85"/>
      <c r="J376" s="88">
        <v>0</v>
      </c>
      <c r="K376" s="85"/>
      <c r="L376" s="88">
        <v>9403.1252495404</v>
      </c>
      <c r="M376" s="85">
        <v>0.0013133448272003073</v>
      </c>
      <c r="N376" s="88">
        <v>55002.2550654207</v>
      </c>
      <c r="O376" s="85">
        <v>0.0014362024638867276</v>
      </c>
      <c r="P376" s="88">
        <v>5711.193060217601</v>
      </c>
      <c r="Q376" s="85">
        <v>0.0007003641222993608</v>
      </c>
      <c r="R376" s="88">
        <v>0</v>
      </c>
      <c r="S376" s="85"/>
      <c r="T376" s="88">
        <v>0</v>
      </c>
      <c r="U376" s="85"/>
      <c r="V376" s="88">
        <v>31324.3762605454</v>
      </c>
      <c r="W376" s="85">
        <v>0.0012442640906604153</v>
      </c>
      <c r="X376" s="88">
        <v>5711.193060217601</v>
      </c>
      <c r="Y376" s="85">
        <v>0.000985445670957917</v>
      </c>
      <c r="Z376" s="88">
        <v>0</v>
      </c>
      <c r="AA376" s="85"/>
      <c r="AB376" s="88">
        <v>1076.3650697734</v>
      </c>
      <c r="AC376" s="85">
        <v>0.0002054816918958722</v>
      </c>
      <c r="AD376" s="88">
        <v>68217.8653920985</v>
      </c>
      <c r="AE376" s="85">
        <v>0.0022952958132534387</v>
      </c>
      <c r="AF376" s="88">
        <v>4305.4602790936</v>
      </c>
      <c r="AG376" s="85">
        <v>0.0005644173658900894</v>
      </c>
      <c r="AH376" s="88">
        <v>180751.8334369072</v>
      </c>
      <c r="AI376" s="85">
        <v>0.0013427720711540608</v>
      </c>
    </row>
    <row r="377" spans="1:35" ht="15">
      <c r="A377" s="86" t="s">
        <v>286</v>
      </c>
      <c r="B377" s="88">
        <v>0</v>
      </c>
      <c r="C377" s="85"/>
      <c r="D377" s="88">
        <v>0</v>
      </c>
      <c r="E377" s="85"/>
      <c r="F377" s="88">
        <v>0</v>
      </c>
      <c r="G377" s="85"/>
      <c r="H377" s="88">
        <v>0</v>
      </c>
      <c r="I377" s="85"/>
      <c r="J377" s="88">
        <v>0</v>
      </c>
      <c r="K377" s="85"/>
      <c r="L377" s="88">
        <v>25388.185677160698</v>
      </c>
      <c r="M377" s="85">
        <v>0.003545995766963721</v>
      </c>
      <c r="N377" s="88">
        <v>66509.5079766203</v>
      </c>
      <c r="O377" s="85">
        <v>0.0017366764165269487</v>
      </c>
      <c r="P377" s="88">
        <v>24585.831098595</v>
      </c>
      <c r="Q377" s="85">
        <v>0.0030149626946268495</v>
      </c>
      <c r="R377" s="88">
        <v>0</v>
      </c>
      <c r="S377" s="85"/>
      <c r="T377" s="88">
        <v>0</v>
      </c>
      <c r="U377" s="85"/>
      <c r="V377" s="88">
        <v>3851.4750931314</v>
      </c>
      <c r="W377" s="85">
        <v>0.000152987951447016</v>
      </c>
      <c r="X377" s="88">
        <v>0</v>
      </c>
      <c r="Y377" s="85"/>
      <c r="Z377" s="88">
        <v>0</v>
      </c>
      <c r="AA377" s="85"/>
      <c r="AB377" s="88">
        <v>0</v>
      </c>
      <c r="AC377" s="85"/>
      <c r="AD377" s="88">
        <v>73832.9862873673</v>
      </c>
      <c r="AE377" s="85">
        <v>0.002484225258754898</v>
      </c>
      <c r="AF377" s="88">
        <v>0</v>
      </c>
      <c r="AG377" s="85"/>
      <c r="AH377" s="88">
        <v>194167.98613287468</v>
      </c>
      <c r="AI377" s="85">
        <v>0.0014424381979088502</v>
      </c>
    </row>
    <row r="378" spans="1:35" ht="15">
      <c r="A378" s="87" t="s">
        <v>5</v>
      </c>
      <c r="B378" s="88">
        <v>0</v>
      </c>
      <c r="C378" s="85"/>
      <c r="D378" s="88">
        <v>0</v>
      </c>
      <c r="E378" s="85"/>
      <c r="F378" s="88">
        <v>0</v>
      </c>
      <c r="G378" s="85"/>
      <c r="H378" s="88">
        <v>0</v>
      </c>
      <c r="I378" s="85"/>
      <c r="J378" s="88">
        <v>0</v>
      </c>
      <c r="K378" s="85"/>
      <c r="L378" s="88">
        <v>0</v>
      </c>
      <c r="M378" s="85"/>
      <c r="N378" s="88">
        <v>34479.117212265</v>
      </c>
      <c r="O378" s="85">
        <v>0.0009003084152458014</v>
      </c>
      <c r="P378" s="88">
        <v>24585.831098595</v>
      </c>
      <c r="Q378" s="85">
        <v>0.0030149626946268495</v>
      </c>
      <c r="R378" s="88">
        <v>0</v>
      </c>
      <c r="S378" s="85"/>
      <c r="T378" s="88">
        <v>0</v>
      </c>
      <c r="U378" s="85"/>
      <c r="V378" s="88">
        <v>0</v>
      </c>
      <c r="W378" s="85"/>
      <c r="X378" s="88">
        <v>0</v>
      </c>
      <c r="Y378" s="85"/>
      <c r="Z378" s="88">
        <v>0</v>
      </c>
      <c r="AA378" s="85"/>
      <c r="AB378" s="88">
        <v>0</v>
      </c>
      <c r="AC378" s="85"/>
      <c r="AD378" s="88">
        <v>0</v>
      </c>
      <c r="AE378" s="85"/>
      <c r="AF378" s="88">
        <v>0</v>
      </c>
      <c r="AG378" s="85"/>
      <c r="AH378" s="88">
        <v>59064.94831086</v>
      </c>
      <c r="AI378" s="85">
        <v>0.0004387826196167744</v>
      </c>
    </row>
    <row r="379" spans="1:35" ht="15">
      <c r="A379" s="87" t="s">
        <v>21</v>
      </c>
      <c r="B379" s="88">
        <v>0</v>
      </c>
      <c r="C379" s="85"/>
      <c r="D379" s="88">
        <v>0</v>
      </c>
      <c r="E379" s="85"/>
      <c r="F379" s="88">
        <v>0</v>
      </c>
      <c r="G379" s="85"/>
      <c r="H379" s="88">
        <v>0</v>
      </c>
      <c r="I379" s="85"/>
      <c r="J379" s="88">
        <v>0</v>
      </c>
      <c r="K379" s="85"/>
      <c r="L379" s="88">
        <v>25388.185677160698</v>
      </c>
      <c r="M379" s="85">
        <v>0.003545995766963721</v>
      </c>
      <c r="N379" s="88">
        <v>32030.390764355303</v>
      </c>
      <c r="O379" s="85">
        <v>0.0008363680012811472</v>
      </c>
      <c r="P379" s="88">
        <v>0</v>
      </c>
      <c r="Q379" s="85"/>
      <c r="R379" s="88">
        <v>0</v>
      </c>
      <c r="S379" s="85"/>
      <c r="T379" s="88">
        <v>0</v>
      </c>
      <c r="U379" s="85"/>
      <c r="V379" s="88">
        <v>3851.4750931314</v>
      </c>
      <c r="W379" s="85">
        <v>0.000152987951447016</v>
      </c>
      <c r="X379" s="88">
        <v>0</v>
      </c>
      <c r="Y379" s="85"/>
      <c r="Z379" s="88">
        <v>0</v>
      </c>
      <c r="AA379" s="85"/>
      <c r="AB379" s="88">
        <v>0</v>
      </c>
      <c r="AC379" s="85"/>
      <c r="AD379" s="88">
        <v>73832.9862873673</v>
      </c>
      <c r="AE379" s="85">
        <v>0.002484225258754898</v>
      </c>
      <c r="AF379" s="88">
        <v>0</v>
      </c>
      <c r="AG379" s="85"/>
      <c r="AH379" s="88">
        <v>135103.03782201468</v>
      </c>
      <c r="AI379" s="85">
        <v>0.001003655578292076</v>
      </c>
    </row>
    <row r="380" spans="1:35" ht="15">
      <c r="A380" s="86" t="s">
        <v>291</v>
      </c>
      <c r="B380" s="88">
        <v>0</v>
      </c>
      <c r="C380" s="85"/>
      <c r="D380" s="88">
        <v>0</v>
      </c>
      <c r="E380" s="85"/>
      <c r="F380" s="88">
        <v>0</v>
      </c>
      <c r="G380" s="85"/>
      <c r="H380" s="88">
        <v>0</v>
      </c>
      <c r="I380" s="85"/>
      <c r="J380" s="88">
        <v>0</v>
      </c>
      <c r="K380" s="85"/>
      <c r="L380" s="88">
        <v>42836.454317178504</v>
      </c>
      <c r="M380" s="85">
        <v>0.00598301460419433</v>
      </c>
      <c r="N380" s="88">
        <v>15164.7301779792</v>
      </c>
      <c r="O380" s="85">
        <v>0.0003959769071265542</v>
      </c>
      <c r="P380" s="88">
        <v>0</v>
      </c>
      <c r="Q380" s="85"/>
      <c r="R380" s="88">
        <v>0</v>
      </c>
      <c r="S380" s="85"/>
      <c r="T380" s="88">
        <v>0</v>
      </c>
      <c r="U380" s="85"/>
      <c r="V380" s="88">
        <v>0</v>
      </c>
      <c r="W380" s="85"/>
      <c r="X380" s="88">
        <v>0</v>
      </c>
      <c r="Y380" s="85"/>
      <c r="Z380" s="88">
        <v>0</v>
      </c>
      <c r="AA380" s="85"/>
      <c r="AB380" s="88">
        <v>0</v>
      </c>
      <c r="AC380" s="85"/>
      <c r="AD380" s="88">
        <v>0</v>
      </c>
      <c r="AE380" s="85"/>
      <c r="AF380" s="88">
        <v>0</v>
      </c>
      <c r="AG380" s="85"/>
      <c r="AH380" s="88">
        <v>58001.1844951577</v>
      </c>
      <c r="AI380" s="85">
        <v>0.0004308801142044135</v>
      </c>
    </row>
    <row r="381" spans="1:35" ht="15">
      <c r="A381" s="87" t="s">
        <v>26</v>
      </c>
      <c r="B381" s="88">
        <v>0</v>
      </c>
      <c r="C381" s="85"/>
      <c r="D381" s="88">
        <v>0</v>
      </c>
      <c r="E381" s="85"/>
      <c r="F381" s="88">
        <v>0</v>
      </c>
      <c r="G381" s="85"/>
      <c r="H381" s="88">
        <v>0</v>
      </c>
      <c r="I381" s="85"/>
      <c r="J381" s="88">
        <v>0</v>
      </c>
      <c r="K381" s="85"/>
      <c r="L381" s="88">
        <v>42836.454317178504</v>
      </c>
      <c r="M381" s="85">
        <v>0.00598301460419433</v>
      </c>
      <c r="N381" s="88">
        <v>15164.7301779792</v>
      </c>
      <c r="O381" s="85">
        <v>0.0003959769071265542</v>
      </c>
      <c r="P381" s="88">
        <v>0</v>
      </c>
      <c r="Q381" s="85"/>
      <c r="R381" s="88">
        <v>0</v>
      </c>
      <c r="S381" s="85"/>
      <c r="T381" s="88">
        <v>0</v>
      </c>
      <c r="U381" s="85"/>
      <c r="V381" s="88">
        <v>0</v>
      </c>
      <c r="W381" s="85"/>
      <c r="X381" s="88">
        <v>0</v>
      </c>
      <c r="Y381" s="85"/>
      <c r="Z381" s="88">
        <v>0</v>
      </c>
      <c r="AA381" s="85"/>
      <c r="AB381" s="88">
        <v>0</v>
      </c>
      <c r="AC381" s="85"/>
      <c r="AD381" s="88">
        <v>0</v>
      </c>
      <c r="AE381" s="85"/>
      <c r="AF381" s="88">
        <v>0</v>
      </c>
      <c r="AG381" s="85"/>
      <c r="AH381" s="88">
        <v>58001.1844951577</v>
      </c>
      <c r="AI381" s="85">
        <v>0.0004308801142044135</v>
      </c>
    </row>
    <row r="382" spans="1:35" ht="15">
      <c r="A382" s="86" t="s">
        <v>778</v>
      </c>
      <c r="B382" s="88">
        <v>0</v>
      </c>
      <c r="C382" s="85"/>
      <c r="D382" s="88">
        <v>0</v>
      </c>
      <c r="E382" s="85"/>
      <c r="F382" s="88">
        <v>0</v>
      </c>
      <c r="G382" s="85"/>
      <c r="H382" s="88">
        <v>0</v>
      </c>
      <c r="I382" s="85"/>
      <c r="J382" s="88">
        <v>0</v>
      </c>
      <c r="K382" s="85"/>
      <c r="L382" s="88">
        <v>0</v>
      </c>
      <c r="M382" s="85"/>
      <c r="N382" s="88">
        <v>0</v>
      </c>
      <c r="O382" s="85"/>
      <c r="P382" s="88">
        <v>0</v>
      </c>
      <c r="Q382" s="85"/>
      <c r="R382" s="88">
        <v>0</v>
      </c>
      <c r="S382" s="85"/>
      <c r="T382" s="88">
        <v>0</v>
      </c>
      <c r="U382" s="85"/>
      <c r="V382" s="88">
        <v>14.626100000000001</v>
      </c>
      <c r="W382" s="85">
        <v>5.809766446756197E-07</v>
      </c>
      <c r="X382" s="88">
        <v>0</v>
      </c>
      <c r="Y382" s="85"/>
      <c r="Z382" s="88">
        <v>0</v>
      </c>
      <c r="AA382" s="85"/>
      <c r="AB382" s="88">
        <v>0</v>
      </c>
      <c r="AC382" s="85"/>
      <c r="AD382" s="88">
        <v>0</v>
      </c>
      <c r="AE382" s="85"/>
      <c r="AF382" s="88">
        <v>0</v>
      </c>
      <c r="AG382" s="85"/>
      <c r="AH382" s="88">
        <v>14.626100000000001</v>
      </c>
      <c r="AI382" s="85">
        <v>1.0865460237094487E-07</v>
      </c>
    </row>
    <row r="383" spans="1:35" ht="15">
      <c r="A383" s="87" t="s">
        <v>5</v>
      </c>
      <c r="B383" s="88">
        <v>0</v>
      </c>
      <c r="C383" s="85"/>
      <c r="D383" s="88">
        <v>0</v>
      </c>
      <c r="E383" s="85"/>
      <c r="F383" s="88">
        <v>0</v>
      </c>
      <c r="G383" s="85"/>
      <c r="H383" s="88">
        <v>0</v>
      </c>
      <c r="I383" s="85"/>
      <c r="J383" s="88">
        <v>0</v>
      </c>
      <c r="K383" s="85"/>
      <c r="L383" s="88">
        <v>0</v>
      </c>
      <c r="M383" s="85"/>
      <c r="N383" s="88">
        <v>0</v>
      </c>
      <c r="O383" s="85"/>
      <c r="P383" s="88">
        <v>0</v>
      </c>
      <c r="Q383" s="85"/>
      <c r="R383" s="88">
        <v>0</v>
      </c>
      <c r="S383" s="85"/>
      <c r="T383" s="88">
        <v>0</v>
      </c>
      <c r="U383" s="85"/>
      <c r="V383" s="88">
        <v>14.626100000000001</v>
      </c>
      <c r="W383" s="85">
        <v>5.809766446756197E-07</v>
      </c>
      <c r="X383" s="88">
        <v>0</v>
      </c>
      <c r="Y383" s="85"/>
      <c r="Z383" s="88">
        <v>0</v>
      </c>
      <c r="AA383" s="85"/>
      <c r="AB383" s="88">
        <v>0</v>
      </c>
      <c r="AC383" s="85"/>
      <c r="AD383" s="88">
        <v>0</v>
      </c>
      <c r="AE383" s="85"/>
      <c r="AF383" s="88">
        <v>0</v>
      </c>
      <c r="AG383" s="85"/>
      <c r="AH383" s="88">
        <v>14.626100000000001</v>
      </c>
      <c r="AI383" s="85">
        <v>1.0865460237094487E-07</v>
      </c>
    </row>
    <row r="384" spans="1:35" ht="15">
      <c r="A384" s="86" t="s">
        <v>584</v>
      </c>
      <c r="B384" s="88">
        <v>0</v>
      </c>
      <c r="C384" s="85"/>
      <c r="D384" s="88">
        <v>0</v>
      </c>
      <c r="E384" s="85"/>
      <c r="F384" s="88">
        <v>0</v>
      </c>
      <c r="G384" s="85"/>
      <c r="H384" s="88">
        <v>0</v>
      </c>
      <c r="I384" s="85"/>
      <c r="J384" s="88">
        <v>0</v>
      </c>
      <c r="K384" s="85"/>
      <c r="L384" s="88">
        <v>0</v>
      </c>
      <c r="M384" s="85"/>
      <c r="N384" s="88">
        <v>0</v>
      </c>
      <c r="O384" s="85"/>
      <c r="P384" s="88">
        <v>0</v>
      </c>
      <c r="Q384" s="85"/>
      <c r="R384" s="88">
        <v>0</v>
      </c>
      <c r="S384" s="85"/>
      <c r="T384" s="88">
        <v>0</v>
      </c>
      <c r="U384" s="85"/>
      <c r="V384" s="88">
        <v>1.43179</v>
      </c>
      <c r="W384" s="85">
        <v>5.687343516590926E-08</v>
      </c>
      <c r="X384" s="88">
        <v>1.43179</v>
      </c>
      <c r="Y384" s="85">
        <v>2.470501771423356E-07</v>
      </c>
      <c r="Z384" s="88">
        <v>0</v>
      </c>
      <c r="AA384" s="85"/>
      <c r="AB384" s="88">
        <v>0</v>
      </c>
      <c r="AC384" s="85"/>
      <c r="AD384" s="88">
        <v>0</v>
      </c>
      <c r="AE384" s="85"/>
      <c r="AF384" s="88">
        <v>0</v>
      </c>
      <c r="AG384" s="85"/>
      <c r="AH384" s="88">
        <v>2.86358</v>
      </c>
      <c r="AI384" s="85">
        <v>2.1273008269968773E-08</v>
      </c>
    </row>
    <row r="385" spans="1:35" ht="15">
      <c r="A385" s="87" t="s">
        <v>5</v>
      </c>
      <c r="B385" s="88">
        <v>0</v>
      </c>
      <c r="C385" s="85"/>
      <c r="D385" s="88">
        <v>0</v>
      </c>
      <c r="E385" s="85"/>
      <c r="F385" s="88">
        <v>0</v>
      </c>
      <c r="G385" s="85"/>
      <c r="H385" s="88">
        <v>0</v>
      </c>
      <c r="I385" s="85"/>
      <c r="J385" s="88">
        <v>0</v>
      </c>
      <c r="K385" s="85"/>
      <c r="L385" s="88">
        <v>0</v>
      </c>
      <c r="M385" s="85"/>
      <c r="N385" s="88">
        <v>0</v>
      </c>
      <c r="O385" s="85"/>
      <c r="P385" s="88">
        <v>0</v>
      </c>
      <c r="Q385" s="85"/>
      <c r="R385" s="88">
        <v>0</v>
      </c>
      <c r="S385" s="85"/>
      <c r="T385" s="88">
        <v>0</v>
      </c>
      <c r="U385" s="85"/>
      <c r="V385" s="88">
        <v>1.43179</v>
      </c>
      <c r="W385" s="85">
        <v>5.687343516590926E-08</v>
      </c>
      <c r="X385" s="88">
        <v>1.43179</v>
      </c>
      <c r="Y385" s="85">
        <v>2.470501771423356E-07</v>
      </c>
      <c r="Z385" s="88">
        <v>0</v>
      </c>
      <c r="AA385" s="85"/>
      <c r="AB385" s="88">
        <v>0</v>
      </c>
      <c r="AC385" s="85"/>
      <c r="AD385" s="88">
        <v>0</v>
      </c>
      <c r="AE385" s="85"/>
      <c r="AF385" s="88">
        <v>0</v>
      </c>
      <c r="AG385" s="85"/>
      <c r="AH385" s="88">
        <v>2.86358</v>
      </c>
      <c r="AI385" s="85">
        <v>2.1273008269968773E-08</v>
      </c>
    </row>
    <row r="386" spans="1:35" ht="15">
      <c r="A386" s="86" t="s">
        <v>373</v>
      </c>
      <c r="B386" s="88">
        <v>0</v>
      </c>
      <c r="C386" s="85"/>
      <c r="D386" s="88">
        <v>0</v>
      </c>
      <c r="E386" s="85"/>
      <c r="F386" s="88">
        <v>0</v>
      </c>
      <c r="G386" s="85"/>
      <c r="H386" s="88">
        <v>0</v>
      </c>
      <c r="I386" s="85"/>
      <c r="J386" s="88">
        <v>0</v>
      </c>
      <c r="K386" s="85"/>
      <c r="L386" s="88">
        <v>43490.65558482</v>
      </c>
      <c r="M386" s="85">
        <v>0.006074387613486835</v>
      </c>
      <c r="N386" s="88">
        <v>0</v>
      </c>
      <c r="O386" s="85"/>
      <c r="P386" s="88">
        <v>0</v>
      </c>
      <c r="Q386" s="85"/>
      <c r="R386" s="88">
        <v>0</v>
      </c>
      <c r="S386" s="85"/>
      <c r="T386" s="88">
        <v>0</v>
      </c>
      <c r="U386" s="85"/>
      <c r="V386" s="88">
        <v>0</v>
      </c>
      <c r="W386" s="85"/>
      <c r="X386" s="88">
        <v>0</v>
      </c>
      <c r="Y386" s="85"/>
      <c r="Z386" s="88">
        <v>0</v>
      </c>
      <c r="AA386" s="85"/>
      <c r="AB386" s="88">
        <v>0</v>
      </c>
      <c r="AC386" s="85"/>
      <c r="AD386" s="88">
        <v>0</v>
      </c>
      <c r="AE386" s="85"/>
      <c r="AF386" s="88">
        <v>0</v>
      </c>
      <c r="AG386" s="85"/>
      <c r="AH386" s="88">
        <v>43490.65558482</v>
      </c>
      <c r="AI386" s="85">
        <v>0.0003230840681672032</v>
      </c>
    </row>
    <row r="387" spans="1:35" ht="15">
      <c r="A387" s="87" t="s">
        <v>21</v>
      </c>
      <c r="B387" s="88">
        <v>0</v>
      </c>
      <c r="C387" s="85"/>
      <c r="D387" s="88">
        <v>0</v>
      </c>
      <c r="E387" s="85"/>
      <c r="F387" s="88">
        <v>0</v>
      </c>
      <c r="G387" s="85"/>
      <c r="H387" s="88">
        <v>0</v>
      </c>
      <c r="I387" s="85"/>
      <c r="J387" s="88">
        <v>0</v>
      </c>
      <c r="K387" s="85"/>
      <c r="L387" s="88">
        <v>43490.65558482</v>
      </c>
      <c r="M387" s="85">
        <v>0.006074387613486835</v>
      </c>
      <c r="N387" s="88">
        <v>0</v>
      </c>
      <c r="O387" s="85"/>
      <c r="P387" s="88">
        <v>0</v>
      </c>
      <c r="Q387" s="85"/>
      <c r="R387" s="88">
        <v>0</v>
      </c>
      <c r="S387" s="85"/>
      <c r="T387" s="88">
        <v>0</v>
      </c>
      <c r="U387" s="85"/>
      <c r="V387" s="88">
        <v>0</v>
      </c>
      <c r="W387" s="85"/>
      <c r="X387" s="88">
        <v>0</v>
      </c>
      <c r="Y387" s="85"/>
      <c r="Z387" s="88">
        <v>0</v>
      </c>
      <c r="AA387" s="85"/>
      <c r="AB387" s="88">
        <v>0</v>
      </c>
      <c r="AC387" s="85"/>
      <c r="AD387" s="88">
        <v>0</v>
      </c>
      <c r="AE387" s="85"/>
      <c r="AF387" s="88">
        <v>0</v>
      </c>
      <c r="AG387" s="85"/>
      <c r="AH387" s="88">
        <v>43490.65558482</v>
      </c>
      <c r="AI387" s="85">
        <v>0.0003230840681672032</v>
      </c>
    </row>
    <row r="388" spans="1:35" ht="15">
      <c r="A388" s="86" t="s">
        <v>101</v>
      </c>
      <c r="B388" s="88">
        <v>0</v>
      </c>
      <c r="C388" s="85"/>
      <c r="D388" s="88">
        <v>0</v>
      </c>
      <c r="E388" s="85"/>
      <c r="F388" s="88">
        <v>0</v>
      </c>
      <c r="G388" s="85"/>
      <c r="H388" s="88">
        <v>0</v>
      </c>
      <c r="I388" s="85"/>
      <c r="J388" s="88">
        <v>0</v>
      </c>
      <c r="K388" s="85"/>
      <c r="L388" s="88">
        <v>0</v>
      </c>
      <c r="M388" s="85"/>
      <c r="N388" s="88">
        <v>242479.91123270898</v>
      </c>
      <c r="O388" s="85">
        <v>0.006331563052119161</v>
      </c>
      <c r="P388" s="88">
        <v>0</v>
      </c>
      <c r="Q388" s="85"/>
      <c r="R388" s="88">
        <v>0</v>
      </c>
      <c r="S388" s="85"/>
      <c r="T388" s="88">
        <v>0</v>
      </c>
      <c r="U388" s="85"/>
      <c r="V388" s="88">
        <v>0</v>
      </c>
      <c r="W388" s="85"/>
      <c r="X388" s="88">
        <v>0</v>
      </c>
      <c r="Y388" s="85"/>
      <c r="Z388" s="88">
        <v>0</v>
      </c>
      <c r="AA388" s="85"/>
      <c r="AB388" s="88">
        <v>44461.2786947662</v>
      </c>
      <c r="AC388" s="85">
        <v>0.008487806810729925</v>
      </c>
      <c r="AD388" s="88">
        <v>38041.3377710004</v>
      </c>
      <c r="AE388" s="85">
        <v>0.001279959770281096</v>
      </c>
      <c r="AF388" s="88">
        <v>0</v>
      </c>
      <c r="AG388" s="85"/>
      <c r="AH388" s="88">
        <v>324982.52769847546</v>
      </c>
      <c r="AI388" s="85">
        <v>0.002414235327570743</v>
      </c>
    </row>
    <row r="389" spans="1:35" ht="15">
      <c r="A389" s="87" t="s">
        <v>5</v>
      </c>
      <c r="B389" s="88">
        <v>0</v>
      </c>
      <c r="C389" s="85"/>
      <c r="D389" s="88">
        <v>0</v>
      </c>
      <c r="E389" s="85"/>
      <c r="F389" s="88">
        <v>0</v>
      </c>
      <c r="G389" s="85"/>
      <c r="H389" s="88">
        <v>0</v>
      </c>
      <c r="I389" s="85"/>
      <c r="J389" s="88">
        <v>0</v>
      </c>
      <c r="K389" s="85"/>
      <c r="L389" s="88">
        <v>0</v>
      </c>
      <c r="M389" s="85"/>
      <c r="N389" s="88">
        <v>901.7477405</v>
      </c>
      <c r="O389" s="85">
        <v>2.35461677920293E-05</v>
      </c>
      <c r="P389" s="88">
        <v>0</v>
      </c>
      <c r="Q389" s="85"/>
      <c r="R389" s="88">
        <v>0</v>
      </c>
      <c r="S389" s="85"/>
      <c r="T389" s="88">
        <v>0</v>
      </c>
      <c r="U389" s="85"/>
      <c r="V389" s="88">
        <v>0</v>
      </c>
      <c r="W389" s="85"/>
      <c r="X389" s="88">
        <v>0</v>
      </c>
      <c r="Y389" s="85"/>
      <c r="Z389" s="88">
        <v>0</v>
      </c>
      <c r="AA389" s="85"/>
      <c r="AB389" s="88">
        <v>0</v>
      </c>
      <c r="AC389" s="85"/>
      <c r="AD389" s="88">
        <v>0</v>
      </c>
      <c r="AE389" s="85"/>
      <c r="AF389" s="88">
        <v>0</v>
      </c>
      <c r="AG389" s="85"/>
      <c r="AH389" s="88">
        <v>901.7477405</v>
      </c>
      <c r="AI389" s="85">
        <v>6.6989178374908875E-06</v>
      </c>
    </row>
    <row r="390" spans="1:35" ht="15">
      <c r="A390" s="87" t="s">
        <v>21</v>
      </c>
      <c r="B390" s="88">
        <v>0</v>
      </c>
      <c r="C390" s="85"/>
      <c r="D390" s="88">
        <v>0</v>
      </c>
      <c r="E390" s="85"/>
      <c r="F390" s="88">
        <v>0</v>
      </c>
      <c r="G390" s="85"/>
      <c r="H390" s="88">
        <v>0</v>
      </c>
      <c r="I390" s="85"/>
      <c r="J390" s="88">
        <v>0</v>
      </c>
      <c r="K390" s="85"/>
      <c r="L390" s="88">
        <v>0</v>
      </c>
      <c r="M390" s="85"/>
      <c r="N390" s="88">
        <v>241578.16349220902</v>
      </c>
      <c r="O390" s="85">
        <v>0.006308016884327131</v>
      </c>
      <c r="P390" s="88">
        <v>0</v>
      </c>
      <c r="Q390" s="85"/>
      <c r="R390" s="88">
        <v>0</v>
      </c>
      <c r="S390" s="85"/>
      <c r="T390" s="88">
        <v>0</v>
      </c>
      <c r="U390" s="85"/>
      <c r="V390" s="88">
        <v>0</v>
      </c>
      <c r="W390" s="85"/>
      <c r="X390" s="88">
        <v>0</v>
      </c>
      <c r="Y390" s="85"/>
      <c r="Z390" s="88">
        <v>0</v>
      </c>
      <c r="AA390" s="85"/>
      <c r="AB390" s="88">
        <v>44461.2786947662</v>
      </c>
      <c r="AC390" s="85">
        <v>0.008487806810729925</v>
      </c>
      <c r="AD390" s="88">
        <v>38041.3377710004</v>
      </c>
      <c r="AE390" s="85">
        <v>0.001279959770281096</v>
      </c>
      <c r="AF390" s="88">
        <v>0</v>
      </c>
      <c r="AG390" s="85"/>
      <c r="AH390" s="88">
        <v>324080.7799579755</v>
      </c>
      <c r="AI390" s="85">
        <v>0.002407536409733252</v>
      </c>
    </row>
    <row r="391" spans="1:35" ht="15">
      <c r="A391" s="86" t="s">
        <v>374</v>
      </c>
      <c r="B391" s="88">
        <v>0</v>
      </c>
      <c r="C391" s="85"/>
      <c r="D391" s="88">
        <v>0</v>
      </c>
      <c r="E391" s="85"/>
      <c r="F391" s="88">
        <v>0</v>
      </c>
      <c r="G391" s="85"/>
      <c r="H391" s="88">
        <v>0</v>
      </c>
      <c r="I391" s="85"/>
      <c r="J391" s="88">
        <v>0</v>
      </c>
      <c r="K391" s="85"/>
      <c r="L391" s="88">
        <v>12069.741508966901</v>
      </c>
      <c r="M391" s="85">
        <v>0.0016857940478056806</v>
      </c>
      <c r="N391" s="88">
        <v>16092.9886786225</v>
      </c>
      <c r="O391" s="85">
        <v>0.000420215315972919</v>
      </c>
      <c r="P391" s="88">
        <v>0</v>
      </c>
      <c r="Q391" s="85"/>
      <c r="R391" s="88">
        <v>0</v>
      </c>
      <c r="S391" s="85"/>
      <c r="T391" s="88">
        <v>0</v>
      </c>
      <c r="U391" s="85"/>
      <c r="V391" s="88">
        <v>0</v>
      </c>
      <c r="W391" s="85"/>
      <c r="X391" s="88">
        <v>0</v>
      </c>
      <c r="Y391" s="85"/>
      <c r="Z391" s="88">
        <v>0</v>
      </c>
      <c r="AA391" s="85"/>
      <c r="AB391" s="88">
        <v>0</v>
      </c>
      <c r="AC391" s="85"/>
      <c r="AD391" s="88">
        <v>0</v>
      </c>
      <c r="AE391" s="85"/>
      <c r="AF391" s="88">
        <v>0</v>
      </c>
      <c r="AG391" s="85"/>
      <c r="AH391" s="88">
        <v>28162.7301875894</v>
      </c>
      <c r="AI391" s="85">
        <v>0.00020921573421573295</v>
      </c>
    </row>
    <row r="392" spans="1:35" ht="15">
      <c r="A392" s="87" t="s">
        <v>21</v>
      </c>
      <c r="B392" s="88">
        <v>0</v>
      </c>
      <c r="C392" s="85"/>
      <c r="D392" s="88">
        <v>0</v>
      </c>
      <c r="E392" s="85"/>
      <c r="F392" s="88">
        <v>0</v>
      </c>
      <c r="G392" s="85"/>
      <c r="H392" s="88">
        <v>0</v>
      </c>
      <c r="I392" s="85"/>
      <c r="J392" s="88">
        <v>0</v>
      </c>
      <c r="K392" s="85"/>
      <c r="L392" s="88">
        <v>12069.741508966901</v>
      </c>
      <c r="M392" s="85">
        <v>0.0016857940478056806</v>
      </c>
      <c r="N392" s="88">
        <v>16092.9886786225</v>
      </c>
      <c r="O392" s="85">
        <v>0.000420215315972919</v>
      </c>
      <c r="P392" s="88">
        <v>0</v>
      </c>
      <c r="Q392" s="85"/>
      <c r="R392" s="88">
        <v>0</v>
      </c>
      <c r="S392" s="85"/>
      <c r="T392" s="88">
        <v>0</v>
      </c>
      <c r="U392" s="85"/>
      <c r="V392" s="88">
        <v>0</v>
      </c>
      <c r="W392" s="85"/>
      <c r="X392" s="88">
        <v>0</v>
      </c>
      <c r="Y392" s="85"/>
      <c r="Z392" s="88">
        <v>0</v>
      </c>
      <c r="AA392" s="85"/>
      <c r="AB392" s="88">
        <v>0</v>
      </c>
      <c r="AC392" s="85"/>
      <c r="AD392" s="88">
        <v>0</v>
      </c>
      <c r="AE392" s="85"/>
      <c r="AF392" s="88">
        <v>0</v>
      </c>
      <c r="AG392" s="85"/>
      <c r="AH392" s="88">
        <v>28162.7301875894</v>
      </c>
      <c r="AI392" s="85">
        <v>0.00020921573421573295</v>
      </c>
    </row>
    <row r="393" spans="1:35" ht="15">
      <c r="A393" s="86" t="s">
        <v>719</v>
      </c>
      <c r="B393" s="88">
        <v>0</v>
      </c>
      <c r="C393" s="85"/>
      <c r="D393" s="88">
        <v>0</v>
      </c>
      <c r="E393" s="85"/>
      <c r="F393" s="88">
        <v>0</v>
      </c>
      <c r="G393" s="85"/>
      <c r="H393" s="88">
        <v>0</v>
      </c>
      <c r="I393" s="85"/>
      <c r="J393" s="88">
        <v>0</v>
      </c>
      <c r="K393" s="85"/>
      <c r="L393" s="88">
        <v>0</v>
      </c>
      <c r="M393" s="85"/>
      <c r="N393" s="88">
        <v>0</v>
      </c>
      <c r="O393" s="85"/>
      <c r="P393" s="88">
        <v>0</v>
      </c>
      <c r="Q393" s="85"/>
      <c r="R393" s="88">
        <v>0</v>
      </c>
      <c r="S393" s="85"/>
      <c r="T393" s="88">
        <v>0</v>
      </c>
      <c r="U393" s="85"/>
      <c r="V393" s="88">
        <v>0</v>
      </c>
      <c r="W393" s="85"/>
      <c r="X393" s="88">
        <v>0</v>
      </c>
      <c r="Y393" s="85"/>
      <c r="Z393" s="88">
        <v>0</v>
      </c>
      <c r="AA393" s="85"/>
      <c r="AB393" s="88">
        <v>0</v>
      </c>
      <c r="AC393" s="85"/>
      <c r="AD393" s="88">
        <v>650.610006705</v>
      </c>
      <c r="AE393" s="85">
        <v>2.1890782068120065E-05</v>
      </c>
      <c r="AF393" s="88">
        <v>0</v>
      </c>
      <c r="AG393" s="85"/>
      <c r="AH393" s="88">
        <v>650.610006705</v>
      </c>
      <c r="AI393" s="85">
        <v>4.833261879591248E-06</v>
      </c>
    </row>
    <row r="394" spans="1:35" ht="15">
      <c r="A394" s="87" t="s">
        <v>21</v>
      </c>
      <c r="B394" s="88">
        <v>0</v>
      </c>
      <c r="C394" s="85"/>
      <c r="D394" s="88">
        <v>0</v>
      </c>
      <c r="E394" s="85"/>
      <c r="F394" s="88">
        <v>0</v>
      </c>
      <c r="G394" s="85"/>
      <c r="H394" s="88">
        <v>0</v>
      </c>
      <c r="I394" s="85"/>
      <c r="J394" s="88">
        <v>0</v>
      </c>
      <c r="K394" s="85"/>
      <c r="L394" s="88">
        <v>0</v>
      </c>
      <c r="M394" s="85"/>
      <c r="N394" s="88">
        <v>0</v>
      </c>
      <c r="O394" s="85"/>
      <c r="P394" s="88">
        <v>0</v>
      </c>
      <c r="Q394" s="85"/>
      <c r="R394" s="88">
        <v>0</v>
      </c>
      <c r="S394" s="85"/>
      <c r="T394" s="88">
        <v>0</v>
      </c>
      <c r="U394" s="85"/>
      <c r="V394" s="88">
        <v>0</v>
      </c>
      <c r="W394" s="85"/>
      <c r="X394" s="88">
        <v>0</v>
      </c>
      <c r="Y394" s="85"/>
      <c r="Z394" s="88">
        <v>0</v>
      </c>
      <c r="AA394" s="85"/>
      <c r="AB394" s="88">
        <v>0</v>
      </c>
      <c r="AC394" s="85"/>
      <c r="AD394" s="88">
        <v>650.610006705</v>
      </c>
      <c r="AE394" s="85">
        <v>2.1890782068120065E-05</v>
      </c>
      <c r="AF394" s="88">
        <v>0</v>
      </c>
      <c r="AG394" s="85"/>
      <c r="AH394" s="88">
        <v>650.610006705</v>
      </c>
      <c r="AI394" s="85">
        <v>4.833261879591248E-06</v>
      </c>
    </row>
    <row r="395" spans="1:35" ht="15">
      <c r="A395" s="86" t="s">
        <v>797</v>
      </c>
      <c r="B395" s="88">
        <v>0</v>
      </c>
      <c r="C395" s="85"/>
      <c r="D395" s="88">
        <v>0</v>
      </c>
      <c r="E395" s="85"/>
      <c r="F395" s="88">
        <v>0</v>
      </c>
      <c r="G395" s="85"/>
      <c r="H395" s="88">
        <v>0</v>
      </c>
      <c r="I395" s="85"/>
      <c r="J395" s="88">
        <v>0</v>
      </c>
      <c r="K395" s="85"/>
      <c r="L395" s="88">
        <v>0</v>
      </c>
      <c r="M395" s="85"/>
      <c r="N395" s="88">
        <v>0</v>
      </c>
      <c r="O395" s="85"/>
      <c r="P395" s="88">
        <v>0</v>
      </c>
      <c r="Q395" s="85"/>
      <c r="R395" s="88">
        <v>0</v>
      </c>
      <c r="S395" s="85"/>
      <c r="T395" s="88">
        <v>0</v>
      </c>
      <c r="U395" s="85"/>
      <c r="V395" s="88">
        <v>1.7455175</v>
      </c>
      <c r="W395" s="85">
        <v>6.933529104631967E-08</v>
      </c>
      <c r="X395" s="88">
        <v>0</v>
      </c>
      <c r="Y395" s="85"/>
      <c r="Z395" s="88">
        <v>0</v>
      </c>
      <c r="AA395" s="85"/>
      <c r="AB395" s="88">
        <v>0</v>
      </c>
      <c r="AC395" s="85"/>
      <c r="AD395" s="88">
        <v>0</v>
      </c>
      <c r="AE395" s="85"/>
      <c r="AF395" s="88">
        <v>0</v>
      </c>
      <c r="AG395" s="85"/>
      <c r="AH395" s="88">
        <v>1.7455175</v>
      </c>
      <c r="AI395" s="85">
        <v>1.296712793526817E-08</v>
      </c>
    </row>
    <row r="396" spans="1:35" ht="15">
      <c r="A396" s="87" t="s">
        <v>5</v>
      </c>
      <c r="B396" s="88">
        <v>0</v>
      </c>
      <c r="C396" s="85"/>
      <c r="D396" s="88">
        <v>0</v>
      </c>
      <c r="E396" s="85"/>
      <c r="F396" s="88">
        <v>0</v>
      </c>
      <c r="G396" s="85"/>
      <c r="H396" s="88">
        <v>0</v>
      </c>
      <c r="I396" s="85"/>
      <c r="J396" s="88">
        <v>0</v>
      </c>
      <c r="K396" s="85"/>
      <c r="L396" s="88">
        <v>0</v>
      </c>
      <c r="M396" s="85"/>
      <c r="N396" s="88">
        <v>0</v>
      </c>
      <c r="O396" s="85"/>
      <c r="P396" s="88">
        <v>0</v>
      </c>
      <c r="Q396" s="85"/>
      <c r="R396" s="88">
        <v>0</v>
      </c>
      <c r="S396" s="85"/>
      <c r="T396" s="88">
        <v>0</v>
      </c>
      <c r="U396" s="85"/>
      <c r="V396" s="88">
        <v>1.7455175</v>
      </c>
      <c r="W396" s="85">
        <v>6.933529104631967E-08</v>
      </c>
      <c r="X396" s="88">
        <v>0</v>
      </c>
      <c r="Y396" s="85"/>
      <c r="Z396" s="88">
        <v>0</v>
      </c>
      <c r="AA396" s="85"/>
      <c r="AB396" s="88">
        <v>0</v>
      </c>
      <c r="AC396" s="85"/>
      <c r="AD396" s="88">
        <v>0</v>
      </c>
      <c r="AE396" s="85"/>
      <c r="AF396" s="88">
        <v>0</v>
      </c>
      <c r="AG396" s="85"/>
      <c r="AH396" s="88">
        <v>1.7455175</v>
      </c>
      <c r="AI396" s="85">
        <v>1.296712793526817E-08</v>
      </c>
    </row>
    <row r="397" spans="1:35" ht="15">
      <c r="A397" s="86" t="s">
        <v>973</v>
      </c>
      <c r="B397" s="88">
        <v>0</v>
      </c>
      <c r="C397" s="85"/>
      <c r="D397" s="88">
        <v>0</v>
      </c>
      <c r="E397" s="85"/>
      <c r="F397" s="88">
        <v>0</v>
      </c>
      <c r="G397" s="85"/>
      <c r="H397" s="88">
        <v>0</v>
      </c>
      <c r="I397" s="85"/>
      <c r="J397" s="88">
        <v>0</v>
      </c>
      <c r="K397" s="85"/>
      <c r="L397" s="88">
        <v>0</v>
      </c>
      <c r="M397" s="85"/>
      <c r="N397" s="88">
        <v>0</v>
      </c>
      <c r="O397" s="85"/>
      <c r="P397" s="88">
        <v>0</v>
      </c>
      <c r="Q397" s="85"/>
      <c r="R397" s="88">
        <v>0</v>
      </c>
      <c r="S397" s="85"/>
      <c r="T397" s="88">
        <v>0</v>
      </c>
      <c r="U397" s="85"/>
      <c r="V397" s="88">
        <v>0</v>
      </c>
      <c r="W397" s="85"/>
      <c r="X397" s="88">
        <v>0</v>
      </c>
      <c r="Y397" s="85"/>
      <c r="Z397" s="88">
        <v>0</v>
      </c>
      <c r="AA397" s="85"/>
      <c r="AB397" s="88">
        <v>16951.930563</v>
      </c>
      <c r="AC397" s="85">
        <v>0.0032361802429355163</v>
      </c>
      <c r="AD397" s="88">
        <v>0</v>
      </c>
      <c r="AE397" s="85"/>
      <c r="AF397" s="88">
        <v>0</v>
      </c>
      <c r="AG397" s="85"/>
      <c r="AH397" s="88">
        <v>16951.930563</v>
      </c>
      <c r="AI397" s="85">
        <v>0.00012593276914164627</v>
      </c>
    </row>
    <row r="398" spans="1:35" ht="15">
      <c r="A398" s="87" t="s">
        <v>21</v>
      </c>
      <c r="B398" s="88">
        <v>0</v>
      </c>
      <c r="C398" s="85"/>
      <c r="D398" s="88">
        <v>0</v>
      </c>
      <c r="E398" s="85"/>
      <c r="F398" s="88">
        <v>0</v>
      </c>
      <c r="G398" s="85"/>
      <c r="H398" s="88">
        <v>0</v>
      </c>
      <c r="I398" s="85"/>
      <c r="J398" s="88">
        <v>0</v>
      </c>
      <c r="K398" s="85"/>
      <c r="L398" s="88">
        <v>0</v>
      </c>
      <c r="M398" s="85"/>
      <c r="N398" s="88">
        <v>0</v>
      </c>
      <c r="O398" s="85"/>
      <c r="P398" s="88">
        <v>0</v>
      </c>
      <c r="Q398" s="85"/>
      <c r="R398" s="88">
        <v>0</v>
      </c>
      <c r="S398" s="85"/>
      <c r="T398" s="88">
        <v>0</v>
      </c>
      <c r="U398" s="85"/>
      <c r="V398" s="88">
        <v>0</v>
      </c>
      <c r="W398" s="85"/>
      <c r="X398" s="88">
        <v>0</v>
      </c>
      <c r="Y398" s="85"/>
      <c r="Z398" s="88">
        <v>0</v>
      </c>
      <c r="AA398" s="85"/>
      <c r="AB398" s="88">
        <v>16951.930563</v>
      </c>
      <c r="AC398" s="85">
        <v>0.0032361802429355163</v>
      </c>
      <c r="AD398" s="88">
        <v>0</v>
      </c>
      <c r="AE398" s="85"/>
      <c r="AF398" s="88">
        <v>0</v>
      </c>
      <c r="AG398" s="85"/>
      <c r="AH398" s="88">
        <v>16951.930563</v>
      </c>
      <c r="AI398" s="85">
        <v>0.00012593276914164627</v>
      </c>
    </row>
    <row r="399" spans="1:35" ht="15">
      <c r="A399" s="86" t="s">
        <v>720</v>
      </c>
      <c r="B399" s="88">
        <v>0</v>
      </c>
      <c r="C399" s="85"/>
      <c r="D399" s="88">
        <v>0</v>
      </c>
      <c r="E399" s="85"/>
      <c r="F399" s="88">
        <v>0</v>
      </c>
      <c r="G399" s="85"/>
      <c r="H399" s="88">
        <v>0</v>
      </c>
      <c r="I399" s="85"/>
      <c r="J399" s="88">
        <v>0</v>
      </c>
      <c r="K399" s="85"/>
      <c r="L399" s="88">
        <v>0</v>
      </c>
      <c r="M399" s="85"/>
      <c r="N399" s="88">
        <v>0</v>
      </c>
      <c r="O399" s="85"/>
      <c r="P399" s="88">
        <v>0</v>
      </c>
      <c r="Q399" s="85"/>
      <c r="R399" s="88">
        <v>0</v>
      </c>
      <c r="S399" s="85"/>
      <c r="T399" s="88">
        <v>0</v>
      </c>
      <c r="U399" s="85"/>
      <c r="V399" s="88">
        <v>0</v>
      </c>
      <c r="W399" s="85"/>
      <c r="X399" s="88">
        <v>0</v>
      </c>
      <c r="Y399" s="85"/>
      <c r="Z399" s="88">
        <v>0</v>
      </c>
      <c r="AA399" s="85"/>
      <c r="AB399" s="88">
        <v>0</v>
      </c>
      <c r="AC399" s="85"/>
      <c r="AD399" s="88">
        <v>1468.3730606099998</v>
      </c>
      <c r="AE399" s="85">
        <v>4.9405687482895785E-05</v>
      </c>
      <c r="AF399" s="88">
        <v>0</v>
      </c>
      <c r="AG399" s="85"/>
      <c r="AH399" s="88">
        <v>1468.3730606099998</v>
      </c>
      <c r="AI399" s="85">
        <v>1.0908272952652235E-05</v>
      </c>
    </row>
    <row r="400" spans="1:35" ht="15">
      <c r="A400" s="87" t="s">
        <v>21</v>
      </c>
      <c r="B400" s="88">
        <v>0</v>
      </c>
      <c r="C400" s="85"/>
      <c r="D400" s="88">
        <v>0</v>
      </c>
      <c r="E400" s="85"/>
      <c r="F400" s="88">
        <v>0</v>
      </c>
      <c r="G400" s="85"/>
      <c r="H400" s="88">
        <v>0</v>
      </c>
      <c r="I400" s="85"/>
      <c r="J400" s="88">
        <v>0</v>
      </c>
      <c r="K400" s="85"/>
      <c r="L400" s="88">
        <v>0</v>
      </c>
      <c r="M400" s="85"/>
      <c r="N400" s="88">
        <v>0</v>
      </c>
      <c r="O400" s="85"/>
      <c r="P400" s="88">
        <v>0</v>
      </c>
      <c r="Q400" s="85"/>
      <c r="R400" s="88">
        <v>0</v>
      </c>
      <c r="S400" s="85"/>
      <c r="T400" s="88">
        <v>0</v>
      </c>
      <c r="U400" s="85"/>
      <c r="V400" s="88">
        <v>0</v>
      </c>
      <c r="W400" s="85"/>
      <c r="X400" s="88">
        <v>0</v>
      </c>
      <c r="Y400" s="85"/>
      <c r="Z400" s="88">
        <v>0</v>
      </c>
      <c r="AA400" s="85"/>
      <c r="AB400" s="88">
        <v>0</v>
      </c>
      <c r="AC400" s="85"/>
      <c r="AD400" s="88">
        <v>1468.3730606099998</v>
      </c>
      <c r="AE400" s="85">
        <v>4.9405687482895785E-05</v>
      </c>
      <c r="AF400" s="88">
        <v>0</v>
      </c>
      <c r="AG400" s="85"/>
      <c r="AH400" s="88">
        <v>1468.3730606099998</v>
      </c>
      <c r="AI400" s="85">
        <v>1.0908272952652235E-05</v>
      </c>
    </row>
    <row r="401" spans="1:35" ht="15">
      <c r="A401" s="86" t="s">
        <v>974</v>
      </c>
      <c r="B401" s="88">
        <v>0</v>
      </c>
      <c r="C401" s="85"/>
      <c r="D401" s="88">
        <v>0</v>
      </c>
      <c r="E401" s="85"/>
      <c r="F401" s="88">
        <v>0</v>
      </c>
      <c r="G401" s="85"/>
      <c r="H401" s="88">
        <v>0</v>
      </c>
      <c r="I401" s="85"/>
      <c r="J401" s="88">
        <v>0</v>
      </c>
      <c r="K401" s="85"/>
      <c r="L401" s="88">
        <v>0</v>
      </c>
      <c r="M401" s="85"/>
      <c r="N401" s="88">
        <v>0</v>
      </c>
      <c r="O401" s="85"/>
      <c r="P401" s="88">
        <v>0</v>
      </c>
      <c r="Q401" s="85"/>
      <c r="R401" s="88">
        <v>0</v>
      </c>
      <c r="S401" s="85"/>
      <c r="T401" s="88">
        <v>0</v>
      </c>
      <c r="U401" s="85"/>
      <c r="V401" s="88">
        <v>0</v>
      </c>
      <c r="W401" s="85"/>
      <c r="X401" s="88">
        <v>0</v>
      </c>
      <c r="Y401" s="85"/>
      <c r="Z401" s="88">
        <v>0</v>
      </c>
      <c r="AA401" s="85"/>
      <c r="AB401" s="88">
        <v>22513.440978447</v>
      </c>
      <c r="AC401" s="85">
        <v>0.0042978911826106105</v>
      </c>
      <c r="AD401" s="88">
        <v>9187.020911298</v>
      </c>
      <c r="AE401" s="85">
        <v>0.0003091115576949222</v>
      </c>
      <c r="AF401" s="88">
        <v>0</v>
      </c>
      <c r="AG401" s="85"/>
      <c r="AH401" s="88">
        <v>31700.461889745002</v>
      </c>
      <c r="AI401" s="85">
        <v>0.00023549689128376903</v>
      </c>
    </row>
    <row r="402" spans="1:35" ht="15">
      <c r="A402" s="87" t="s">
        <v>21</v>
      </c>
      <c r="B402" s="88">
        <v>0</v>
      </c>
      <c r="C402" s="85"/>
      <c r="D402" s="88">
        <v>0</v>
      </c>
      <c r="E402" s="85"/>
      <c r="F402" s="88">
        <v>0</v>
      </c>
      <c r="G402" s="85"/>
      <c r="H402" s="88">
        <v>0</v>
      </c>
      <c r="I402" s="85"/>
      <c r="J402" s="88">
        <v>0</v>
      </c>
      <c r="K402" s="85"/>
      <c r="L402" s="88">
        <v>0</v>
      </c>
      <c r="M402" s="85"/>
      <c r="N402" s="88">
        <v>0</v>
      </c>
      <c r="O402" s="85"/>
      <c r="P402" s="88">
        <v>0</v>
      </c>
      <c r="Q402" s="85"/>
      <c r="R402" s="88">
        <v>0</v>
      </c>
      <c r="S402" s="85"/>
      <c r="T402" s="88">
        <v>0</v>
      </c>
      <c r="U402" s="85"/>
      <c r="V402" s="88">
        <v>0</v>
      </c>
      <c r="W402" s="85"/>
      <c r="X402" s="88">
        <v>0</v>
      </c>
      <c r="Y402" s="85"/>
      <c r="Z402" s="88">
        <v>0</v>
      </c>
      <c r="AA402" s="85"/>
      <c r="AB402" s="88">
        <v>22513.440978447</v>
      </c>
      <c r="AC402" s="85">
        <v>0.0042978911826106105</v>
      </c>
      <c r="AD402" s="88">
        <v>9187.020911298</v>
      </c>
      <c r="AE402" s="85">
        <v>0.0003091115576949222</v>
      </c>
      <c r="AF402" s="88">
        <v>0</v>
      </c>
      <c r="AG402" s="85"/>
      <c r="AH402" s="88">
        <v>31700.461889745002</v>
      </c>
      <c r="AI402" s="85">
        <v>0.00023549689128376903</v>
      </c>
    </row>
    <row r="403" spans="1:35" ht="15">
      <c r="A403" s="86" t="s">
        <v>1051</v>
      </c>
      <c r="B403" s="88">
        <v>0</v>
      </c>
      <c r="C403" s="85"/>
      <c r="D403" s="88">
        <v>0</v>
      </c>
      <c r="E403" s="85"/>
      <c r="F403" s="88">
        <v>0</v>
      </c>
      <c r="G403" s="85"/>
      <c r="H403" s="88">
        <v>0</v>
      </c>
      <c r="I403" s="85"/>
      <c r="J403" s="88">
        <v>0</v>
      </c>
      <c r="K403" s="85"/>
      <c r="L403" s="88">
        <v>0</v>
      </c>
      <c r="M403" s="85"/>
      <c r="N403" s="88">
        <v>0</v>
      </c>
      <c r="O403" s="85"/>
      <c r="P403" s="88">
        <v>0</v>
      </c>
      <c r="Q403" s="85"/>
      <c r="R403" s="88">
        <v>0</v>
      </c>
      <c r="S403" s="85"/>
      <c r="T403" s="88">
        <v>4286.7605</v>
      </c>
      <c r="U403" s="85">
        <v>0.0010446092398990689</v>
      </c>
      <c r="V403" s="88">
        <v>129362.740725</v>
      </c>
      <c r="W403" s="85">
        <v>0.005138535293239663</v>
      </c>
      <c r="X403" s="88">
        <v>59157.2949</v>
      </c>
      <c r="Y403" s="85">
        <v>0.010207376908838857</v>
      </c>
      <c r="Z403" s="88">
        <v>0</v>
      </c>
      <c r="AA403" s="85"/>
      <c r="AB403" s="88">
        <v>0</v>
      </c>
      <c r="AC403" s="85"/>
      <c r="AD403" s="88">
        <v>0</v>
      </c>
      <c r="AE403" s="85"/>
      <c r="AF403" s="88">
        <v>0</v>
      </c>
      <c r="AG403" s="85"/>
      <c r="AH403" s="88">
        <v>192806.796125</v>
      </c>
      <c r="AI403" s="85">
        <v>0.0014323261681089086</v>
      </c>
    </row>
    <row r="404" spans="1:35" ht="15">
      <c r="A404" s="87" t="s">
        <v>5</v>
      </c>
      <c r="B404" s="88">
        <v>0</v>
      </c>
      <c r="C404" s="85"/>
      <c r="D404" s="88">
        <v>0</v>
      </c>
      <c r="E404" s="85"/>
      <c r="F404" s="88">
        <v>0</v>
      </c>
      <c r="G404" s="85"/>
      <c r="H404" s="88">
        <v>0</v>
      </c>
      <c r="I404" s="85"/>
      <c r="J404" s="88">
        <v>0</v>
      </c>
      <c r="K404" s="85"/>
      <c r="L404" s="88">
        <v>0</v>
      </c>
      <c r="M404" s="85"/>
      <c r="N404" s="88">
        <v>0</v>
      </c>
      <c r="O404" s="85"/>
      <c r="P404" s="88">
        <v>0</v>
      </c>
      <c r="Q404" s="85"/>
      <c r="R404" s="88">
        <v>0</v>
      </c>
      <c r="S404" s="85"/>
      <c r="T404" s="88">
        <v>4286.7605</v>
      </c>
      <c r="U404" s="85">
        <v>0.0010446092398990689</v>
      </c>
      <c r="V404" s="88">
        <v>129362.740725</v>
      </c>
      <c r="W404" s="85">
        <v>0.005138535293239663</v>
      </c>
      <c r="X404" s="88">
        <v>59157.2949</v>
      </c>
      <c r="Y404" s="85">
        <v>0.010207376908838857</v>
      </c>
      <c r="Z404" s="88">
        <v>0</v>
      </c>
      <c r="AA404" s="85"/>
      <c r="AB404" s="88">
        <v>0</v>
      </c>
      <c r="AC404" s="85"/>
      <c r="AD404" s="88">
        <v>0</v>
      </c>
      <c r="AE404" s="85"/>
      <c r="AF404" s="88">
        <v>0</v>
      </c>
      <c r="AG404" s="85"/>
      <c r="AH404" s="88">
        <v>192806.796125</v>
      </c>
      <c r="AI404" s="85">
        <v>0.0014323261681089086</v>
      </c>
    </row>
    <row r="405" spans="1:35" ht="15">
      <c r="A405" s="4" t="s">
        <v>28</v>
      </c>
      <c r="B405" s="23">
        <v>0</v>
      </c>
      <c r="C405" s="89"/>
      <c r="D405" s="23">
        <v>32437.9411504117</v>
      </c>
      <c r="E405" s="89">
        <v>0.19140947178233642</v>
      </c>
      <c r="F405" s="23">
        <v>728161.3154297771</v>
      </c>
      <c r="G405" s="89">
        <v>0.3791986239805414</v>
      </c>
      <c r="H405" s="23">
        <v>178044.8120539827</v>
      </c>
      <c r="I405" s="89">
        <v>0.584548198567857</v>
      </c>
      <c r="J405" s="23">
        <v>0</v>
      </c>
      <c r="K405" s="89"/>
      <c r="L405" s="23">
        <v>766817.2259285655</v>
      </c>
      <c r="M405" s="89">
        <v>0.10710220382639217</v>
      </c>
      <c r="N405" s="23">
        <v>13516333.829121292</v>
      </c>
      <c r="O405" s="89">
        <v>0.3529344737776714</v>
      </c>
      <c r="P405" s="23">
        <v>4545507.995590941</v>
      </c>
      <c r="Q405" s="89">
        <v>0.557416057235418</v>
      </c>
      <c r="R405" s="23">
        <v>0</v>
      </c>
      <c r="S405" s="89"/>
      <c r="T405" s="23">
        <v>630559.9634806128</v>
      </c>
      <c r="U405" s="89">
        <v>0.15365653485009667</v>
      </c>
      <c r="V405" s="23">
        <v>9452832.236117065</v>
      </c>
      <c r="W405" s="89">
        <v>0.375484562201874</v>
      </c>
      <c r="X405" s="23">
        <v>3447063.9308886905</v>
      </c>
      <c r="Y405" s="89">
        <v>0.5947783926043673</v>
      </c>
      <c r="Z405" s="23">
        <v>0</v>
      </c>
      <c r="AA405" s="89"/>
      <c r="AB405" s="23">
        <v>952328.0541604023</v>
      </c>
      <c r="AC405" s="89">
        <v>0.18180261075359846</v>
      </c>
      <c r="AD405" s="23">
        <v>10951106.526954757</v>
      </c>
      <c r="AE405" s="89">
        <v>0.3684669524227463</v>
      </c>
      <c r="AF405" s="23">
        <v>4659187.243337028</v>
      </c>
      <c r="AG405" s="89">
        <v>0.6107886313206473</v>
      </c>
      <c r="AH405" s="23">
        <v>49860381.07421352</v>
      </c>
      <c r="AI405" s="89">
        <v>0.37040358534964585</v>
      </c>
    </row>
    <row r="406" spans="1:35" ht="15">
      <c r="A406" s="86" t="s">
        <v>585</v>
      </c>
      <c r="B406" s="88">
        <v>0</v>
      </c>
      <c r="C406" s="85"/>
      <c r="D406" s="88">
        <v>0</v>
      </c>
      <c r="E406" s="85"/>
      <c r="F406" s="88">
        <v>0</v>
      </c>
      <c r="G406" s="85"/>
      <c r="H406" s="88">
        <v>0</v>
      </c>
      <c r="I406" s="85"/>
      <c r="J406" s="88">
        <v>0</v>
      </c>
      <c r="K406" s="85"/>
      <c r="L406" s="88">
        <v>0</v>
      </c>
      <c r="M406" s="85"/>
      <c r="N406" s="88">
        <v>0</v>
      </c>
      <c r="O406" s="85"/>
      <c r="P406" s="88">
        <v>0</v>
      </c>
      <c r="Q406" s="85"/>
      <c r="R406" s="88">
        <v>0</v>
      </c>
      <c r="S406" s="85"/>
      <c r="T406" s="88">
        <v>0</v>
      </c>
      <c r="U406" s="85"/>
      <c r="V406" s="88">
        <v>92862.0000805939</v>
      </c>
      <c r="W406" s="85">
        <v>0.003688656116441879</v>
      </c>
      <c r="X406" s="88">
        <v>23222.200009583</v>
      </c>
      <c r="Y406" s="85">
        <v>0.004006906477906836</v>
      </c>
      <c r="Z406" s="88">
        <v>0</v>
      </c>
      <c r="AA406" s="85"/>
      <c r="AB406" s="88">
        <v>0</v>
      </c>
      <c r="AC406" s="85"/>
      <c r="AD406" s="88">
        <v>0</v>
      </c>
      <c r="AE406" s="85"/>
      <c r="AF406" s="88">
        <v>0</v>
      </c>
      <c r="AG406" s="85"/>
      <c r="AH406" s="88">
        <v>116084.20009017689</v>
      </c>
      <c r="AI406" s="85">
        <v>0.0008623681365741635</v>
      </c>
    </row>
    <row r="407" spans="1:35" ht="15">
      <c r="A407" s="87" t="s">
        <v>30</v>
      </c>
      <c r="B407" s="88">
        <v>0</v>
      </c>
      <c r="C407" s="85"/>
      <c r="D407" s="88">
        <v>0</v>
      </c>
      <c r="E407" s="85"/>
      <c r="F407" s="88">
        <v>0</v>
      </c>
      <c r="G407" s="85"/>
      <c r="H407" s="88">
        <v>0</v>
      </c>
      <c r="I407" s="85"/>
      <c r="J407" s="88">
        <v>0</v>
      </c>
      <c r="K407" s="85"/>
      <c r="L407" s="88">
        <v>0</v>
      </c>
      <c r="M407" s="85"/>
      <c r="N407" s="88">
        <v>0</v>
      </c>
      <c r="O407" s="85"/>
      <c r="P407" s="88">
        <v>0</v>
      </c>
      <c r="Q407" s="85"/>
      <c r="R407" s="88">
        <v>0</v>
      </c>
      <c r="S407" s="85"/>
      <c r="T407" s="88">
        <v>0</v>
      </c>
      <c r="U407" s="85"/>
      <c r="V407" s="88">
        <v>92862.0000805939</v>
      </c>
      <c r="W407" s="85">
        <v>0.003688656116441879</v>
      </c>
      <c r="X407" s="88">
        <v>23222.200009583</v>
      </c>
      <c r="Y407" s="85">
        <v>0.004006906477906836</v>
      </c>
      <c r="Z407" s="88">
        <v>0</v>
      </c>
      <c r="AA407" s="85"/>
      <c r="AB407" s="88">
        <v>0</v>
      </c>
      <c r="AC407" s="85"/>
      <c r="AD407" s="88">
        <v>0</v>
      </c>
      <c r="AE407" s="85"/>
      <c r="AF407" s="88">
        <v>0</v>
      </c>
      <c r="AG407" s="85"/>
      <c r="AH407" s="88">
        <v>116084.20009017689</v>
      </c>
      <c r="AI407" s="85">
        <v>0.0008623681365741635</v>
      </c>
    </row>
    <row r="408" spans="1:35" ht="15">
      <c r="A408" s="86" t="s">
        <v>375</v>
      </c>
      <c r="B408" s="88">
        <v>0</v>
      </c>
      <c r="C408" s="85"/>
      <c r="D408" s="88">
        <v>0</v>
      </c>
      <c r="E408" s="85"/>
      <c r="F408" s="88">
        <v>0</v>
      </c>
      <c r="G408" s="85"/>
      <c r="H408" s="88">
        <v>0</v>
      </c>
      <c r="I408" s="85"/>
      <c r="J408" s="88">
        <v>0</v>
      </c>
      <c r="K408" s="85"/>
      <c r="L408" s="88">
        <v>11964.5318019308</v>
      </c>
      <c r="M408" s="85">
        <v>0.0016710992925152652</v>
      </c>
      <c r="N408" s="88">
        <v>153842.91798399104</v>
      </c>
      <c r="O408" s="85">
        <v>0.004017100346109994</v>
      </c>
      <c r="P408" s="88">
        <v>71471.0964700972</v>
      </c>
      <c r="Q408" s="85">
        <v>0.008764507034042622</v>
      </c>
      <c r="R408" s="88">
        <v>0</v>
      </c>
      <c r="S408" s="85"/>
      <c r="T408" s="88">
        <v>0</v>
      </c>
      <c r="U408" s="85"/>
      <c r="V408" s="88">
        <v>0</v>
      </c>
      <c r="W408" s="85"/>
      <c r="X408" s="88">
        <v>0</v>
      </c>
      <c r="Y408" s="85"/>
      <c r="Z408" s="88">
        <v>0</v>
      </c>
      <c r="AA408" s="85"/>
      <c r="AB408" s="88">
        <v>30127.5624913881</v>
      </c>
      <c r="AC408" s="85">
        <v>0.005751452446085346</v>
      </c>
      <c r="AD408" s="88">
        <v>398999.29187491</v>
      </c>
      <c r="AE408" s="85">
        <v>0.013424949591542702</v>
      </c>
      <c r="AF408" s="88">
        <v>288621.973293083</v>
      </c>
      <c r="AG408" s="85">
        <v>0.037836431727196564</v>
      </c>
      <c r="AH408" s="88">
        <v>955027.3739154</v>
      </c>
      <c r="AI408" s="85">
        <v>0.007094722418563081</v>
      </c>
    </row>
    <row r="409" spans="1:35" ht="15">
      <c r="A409" s="87" t="s">
        <v>31</v>
      </c>
      <c r="B409" s="88">
        <v>0</v>
      </c>
      <c r="C409" s="85"/>
      <c r="D409" s="88">
        <v>0</v>
      </c>
      <c r="E409" s="85"/>
      <c r="F409" s="88">
        <v>0</v>
      </c>
      <c r="G409" s="85"/>
      <c r="H409" s="88">
        <v>0</v>
      </c>
      <c r="I409" s="85"/>
      <c r="J409" s="88">
        <v>0</v>
      </c>
      <c r="K409" s="85"/>
      <c r="L409" s="88">
        <v>11964.5318019308</v>
      </c>
      <c r="M409" s="85">
        <v>0.0016710992925152652</v>
      </c>
      <c r="N409" s="88">
        <v>153842.91798399104</v>
      </c>
      <c r="O409" s="85">
        <v>0.004017100346109994</v>
      </c>
      <c r="P409" s="88">
        <v>71471.0964700972</v>
      </c>
      <c r="Q409" s="85">
        <v>0.008764507034042622</v>
      </c>
      <c r="R409" s="88">
        <v>0</v>
      </c>
      <c r="S409" s="85"/>
      <c r="T409" s="88">
        <v>0</v>
      </c>
      <c r="U409" s="85"/>
      <c r="V409" s="88">
        <v>0</v>
      </c>
      <c r="W409" s="85"/>
      <c r="X409" s="88">
        <v>0</v>
      </c>
      <c r="Y409" s="85"/>
      <c r="Z409" s="88">
        <v>0</v>
      </c>
      <c r="AA409" s="85"/>
      <c r="AB409" s="88">
        <v>30127.5624913881</v>
      </c>
      <c r="AC409" s="85">
        <v>0.005751452446085346</v>
      </c>
      <c r="AD409" s="88">
        <v>398999.29187491</v>
      </c>
      <c r="AE409" s="85">
        <v>0.013424949591542702</v>
      </c>
      <c r="AF409" s="88">
        <v>288621.973293083</v>
      </c>
      <c r="AG409" s="85">
        <v>0.037836431727196564</v>
      </c>
      <c r="AH409" s="88">
        <v>955027.3739154</v>
      </c>
      <c r="AI409" s="85">
        <v>0.007094722418563081</v>
      </c>
    </row>
    <row r="410" spans="1:35" ht="15">
      <c r="A410" s="86" t="s">
        <v>376</v>
      </c>
      <c r="B410" s="88">
        <v>0</v>
      </c>
      <c r="C410" s="85"/>
      <c r="D410" s="88">
        <v>0</v>
      </c>
      <c r="E410" s="85"/>
      <c r="F410" s="88">
        <v>0</v>
      </c>
      <c r="G410" s="85"/>
      <c r="H410" s="88">
        <v>0</v>
      </c>
      <c r="I410" s="85"/>
      <c r="J410" s="88">
        <v>0</v>
      </c>
      <c r="K410" s="85"/>
      <c r="L410" s="88">
        <v>0</v>
      </c>
      <c r="M410" s="85"/>
      <c r="N410" s="88">
        <v>0</v>
      </c>
      <c r="O410" s="85"/>
      <c r="P410" s="88">
        <v>0</v>
      </c>
      <c r="Q410" s="85"/>
      <c r="R410" s="88">
        <v>0</v>
      </c>
      <c r="S410" s="85"/>
      <c r="T410" s="88">
        <v>0</v>
      </c>
      <c r="U410" s="85"/>
      <c r="V410" s="88">
        <v>39351.5747766783</v>
      </c>
      <c r="W410" s="85">
        <v>0.0015631197569041856</v>
      </c>
      <c r="X410" s="88">
        <v>26275.746577160597</v>
      </c>
      <c r="Y410" s="85">
        <v>0.00453378487518047</v>
      </c>
      <c r="Z410" s="88">
        <v>0</v>
      </c>
      <c r="AA410" s="85"/>
      <c r="AB410" s="88">
        <v>0</v>
      </c>
      <c r="AC410" s="85"/>
      <c r="AD410" s="88">
        <v>0</v>
      </c>
      <c r="AE410" s="85"/>
      <c r="AF410" s="88">
        <v>0</v>
      </c>
      <c r="AG410" s="85"/>
      <c r="AH410" s="88">
        <v>65627.32135383891</v>
      </c>
      <c r="AI410" s="85">
        <v>0.00048753327998383604</v>
      </c>
    </row>
    <row r="411" spans="1:35" ht="15">
      <c r="A411" s="87" t="s">
        <v>30</v>
      </c>
      <c r="B411" s="88">
        <v>0</v>
      </c>
      <c r="C411" s="85"/>
      <c r="D411" s="88">
        <v>0</v>
      </c>
      <c r="E411" s="85"/>
      <c r="F411" s="88">
        <v>0</v>
      </c>
      <c r="G411" s="85"/>
      <c r="H411" s="88">
        <v>0</v>
      </c>
      <c r="I411" s="85"/>
      <c r="J411" s="88">
        <v>0</v>
      </c>
      <c r="K411" s="85"/>
      <c r="L411" s="88">
        <v>0</v>
      </c>
      <c r="M411" s="85"/>
      <c r="N411" s="88">
        <v>0</v>
      </c>
      <c r="O411" s="85"/>
      <c r="P411" s="88">
        <v>0</v>
      </c>
      <c r="Q411" s="85"/>
      <c r="R411" s="88">
        <v>0</v>
      </c>
      <c r="S411" s="85"/>
      <c r="T411" s="88">
        <v>0</v>
      </c>
      <c r="U411" s="85"/>
      <c r="V411" s="88">
        <v>39351.5747766783</v>
      </c>
      <c r="W411" s="85">
        <v>0.0015631197569041856</v>
      </c>
      <c r="X411" s="88">
        <v>26275.746577160597</v>
      </c>
      <c r="Y411" s="85">
        <v>0.00453378487518047</v>
      </c>
      <c r="Z411" s="88">
        <v>0</v>
      </c>
      <c r="AA411" s="85"/>
      <c r="AB411" s="88">
        <v>0</v>
      </c>
      <c r="AC411" s="85"/>
      <c r="AD411" s="88">
        <v>0</v>
      </c>
      <c r="AE411" s="85"/>
      <c r="AF411" s="88">
        <v>0</v>
      </c>
      <c r="AG411" s="85"/>
      <c r="AH411" s="88">
        <v>65627.32135383891</v>
      </c>
      <c r="AI411" s="85">
        <v>0.00048753327998383604</v>
      </c>
    </row>
    <row r="412" spans="1:35" ht="15">
      <c r="A412" s="86" t="s">
        <v>377</v>
      </c>
      <c r="B412" s="88">
        <v>0</v>
      </c>
      <c r="C412" s="85"/>
      <c r="D412" s="88">
        <v>0</v>
      </c>
      <c r="E412" s="85"/>
      <c r="F412" s="88">
        <v>0</v>
      </c>
      <c r="G412" s="85"/>
      <c r="H412" s="88">
        <v>0</v>
      </c>
      <c r="I412" s="85"/>
      <c r="J412" s="88">
        <v>0</v>
      </c>
      <c r="K412" s="85"/>
      <c r="L412" s="88">
        <v>0</v>
      </c>
      <c r="M412" s="85"/>
      <c r="N412" s="88">
        <v>57501.0483349161</v>
      </c>
      <c r="O412" s="85">
        <v>0.001501450207749671</v>
      </c>
      <c r="P412" s="88">
        <v>14375.2628836112</v>
      </c>
      <c r="Q412" s="85">
        <v>0.0017628397895411616</v>
      </c>
      <c r="R412" s="88">
        <v>0</v>
      </c>
      <c r="S412" s="85"/>
      <c r="T412" s="88">
        <v>0</v>
      </c>
      <c r="U412" s="85"/>
      <c r="V412" s="88">
        <v>57501.0483349161</v>
      </c>
      <c r="W412" s="85">
        <v>0.0022840515330094955</v>
      </c>
      <c r="X412" s="88">
        <v>14375.2628836112</v>
      </c>
      <c r="Y412" s="85">
        <v>0.0024803995291654427</v>
      </c>
      <c r="Z412" s="88">
        <v>0</v>
      </c>
      <c r="AA412" s="85"/>
      <c r="AB412" s="88">
        <v>0</v>
      </c>
      <c r="AC412" s="85"/>
      <c r="AD412" s="88">
        <v>0</v>
      </c>
      <c r="AE412" s="85"/>
      <c r="AF412" s="88">
        <v>0</v>
      </c>
      <c r="AG412" s="85"/>
      <c r="AH412" s="88">
        <v>143752.6224370546</v>
      </c>
      <c r="AI412" s="85">
        <v>0.0010679117489063206</v>
      </c>
    </row>
    <row r="413" spans="1:35" ht="15">
      <c r="A413" s="87" t="s">
        <v>30</v>
      </c>
      <c r="B413" s="88">
        <v>0</v>
      </c>
      <c r="C413" s="85"/>
      <c r="D413" s="88">
        <v>0</v>
      </c>
      <c r="E413" s="85"/>
      <c r="F413" s="88">
        <v>0</v>
      </c>
      <c r="G413" s="85"/>
      <c r="H413" s="88">
        <v>0</v>
      </c>
      <c r="I413" s="85"/>
      <c r="J413" s="88">
        <v>0</v>
      </c>
      <c r="K413" s="85"/>
      <c r="L413" s="88">
        <v>0</v>
      </c>
      <c r="M413" s="85"/>
      <c r="N413" s="88">
        <v>57501.0483349161</v>
      </c>
      <c r="O413" s="85">
        <v>0.001501450207749671</v>
      </c>
      <c r="P413" s="88">
        <v>14375.2628836112</v>
      </c>
      <c r="Q413" s="85">
        <v>0.0017628397895411616</v>
      </c>
      <c r="R413" s="88">
        <v>0</v>
      </c>
      <c r="S413" s="85"/>
      <c r="T413" s="88">
        <v>0</v>
      </c>
      <c r="U413" s="85"/>
      <c r="V413" s="88">
        <v>57501.0483349161</v>
      </c>
      <c r="W413" s="85">
        <v>0.0022840515330094955</v>
      </c>
      <c r="X413" s="88">
        <v>14375.2628836112</v>
      </c>
      <c r="Y413" s="85">
        <v>0.0024803995291654427</v>
      </c>
      <c r="Z413" s="88">
        <v>0</v>
      </c>
      <c r="AA413" s="85"/>
      <c r="AB413" s="88">
        <v>0</v>
      </c>
      <c r="AC413" s="85"/>
      <c r="AD413" s="88">
        <v>0</v>
      </c>
      <c r="AE413" s="85"/>
      <c r="AF413" s="88">
        <v>0</v>
      </c>
      <c r="AG413" s="85"/>
      <c r="AH413" s="88">
        <v>143752.6224370546</v>
      </c>
      <c r="AI413" s="85">
        <v>0.0010679117489063206</v>
      </c>
    </row>
    <row r="414" spans="1:35" ht="15">
      <c r="A414" s="86" t="s">
        <v>378</v>
      </c>
      <c r="B414" s="88">
        <v>0</v>
      </c>
      <c r="C414" s="85"/>
      <c r="D414" s="88">
        <v>0</v>
      </c>
      <c r="E414" s="85"/>
      <c r="F414" s="88">
        <v>0</v>
      </c>
      <c r="G414" s="85"/>
      <c r="H414" s="88">
        <v>0</v>
      </c>
      <c r="I414" s="85"/>
      <c r="J414" s="88">
        <v>0</v>
      </c>
      <c r="K414" s="85"/>
      <c r="L414" s="88">
        <v>0</v>
      </c>
      <c r="M414" s="85"/>
      <c r="N414" s="88">
        <v>29533.4626404729</v>
      </c>
      <c r="O414" s="85">
        <v>0.0007711689595436293</v>
      </c>
      <c r="P414" s="88">
        <v>9326.363147001</v>
      </c>
      <c r="Q414" s="85">
        <v>0.0011436927575068864</v>
      </c>
      <c r="R414" s="88">
        <v>0</v>
      </c>
      <c r="S414" s="85"/>
      <c r="T414" s="88">
        <v>0</v>
      </c>
      <c r="U414" s="85"/>
      <c r="V414" s="88">
        <v>0</v>
      </c>
      <c r="W414" s="85"/>
      <c r="X414" s="88">
        <v>0</v>
      </c>
      <c r="Y414" s="85"/>
      <c r="Z414" s="88">
        <v>0</v>
      </c>
      <c r="AA414" s="85"/>
      <c r="AB414" s="88">
        <v>0</v>
      </c>
      <c r="AC414" s="85"/>
      <c r="AD414" s="88">
        <v>18652.7162439873</v>
      </c>
      <c r="AE414" s="85">
        <v>0.0006275995482202149</v>
      </c>
      <c r="AF414" s="88">
        <v>12435.1430459899</v>
      </c>
      <c r="AG414" s="85">
        <v>0.001630165006181793</v>
      </c>
      <c r="AH414" s="88">
        <v>69947.68507745111</v>
      </c>
      <c r="AI414" s="85">
        <v>0.0005196284661569744</v>
      </c>
    </row>
    <row r="415" spans="1:35" ht="15">
      <c r="A415" s="87" t="s">
        <v>30</v>
      </c>
      <c r="B415" s="88">
        <v>0</v>
      </c>
      <c r="C415" s="85"/>
      <c r="D415" s="88">
        <v>0</v>
      </c>
      <c r="E415" s="85"/>
      <c r="F415" s="88">
        <v>0</v>
      </c>
      <c r="G415" s="85"/>
      <c r="H415" s="88">
        <v>0</v>
      </c>
      <c r="I415" s="85"/>
      <c r="J415" s="88">
        <v>0</v>
      </c>
      <c r="K415" s="85"/>
      <c r="L415" s="88">
        <v>0</v>
      </c>
      <c r="M415" s="85"/>
      <c r="N415" s="88">
        <v>29533.4626404729</v>
      </c>
      <c r="O415" s="85">
        <v>0.0007711689595436293</v>
      </c>
      <c r="P415" s="88">
        <v>9326.363147001</v>
      </c>
      <c r="Q415" s="85">
        <v>0.0011436927575068864</v>
      </c>
      <c r="R415" s="88">
        <v>0</v>
      </c>
      <c r="S415" s="85"/>
      <c r="T415" s="88">
        <v>0</v>
      </c>
      <c r="U415" s="85"/>
      <c r="V415" s="88">
        <v>0</v>
      </c>
      <c r="W415" s="85"/>
      <c r="X415" s="88">
        <v>0</v>
      </c>
      <c r="Y415" s="85"/>
      <c r="Z415" s="88">
        <v>0</v>
      </c>
      <c r="AA415" s="85"/>
      <c r="AB415" s="88">
        <v>0</v>
      </c>
      <c r="AC415" s="85"/>
      <c r="AD415" s="88">
        <v>18652.7162439873</v>
      </c>
      <c r="AE415" s="85">
        <v>0.0006275995482202149</v>
      </c>
      <c r="AF415" s="88">
        <v>12435.1430459899</v>
      </c>
      <c r="AG415" s="85">
        <v>0.001630165006181793</v>
      </c>
      <c r="AH415" s="88">
        <v>69947.68507745111</v>
      </c>
      <c r="AI415" s="85">
        <v>0.0005196284661569744</v>
      </c>
    </row>
    <row r="416" spans="1:35" ht="15">
      <c r="A416" s="86" t="s">
        <v>379</v>
      </c>
      <c r="B416" s="88">
        <v>0</v>
      </c>
      <c r="C416" s="85"/>
      <c r="D416" s="88">
        <v>0</v>
      </c>
      <c r="E416" s="85"/>
      <c r="F416" s="88">
        <v>0</v>
      </c>
      <c r="G416" s="85"/>
      <c r="H416" s="88">
        <v>0</v>
      </c>
      <c r="I416" s="85"/>
      <c r="J416" s="88">
        <v>0</v>
      </c>
      <c r="K416" s="85"/>
      <c r="L416" s="88">
        <v>0</v>
      </c>
      <c r="M416" s="85"/>
      <c r="N416" s="88">
        <v>37439.8813884162</v>
      </c>
      <c r="O416" s="85">
        <v>0.000977619005506477</v>
      </c>
      <c r="P416" s="88">
        <v>17247.665934664</v>
      </c>
      <c r="Q416" s="85">
        <v>0.002115082835876554</v>
      </c>
      <c r="R416" s="88">
        <v>0</v>
      </c>
      <c r="S416" s="85"/>
      <c r="T416" s="88">
        <v>0</v>
      </c>
      <c r="U416" s="85"/>
      <c r="V416" s="88">
        <v>24399.061689038703</v>
      </c>
      <c r="W416" s="85">
        <v>0.0009691773605630457</v>
      </c>
      <c r="X416" s="88">
        <v>9254.743510481801</v>
      </c>
      <c r="Y416" s="85">
        <v>0.0015968724629110483</v>
      </c>
      <c r="Z416" s="88">
        <v>0</v>
      </c>
      <c r="AA416" s="85"/>
      <c r="AB416" s="88">
        <v>0</v>
      </c>
      <c r="AC416" s="85"/>
      <c r="AD416" s="88">
        <v>16826.9025800784</v>
      </c>
      <c r="AE416" s="85">
        <v>0.0005661672176354995</v>
      </c>
      <c r="AF416" s="88">
        <v>16826.9025800784</v>
      </c>
      <c r="AG416" s="85">
        <v>0.0022058956336107284</v>
      </c>
      <c r="AH416" s="88">
        <v>121995.15768275749</v>
      </c>
      <c r="AI416" s="85">
        <v>0.0009062795515688211</v>
      </c>
    </row>
    <row r="417" spans="1:35" ht="15">
      <c r="A417" s="87" t="s">
        <v>30</v>
      </c>
      <c r="B417" s="88">
        <v>0</v>
      </c>
      <c r="C417" s="85"/>
      <c r="D417" s="88">
        <v>0</v>
      </c>
      <c r="E417" s="85"/>
      <c r="F417" s="88">
        <v>0</v>
      </c>
      <c r="G417" s="85"/>
      <c r="H417" s="88">
        <v>0</v>
      </c>
      <c r="I417" s="85"/>
      <c r="J417" s="88">
        <v>0</v>
      </c>
      <c r="K417" s="85"/>
      <c r="L417" s="88">
        <v>0</v>
      </c>
      <c r="M417" s="85"/>
      <c r="N417" s="88">
        <v>37439.8813884162</v>
      </c>
      <c r="O417" s="85">
        <v>0.000977619005506477</v>
      </c>
      <c r="P417" s="88">
        <v>17247.665934664</v>
      </c>
      <c r="Q417" s="85">
        <v>0.002115082835876554</v>
      </c>
      <c r="R417" s="88">
        <v>0</v>
      </c>
      <c r="S417" s="85"/>
      <c r="T417" s="88">
        <v>0</v>
      </c>
      <c r="U417" s="85"/>
      <c r="V417" s="88">
        <v>24399.061689038703</v>
      </c>
      <c r="W417" s="85">
        <v>0.0009691773605630457</v>
      </c>
      <c r="X417" s="88">
        <v>9254.743510481801</v>
      </c>
      <c r="Y417" s="85">
        <v>0.0015968724629110483</v>
      </c>
      <c r="Z417" s="88">
        <v>0</v>
      </c>
      <c r="AA417" s="85"/>
      <c r="AB417" s="88">
        <v>0</v>
      </c>
      <c r="AC417" s="85"/>
      <c r="AD417" s="88">
        <v>16826.9025800784</v>
      </c>
      <c r="AE417" s="85">
        <v>0.0005661672176354995</v>
      </c>
      <c r="AF417" s="88">
        <v>16826.9025800784</v>
      </c>
      <c r="AG417" s="85">
        <v>0.0022058956336107284</v>
      </c>
      <c r="AH417" s="88">
        <v>121995.15768275749</v>
      </c>
      <c r="AI417" s="85">
        <v>0.0009062795515688211</v>
      </c>
    </row>
    <row r="418" spans="1:35" ht="15">
      <c r="A418" s="86" t="s">
        <v>71</v>
      </c>
      <c r="B418" s="88">
        <v>0</v>
      </c>
      <c r="C418" s="85"/>
      <c r="D418" s="88">
        <v>1903.3819385159</v>
      </c>
      <c r="E418" s="85">
        <v>0.011231456699487354</v>
      </c>
      <c r="F418" s="88">
        <v>34419.7509767895</v>
      </c>
      <c r="G418" s="85">
        <v>0.017924492734756083</v>
      </c>
      <c r="H418" s="88">
        <v>8273.655783035601</v>
      </c>
      <c r="I418" s="85">
        <v>0.02716367035776153</v>
      </c>
      <c r="J418" s="88">
        <v>0</v>
      </c>
      <c r="K418" s="85"/>
      <c r="L418" s="88">
        <v>70136.56267991899</v>
      </c>
      <c r="M418" s="85">
        <v>0.00979605071173374</v>
      </c>
      <c r="N418" s="88">
        <v>362357.852587868</v>
      </c>
      <c r="O418" s="85">
        <v>0.009461780068406348</v>
      </c>
      <c r="P418" s="88">
        <v>47262.4505339312</v>
      </c>
      <c r="Q418" s="85">
        <v>0.005795798590050205</v>
      </c>
      <c r="R418" s="88">
        <v>0</v>
      </c>
      <c r="S418" s="85"/>
      <c r="T418" s="88">
        <v>0</v>
      </c>
      <c r="U418" s="85"/>
      <c r="V418" s="88">
        <v>0</v>
      </c>
      <c r="W418" s="85"/>
      <c r="X418" s="88">
        <v>0</v>
      </c>
      <c r="Y418" s="85"/>
      <c r="Z418" s="88">
        <v>0</v>
      </c>
      <c r="AA418" s="85"/>
      <c r="AB418" s="88">
        <v>0</v>
      </c>
      <c r="AC418" s="85"/>
      <c r="AD418" s="88">
        <v>0</v>
      </c>
      <c r="AE418" s="85"/>
      <c r="AF418" s="88">
        <v>0</v>
      </c>
      <c r="AG418" s="85"/>
      <c r="AH418" s="88">
        <v>524353.6545000591</v>
      </c>
      <c r="AI418" s="85">
        <v>0.0038953266989461125</v>
      </c>
    </row>
    <row r="419" spans="1:35" ht="15">
      <c r="A419" s="87" t="s">
        <v>31</v>
      </c>
      <c r="B419" s="88">
        <v>0</v>
      </c>
      <c r="C419" s="85"/>
      <c r="D419" s="88">
        <v>1903.3819385159</v>
      </c>
      <c r="E419" s="85">
        <v>0.011231456699487354</v>
      </c>
      <c r="F419" s="88">
        <v>34419.7509767895</v>
      </c>
      <c r="G419" s="85">
        <v>0.017924492734756083</v>
      </c>
      <c r="H419" s="88">
        <v>8273.655783035601</v>
      </c>
      <c r="I419" s="85">
        <v>0.02716367035776153</v>
      </c>
      <c r="J419" s="88">
        <v>0</v>
      </c>
      <c r="K419" s="85"/>
      <c r="L419" s="88">
        <v>70136.56267991899</v>
      </c>
      <c r="M419" s="85">
        <v>0.00979605071173374</v>
      </c>
      <c r="N419" s="88">
        <v>362357.852587868</v>
      </c>
      <c r="O419" s="85">
        <v>0.009461780068406348</v>
      </c>
      <c r="P419" s="88">
        <v>47262.4505339312</v>
      </c>
      <c r="Q419" s="85">
        <v>0.005795798590050205</v>
      </c>
      <c r="R419" s="88">
        <v>0</v>
      </c>
      <c r="S419" s="85"/>
      <c r="T419" s="88">
        <v>0</v>
      </c>
      <c r="U419" s="85"/>
      <c r="V419" s="88">
        <v>0</v>
      </c>
      <c r="W419" s="85"/>
      <c r="X419" s="88">
        <v>0</v>
      </c>
      <c r="Y419" s="85"/>
      <c r="Z419" s="88">
        <v>0</v>
      </c>
      <c r="AA419" s="85"/>
      <c r="AB419" s="88">
        <v>0</v>
      </c>
      <c r="AC419" s="85"/>
      <c r="AD419" s="88">
        <v>0</v>
      </c>
      <c r="AE419" s="85"/>
      <c r="AF419" s="88">
        <v>0</v>
      </c>
      <c r="AG419" s="85"/>
      <c r="AH419" s="88">
        <v>524353.6545000591</v>
      </c>
      <c r="AI419" s="85">
        <v>0.0038953266989461125</v>
      </c>
    </row>
    <row r="420" spans="1:35" ht="15">
      <c r="A420" s="86" t="s">
        <v>88</v>
      </c>
      <c r="B420" s="88">
        <v>0</v>
      </c>
      <c r="C420" s="85"/>
      <c r="D420" s="88">
        <v>0</v>
      </c>
      <c r="E420" s="85"/>
      <c r="F420" s="88">
        <v>0</v>
      </c>
      <c r="G420" s="85"/>
      <c r="H420" s="88">
        <v>0</v>
      </c>
      <c r="I420" s="85"/>
      <c r="J420" s="88">
        <v>0</v>
      </c>
      <c r="K420" s="85"/>
      <c r="L420" s="88">
        <v>16422.084111</v>
      </c>
      <c r="M420" s="85">
        <v>0.0022936905174249793</v>
      </c>
      <c r="N420" s="88">
        <v>507108.5685015</v>
      </c>
      <c r="O420" s="85">
        <v>0.013241467548442507</v>
      </c>
      <c r="P420" s="88">
        <v>89431.29933750001</v>
      </c>
      <c r="Q420" s="85">
        <v>0.010966968338523158</v>
      </c>
      <c r="R420" s="88">
        <v>0</v>
      </c>
      <c r="S420" s="85"/>
      <c r="T420" s="88">
        <v>0</v>
      </c>
      <c r="U420" s="85"/>
      <c r="V420" s="88">
        <v>10832.507271</v>
      </c>
      <c r="W420" s="85">
        <v>0.0004302878913538013</v>
      </c>
      <c r="X420" s="88">
        <v>718.3841505</v>
      </c>
      <c r="Y420" s="85">
        <v>0.00012395458247178097</v>
      </c>
      <c r="Z420" s="88">
        <v>0</v>
      </c>
      <c r="AA420" s="85"/>
      <c r="AB420" s="88">
        <v>0</v>
      </c>
      <c r="AC420" s="85"/>
      <c r="AD420" s="88">
        <v>0</v>
      </c>
      <c r="AE420" s="85"/>
      <c r="AF420" s="88">
        <v>0</v>
      </c>
      <c r="AG420" s="85"/>
      <c r="AH420" s="88">
        <v>624512.8433715001</v>
      </c>
      <c r="AI420" s="85">
        <v>0.004639390861000439</v>
      </c>
    </row>
    <row r="421" spans="1:35" ht="15">
      <c r="A421" s="87" t="s">
        <v>31</v>
      </c>
      <c r="B421" s="88">
        <v>0</v>
      </c>
      <c r="C421" s="85"/>
      <c r="D421" s="88">
        <v>0</v>
      </c>
      <c r="E421" s="85"/>
      <c r="F421" s="88">
        <v>0</v>
      </c>
      <c r="G421" s="85"/>
      <c r="H421" s="88">
        <v>0</v>
      </c>
      <c r="I421" s="85"/>
      <c r="J421" s="88">
        <v>0</v>
      </c>
      <c r="K421" s="85"/>
      <c r="L421" s="88">
        <v>16422.084111</v>
      </c>
      <c r="M421" s="85">
        <v>0.0022936905174249793</v>
      </c>
      <c r="N421" s="88">
        <v>507108.5685015</v>
      </c>
      <c r="O421" s="85">
        <v>0.013241467548442507</v>
      </c>
      <c r="P421" s="88">
        <v>89431.29933750001</v>
      </c>
      <c r="Q421" s="85">
        <v>0.010966968338523158</v>
      </c>
      <c r="R421" s="88">
        <v>0</v>
      </c>
      <c r="S421" s="85"/>
      <c r="T421" s="88">
        <v>0</v>
      </c>
      <c r="U421" s="85"/>
      <c r="V421" s="88">
        <v>10832.507271</v>
      </c>
      <c r="W421" s="85">
        <v>0.0004302878913538013</v>
      </c>
      <c r="X421" s="88">
        <v>718.3841505</v>
      </c>
      <c r="Y421" s="85">
        <v>0.00012395458247178097</v>
      </c>
      <c r="Z421" s="88">
        <v>0</v>
      </c>
      <c r="AA421" s="85"/>
      <c r="AB421" s="88">
        <v>0</v>
      </c>
      <c r="AC421" s="85"/>
      <c r="AD421" s="88">
        <v>0</v>
      </c>
      <c r="AE421" s="85"/>
      <c r="AF421" s="88">
        <v>0</v>
      </c>
      <c r="AG421" s="85"/>
      <c r="AH421" s="88">
        <v>624512.8433715001</v>
      </c>
      <c r="AI421" s="85">
        <v>0.004639390861000439</v>
      </c>
    </row>
    <row r="422" spans="1:35" ht="15">
      <c r="A422" s="86" t="s">
        <v>73</v>
      </c>
      <c r="B422" s="88">
        <v>0</v>
      </c>
      <c r="C422" s="85"/>
      <c r="D422" s="88">
        <v>3400.8441225</v>
      </c>
      <c r="E422" s="85">
        <v>0.020067666257959367</v>
      </c>
      <c r="F422" s="88">
        <v>131110.27532699998</v>
      </c>
      <c r="G422" s="85">
        <v>0.06827722777934767</v>
      </c>
      <c r="H422" s="88">
        <v>41368.4875375</v>
      </c>
      <c r="I422" s="85">
        <v>0.1358190367276222</v>
      </c>
      <c r="J422" s="88">
        <v>0</v>
      </c>
      <c r="K422" s="85"/>
      <c r="L422" s="88">
        <v>145536.9888545</v>
      </c>
      <c r="M422" s="85">
        <v>0.02032731101690992</v>
      </c>
      <c r="N422" s="88">
        <v>2510832.15869875</v>
      </c>
      <c r="O422" s="85">
        <v>0.06556209974372973</v>
      </c>
      <c r="P422" s="88">
        <v>866660.6580172499</v>
      </c>
      <c r="Q422" s="85">
        <v>0.10627867499553789</v>
      </c>
      <c r="R422" s="88">
        <v>0</v>
      </c>
      <c r="S422" s="85"/>
      <c r="T422" s="88">
        <v>98572.63311000001</v>
      </c>
      <c r="U422" s="85">
        <v>0.024020442324194907</v>
      </c>
      <c r="V422" s="88">
        <v>4161740.4140894995</v>
      </c>
      <c r="W422" s="85">
        <v>0.16531228295913755</v>
      </c>
      <c r="X422" s="88">
        <v>1429986.0340784998</v>
      </c>
      <c r="Y422" s="85">
        <v>0.24673890935832726</v>
      </c>
      <c r="Z422" s="88">
        <v>0</v>
      </c>
      <c r="AA422" s="85"/>
      <c r="AB422" s="88">
        <v>198025.814658</v>
      </c>
      <c r="AC422" s="85">
        <v>0.037803790347405636</v>
      </c>
      <c r="AD422" s="88">
        <v>3610372.9914505</v>
      </c>
      <c r="AE422" s="85">
        <v>0.12147659508149129</v>
      </c>
      <c r="AF422" s="88">
        <v>1339148.4572355</v>
      </c>
      <c r="AG422" s="85">
        <v>0.175553505495993</v>
      </c>
      <c r="AH422" s="88">
        <v>14536755.757179506</v>
      </c>
      <c r="AI422" s="85">
        <v>0.10799088045069309</v>
      </c>
    </row>
    <row r="423" spans="1:35" ht="15">
      <c r="A423" s="87" t="s">
        <v>31</v>
      </c>
      <c r="B423" s="88">
        <v>0</v>
      </c>
      <c r="C423" s="85"/>
      <c r="D423" s="88">
        <v>3400.8441225</v>
      </c>
      <c r="E423" s="85">
        <v>0.020067666257959367</v>
      </c>
      <c r="F423" s="88">
        <v>131110.27532699998</v>
      </c>
      <c r="G423" s="85">
        <v>0.06827722777934767</v>
      </c>
      <c r="H423" s="88">
        <v>41368.4875375</v>
      </c>
      <c r="I423" s="85">
        <v>0.1358190367276222</v>
      </c>
      <c r="J423" s="88">
        <v>0</v>
      </c>
      <c r="K423" s="85"/>
      <c r="L423" s="88">
        <v>145536.9888545</v>
      </c>
      <c r="M423" s="85">
        <v>0.02032731101690992</v>
      </c>
      <c r="N423" s="88">
        <v>2510832.15869875</v>
      </c>
      <c r="O423" s="85">
        <v>0.06556209974372973</v>
      </c>
      <c r="P423" s="88">
        <v>866660.6580172499</v>
      </c>
      <c r="Q423" s="85">
        <v>0.10627867499553789</v>
      </c>
      <c r="R423" s="88">
        <v>0</v>
      </c>
      <c r="S423" s="85"/>
      <c r="T423" s="88">
        <v>98572.63311000001</v>
      </c>
      <c r="U423" s="85">
        <v>0.024020442324194907</v>
      </c>
      <c r="V423" s="88">
        <v>4161740.4140894995</v>
      </c>
      <c r="W423" s="85">
        <v>0.16531228295913755</v>
      </c>
      <c r="X423" s="88">
        <v>1429986.0340784998</v>
      </c>
      <c r="Y423" s="85">
        <v>0.24673890935832726</v>
      </c>
      <c r="Z423" s="88">
        <v>0</v>
      </c>
      <c r="AA423" s="85"/>
      <c r="AB423" s="88">
        <v>198025.814658</v>
      </c>
      <c r="AC423" s="85">
        <v>0.037803790347405636</v>
      </c>
      <c r="AD423" s="88">
        <v>3610372.9914505</v>
      </c>
      <c r="AE423" s="85">
        <v>0.12147659508149129</v>
      </c>
      <c r="AF423" s="88">
        <v>1339148.4572355</v>
      </c>
      <c r="AG423" s="85">
        <v>0.175553505495993</v>
      </c>
      <c r="AH423" s="88">
        <v>14536755.757179506</v>
      </c>
      <c r="AI423" s="85">
        <v>0.10799088045069309</v>
      </c>
    </row>
    <row r="424" spans="1:35" ht="15">
      <c r="A424" s="86" t="s">
        <v>107</v>
      </c>
      <c r="B424" s="88">
        <v>0</v>
      </c>
      <c r="C424" s="85"/>
      <c r="D424" s="88">
        <v>342.325983412</v>
      </c>
      <c r="E424" s="85">
        <v>0.0020199936660107096</v>
      </c>
      <c r="F424" s="88">
        <v>17124.261969381</v>
      </c>
      <c r="G424" s="85">
        <v>0.00891766211397674</v>
      </c>
      <c r="H424" s="88">
        <v>5618.2984191284995</v>
      </c>
      <c r="I424" s="85">
        <v>0.018445728252516863</v>
      </c>
      <c r="J424" s="88">
        <v>0</v>
      </c>
      <c r="K424" s="85"/>
      <c r="L424" s="88">
        <v>0</v>
      </c>
      <c r="M424" s="85"/>
      <c r="N424" s="88">
        <v>111236.975355969</v>
      </c>
      <c r="O424" s="85">
        <v>0.0029045866917916325</v>
      </c>
      <c r="P424" s="88">
        <v>67838.55509330789</v>
      </c>
      <c r="Q424" s="85">
        <v>0.008319048155968168</v>
      </c>
      <c r="R424" s="88">
        <v>0</v>
      </c>
      <c r="S424" s="85"/>
      <c r="T424" s="88">
        <v>0</v>
      </c>
      <c r="U424" s="85"/>
      <c r="V424" s="88">
        <v>155224.593431485</v>
      </c>
      <c r="W424" s="85">
        <v>0.00616581750862919</v>
      </c>
      <c r="X424" s="88">
        <v>97497.34785992859</v>
      </c>
      <c r="Y424" s="85">
        <v>0.01682281414153142</v>
      </c>
      <c r="Z424" s="88">
        <v>0</v>
      </c>
      <c r="AA424" s="85"/>
      <c r="AB424" s="88">
        <v>0</v>
      </c>
      <c r="AC424" s="85"/>
      <c r="AD424" s="88">
        <v>330741.13367937703</v>
      </c>
      <c r="AE424" s="85">
        <v>0.011128298064467145</v>
      </c>
      <c r="AF424" s="88">
        <v>168983.4042567812</v>
      </c>
      <c r="AG424" s="85">
        <v>0.022152606626725562</v>
      </c>
      <c r="AH424" s="88">
        <v>954606.8960487703</v>
      </c>
      <c r="AI424" s="85">
        <v>0.007091598765955451</v>
      </c>
    </row>
    <row r="425" spans="1:35" ht="15">
      <c r="A425" s="87" t="s">
        <v>31</v>
      </c>
      <c r="B425" s="88">
        <v>0</v>
      </c>
      <c r="C425" s="85"/>
      <c r="D425" s="88">
        <v>342.325983412</v>
      </c>
      <c r="E425" s="85">
        <v>0.0020199936660107096</v>
      </c>
      <c r="F425" s="88">
        <v>17124.261969381</v>
      </c>
      <c r="G425" s="85">
        <v>0.00891766211397674</v>
      </c>
      <c r="H425" s="88">
        <v>5618.2984191284995</v>
      </c>
      <c r="I425" s="85">
        <v>0.018445728252516863</v>
      </c>
      <c r="J425" s="88">
        <v>0</v>
      </c>
      <c r="K425" s="85"/>
      <c r="L425" s="88">
        <v>0</v>
      </c>
      <c r="M425" s="85"/>
      <c r="N425" s="88">
        <v>111236.975355969</v>
      </c>
      <c r="O425" s="85">
        <v>0.0029045866917916325</v>
      </c>
      <c r="P425" s="88">
        <v>67838.55509330789</v>
      </c>
      <c r="Q425" s="85">
        <v>0.008319048155968168</v>
      </c>
      <c r="R425" s="88">
        <v>0</v>
      </c>
      <c r="S425" s="85"/>
      <c r="T425" s="88">
        <v>0</v>
      </c>
      <c r="U425" s="85"/>
      <c r="V425" s="88">
        <v>155224.593431485</v>
      </c>
      <c r="W425" s="85">
        <v>0.00616581750862919</v>
      </c>
      <c r="X425" s="88">
        <v>97497.34785992859</v>
      </c>
      <c r="Y425" s="85">
        <v>0.01682281414153142</v>
      </c>
      <c r="Z425" s="88">
        <v>0</v>
      </c>
      <c r="AA425" s="85"/>
      <c r="AB425" s="88">
        <v>0</v>
      </c>
      <c r="AC425" s="85"/>
      <c r="AD425" s="88">
        <v>330741.13367937703</v>
      </c>
      <c r="AE425" s="85">
        <v>0.011128298064467145</v>
      </c>
      <c r="AF425" s="88">
        <v>168983.4042567812</v>
      </c>
      <c r="AG425" s="85">
        <v>0.022152606626725562</v>
      </c>
      <c r="AH425" s="88">
        <v>954606.8960487703</v>
      </c>
      <c r="AI425" s="85">
        <v>0.007091598765955451</v>
      </c>
    </row>
    <row r="426" spans="1:35" ht="15">
      <c r="A426" s="86" t="s">
        <v>108</v>
      </c>
      <c r="B426" s="88">
        <v>0</v>
      </c>
      <c r="C426" s="85"/>
      <c r="D426" s="88">
        <v>0</v>
      </c>
      <c r="E426" s="85"/>
      <c r="F426" s="88">
        <v>0</v>
      </c>
      <c r="G426" s="85"/>
      <c r="H426" s="88">
        <v>0</v>
      </c>
      <c r="I426" s="85"/>
      <c r="J426" s="88">
        <v>0</v>
      </c>
      <c r="K426" s="85"/>
      <c r="L426" s="88">
        <v>0</v>
      </c>
      <c r="M426" s="85"/>
      <c r="N426" s="88">
        <v>29313.5920979376</v>
      </c>
      <c r="O426" s="85">
        <v>0.0007654277655771325</v>
      </c>
      <c r="P426" s="88">
        <v>3257.0609527369998</v>
      </c>
      <c r="Q426" s="85">
        <v>0.0003994136796615761</v>
      </c>
      <c r="R426" s="88">
        <v>0</v>
      </c>
      <c r="S426" s="85"/>
      <c r="T426" s="88">
        <v>0</v>
      </c>
      <c r="U426" s="85"/>
      <c r="V426" s="88">
        <v>29313.5920979376</v>
      </c>
      <c r="W426" s="85">
        <v>0.001164391900810848</v>
      </c>
      <c r="X426" s="88">
        <v>3257.0609527369998</v>
      </c>
      <c r="Y426" s="85">
        <v>0.0005619940671027597</v>
      </c>
      <c r="Z426" s="88">
        <v>0</v>
      </c>
      <c r="AA426" s="85"/>
      <c r="AB426" s="88">
        <v>0</v>
      </c>
      <c r="AC426" s="85"/>
      <c r="AD426" s="88">
        <v>0</v>
      </c>
      <c r="AE426" s="85"/>
      <c r="AF426" s="88">
        <v>0</v>
      </c>
      <c r="AG426" s="85"/>
      <c r="AH426" s="88">
        <v>65141.306101349204</v>
      </c>
      <c r="AI426" s="85">
        <v>0.000483922762210439</v>
      </c>
    </row>
    <row r="427" spans="1:35" ht="15">
      <c r="A427" s="87" t="s">
        <v>30</v>
      </c>
      <c r="B427" s="88">
        <v>0</v>
      </c>
      <c r="C427" s="85"/>
      <c r="D427" s="88">
        <v>0</v>
      </c>
      <c r="E427" s="85"/>
      <c r="F427" s="88">
        <v>0</v>
      </c>
      <c r="G427" s="85"/>
      <c r="H427" s="88">
        <v>0</v>
      </c>
      <c r="I427" s="85"/>
      <c r="J427" s="88">
        <v>0</v>
      </c>
      <c r="K427" s="85"/>
      <c r="L427" s="88">
        <v>0</v>
      </c>
      <c r="M427" s="85"/>
      <c r="N427" s="88">
        <v>29313.5920979376</v>
      </c>
      <c r="O427" s="85">
        <v>0.0007654277655771325</v>
      </c>
      <c r="P427" s="88">
        <v>3257.0609527369998</v>
      </c>
      <c r="Q427" s="85">
        <v>0.0003994136796615761</v>
      </c>
      <c r="R427" s="88">
        <v>0</v>
      </c>
      <c r="S427" s="85"/>
      <c r="T427" s="88">
        <v>0</v>
      </c>
      <c r="U427" s="85"/>
      <c r="V427" s="88">
        <v>29313.5920979376</v>
      </c>
      <c r="W427" s="85">
        <v>0.001164391900810848</v>
      </c>
      <c r="X427" s="88">
        <v>3257.0609527369998</v>
      </c>
      <c r="Y427" s="85">
        <v>0.0005619940671027597</v>
      </c>
      <c r="Z427" s="88">
        <v>0</v>
      </c>
      <c r="AA427" s="85"/>
      <c r="AB427" s="88">
        <v>0</v>
      </c>
      <c r="AC427" s="85"/>
      <c r="AD427" s="88">
        <v>0</v>
      </c>
      <c r="AE427" s="85"/>
      <c r="AF427" s="88">
        <v>0</v>
      </c>
      <c r="AG427" s="85"/>
      <c r="AH427" s="88">
        <v>65141.306101349204</v>
      </c>
      <c r="AI427" s="85">
        <v>0.000483922762210439</v>
      </c>
    </row>
    <row r="428" spans="1:35" ht="15">
      <c r="A428" s="86" t="s">
        <v>380</v>
      </c>
      <c r="B428" s="88">
        <v>0</v>
      </c>
      <c r="C428" s="85"/>
      <c r="D428" s="88">
        <v>0</v>
      </c>
      <c r="E428" s="85"/>
      <c r="F428" s="88">
        <v>0</v>
      </c>
      <c r="G428" s="85"/>
      <c r="H428" s="88">
        <v>0</v>
      </c>
      <c r="I428" s="85"/>
      <c r="J428" s="88">
        <v>0</v>
      </c>
      <c r="K428" s="85"/>
      <c r="L428" s="88">
        <v>0</v>
      </c>
      <c r="M428" s="85"/>
      <c r="N428" s="88">
        <v>0</v>
      </c>
      <c r="O428" s="85"/>
      <c r="P428" s="88">
        <v>0</v>
      </c>
      <c r="Q428" s="85"/>
      <c r="R428" s="88">
        <v>0</v>
      </c>
      <c r="S428" s="85"/>
      <c r="T428" s="88">
        <v>0</v>
      </c>
      <c r="U428" s="85"/>
      <c r="V428" s="88">
        <v>34377.4287196816</v>
      </c>
      <c r="W428" s="85">
        <v>0.0013655371691794736</v>
      </c>
      <c r="X428" s="88">
        <v>9696.106040991099</v>
      </c>
      <c r="Y428" s="85">
        <v>0.001673027968499376</v>
      </c>
      <c r="Z428" s="88">
        <v>0</v>
      </c>
      <c r="AA428" s="85"/>
      <c r="AB428" s="88">
        <v>0</v>
      </c>
      <c r="AC428" s="85"/>
      <c r="AD428" s="88">
        <v>26444.1192947251</v>
      </c>
      <c r="AE428" s="85">
        <v>0.0008897533799025525</v>
      </c>
      <c r="AF428" s="88">
        <v>17629.4083365455</v>
      </c>
      <c r="AG428" s="85">
        <v>0.0023110988304387687</v>
      </c>
      <c r="AH428" s="88">
        <v>88147.06239194328</v>
      </c>
      <c r="AI428" s="85">
        <v>0.0006548282874015265</v>
      </c>
    </row>
    <row r="429" spans="1:35" ht="15">
      <c r="A429" s="87" t="s">
        <v>30</v>
      </c>
      <c r="B429" s="88">
        <v>0</v>
      </c>
      <c r="C429" s="85"/>
      <c r="D429" s="88">
        <v>0</v>
      </c>
      <c r="E429" s="85"/>
      <c r="F429" s="88">
        <v>0</v>
      </c>
      <c r="G429" s="85"/>
      <c r="H429" s="88">
        <v>0</v>
      </c>
      <c r="I429" s="85"/>
      <c r="J429" s="88">
        <v>0</v>
      </c>
      <c r="K429" s="85"/>
      <c r="L429" s="88">
        <v>0</v>
      </c>
      <c r="M429" s="85"/>
      <c r="N429" s="88">
        <v>0</v>
      </c>
      <c r="O429" s="85"/>
      <c r="P429" s="88">
        <v>0</v>
      </c>
      <c r="Q429" s="85"/>
      <c r="R429" s="88">
        <v>0</v>
      </c>
      <c r="S429" s="85"/>
      <c r="T429" s="88">
        <v>0</v>
      </c>
      <c r="U429" s="85"/>
      <c r="V429" s="88">
        <v>34377.4287196816</v>
      </c>
      <c r="W429" s="85">
        <v>0.0013655371691794736</v>
      </c>
      <c r="X429" s="88">
        <v>9696.106040991099</v>
      </c>
      <c r="Y429" s="85">
        <v>0.001673027968499376</v>
      </c>
      <c r="Z429" s="88">
        <v>0</v>
      </c>
      <c r="AA429" s="85"/>
      <c r="AB429" s="88">
        <v>0</v>
      </c>
      <c r="AC429" s="85"/>
      <c r="AD429" s="88">
        <v>26444.1192947251</v>
      </c>
      <c r="AE429" s="85">
        <v>0.0008897533799025525</v>
      </c>
      <c r="AF429" s="88">
        <v>17629.4083365455</v>
      </c>
      <c r="AG429" s="85">
        <v>0.0023110988304387687</v>
      </c>
      <c r="AH429" s="88">
        <v>88147.06239194328</v>
      </c>
      <c r="AI429" s="85">
        <v>0.0006548282874015265</v>
      </c>
    </row>
    <row r="430" spans="1:35" ht="15">
      <c r="A430" s="86" t="s">
        <v>381</v>
      </c>
      <c r="B430" s="88">
        <v>0</v>
      </c>
      <c r="C430" s="85"/>
      <c r="D430" s="88">
        <v>0</v>
      </c>
      <c r="E430" s="85"/>
      <c r="F430" s="88">
        <v>5484.4019595885</v>
      </c>
      <c r="G430" s="85">
        <v>0.002856067237250404</v>
      </c>
      <c r="H430" s="88">
        <v>1698.0885384839999</v>
      </c>
      <c r="I430" s="85">
        <v>0.0055750829509067035</v>
      </c>
      <c r="J430" s="88">
        <v>0</v>
      </c>
      <c r="K430" s="85"/>
      <c r="L430" s="88">
        <v>19195.474552998</v>
      </c>
      <c r="M430" s="85">
        <v>0.0026810530053364193</v>
      </c>
      <c r="N430" s="88">
        <v>191925.015751233</v>
      </c>
      <c r="O430" s="85">
        <v>0.005011488713972995</v>
      </c>
      <c r="P430" s="88">
        <v>104520.965692239</v>
      </c>
      <c r="Q430" s="85">
        <v>0.012817415490440014</v>
      </c>
      <c r="R430" s="88">
        <v>0</v>
      </c>
      <c r="S430" s="85"/>
      <c r="T430" s="88">
        <v>0</v>
      </c>
      <c r="U430" s="85"/>
      <c r="V430" s="88">
        <v>0</v>
      </c>
      <c r="W430" s="85"/>
      <c r="X430" s="88">
        <v>0</v>
      </c>
      <c r="Y430" s="85"/>
      <c r="Z430" s="88">
        <v>0</v>
      </c>
      <c r="AA430" s="85"/>
      <c r="AB430" s="88">
        <v>0</v>
      </c>
      <c r="AC430" s="85"/>
      <c r="AD430" s="88">
        <v>152988.55260363</v>
      </c>
      <c r="AE430" s="85">
        <v>0.005147536972147602</v>
      </c>
      <c r="AF430" s="88">
        <v>100961.83974015001</v>
      </c>
      <c r="AG430" s="85">
        <v>0.013235429419302275</v>
      </c>
      <c r="AH430" s="88">
        <v>576774.3388383226</v>
      </c>
      <c r="AI430" s="85">
        <v>0.0042847503055662515</v>
      </c>
    </row>
    <row r="431" spans="1:35" ht="15">
      <c r="A431" s="87" t="s">
        <v>31</v>
      </c>
      <c r="B431" s="88">
        <v>0</v>
      </c>
      <c r="C431" s="85"/>
      <c r="D431" s="88">
        <v>0</v>
      </c>
      <c r="E431" s="85"/>
      <c r="F431" s="88">
        <v>5484.4019595885</v>
      </c>
      <c r="G431" s="85">
        <v>0.002856067237250404</v>
      </c>
      <c r="H431" s="88">
        <v>1698.0885384839999</v>
      </c>
      <c r="I431" s="85">
        <v>0.0055750829509067035</v>
      </c>
      <c r="J431" s="88">
        <v>0</v>
      </c>
      <c r="K431" s="85"/>
      <c r="L431" s="88">
        <v>19195.474552998</v>
      </c>
      <c r="M431" s="85">
        <v>0.0026810530053364193</v>
      </c>
      <c r="N431" s="88">
        <v>191925.015751233</v>
      </c>
      <c r="O431" s="85">
        <v>0.005011488713972995</v>
      </c>
      <c r="P431" s="88">
        <v>104520.965692239</v>
      </c>
      <c r="Q431" s="85">
        <v>0.012817415490440014</v>
      </c>
      <c r="R431" s="88">
        <v>0</v>
      </c>
      <c r="S431" s="85"/>
      <c r="T431" s="88">
        <v>0</v>
      </c>
      <c r="U431" s="85"/>
      <c r="V431" s="88">
        <v>0</v>
      </c>
      <c r="W431" s="85"/>
      <c r="X431" s="88">
        <v>0</v>
      </c>
      <c r="Y431" s="85"/>
      <c r="Z431" s="88">
        <v>0</v>
      </c>
      <c r="AA431" s="85"/>
      <c r="AB431" s="88">
        <v>0</v>
      </c>
      <c r="AC431" s="85"/>
      <c r="AD431" s="88">
        <v>152988.55260363</v>
      </c>
      <c r="AE431" s="85">
        <v>0.005147536972147602</v>
      </c>
      <c r="AF431" s="88">
        <v>100961.83974015001</v>
      </c>
      <c r="AG431" s="85">
        <v>0.013235429419302275</v>
      </c>
      <c r="AH431" s="88">
        <v>576774.3388383226</v>
      </c>
      <c r="AI431" s="85">
        <v>0.0042847503055662515</v>
      </c>
    </row>
    <row r="432" spans="1:35" ht="15">
      <c r="A432" s="86" t="s">
        <v>382</v>
      </c>
      <c r="B432" s="88">
        <v>0</v>
      </c>
      <c r="C432" s="85"/>
      <c r="D432" s="88">
        <v>0</v>
      </c>
      <c r="E432" s="85"/>
      <c r="F432" s="88">
        <v>0</v>
      </c>
      <c r="G432" s="85"/>
      <c r="H432" s="88">
        <v>0</v>
      </c>
      <c r="I432" s="85"/>
      <c r="J432" s="88">
        <v>0</v>
      </c>
      <c r="K432" s="85"/>
      <c r="L432" s="88">
        <v>0</v>
      </c>
      <c r="M432" s="85"/>
      <c r="N432" s="88">
        <v>0</v>
      </c>
      <c r="O432" s="85"/>
      <c r="P432" s="88">
        <v>0</v>
      </c>
      <c r="Q432" s="85"/>
      <c r="R432" s="88">
        <v>0</v>
      </c>
      <c r="S432" s="85"/>
      <c r="T432" s="88">
        <v>0</v>
      </c>
      <c r="U432" s="85"/>
      <c r="V432" s="88">
        <v>0</v>
      </c>
      <c r="W432" s="85"/>
      <c r="X432" s="88">
        <v>0</v>
      </c>
      <c r="Y432" s="85"/>
      <c r="Z432" s="88">
        <v>0</v>
      </c>
      <c r="AA432" s="85"/>
      <c r="AB432" s="88">
        <v>0</v>
      </c>
      <c r="AC432" s="85"/>
      <c r="AD432" s="88">
        <v>23824.2518552652</v>
      </c>
      <c r="AE432" s="85">
        <v>0.0008016038793207323</v>
      </c>
      <c r="AF432" s="88">
        <v>15882.8223724065</v>
      </c>
      <c r="AG432" s="85">
        <v>0.0020821329626158117</v>
      </c>
      <c r="AH432" s="88">
        <v>39707.0742276717</v>
      </c>
      <c r="AI432" s="85">
        <v>0.00029497653930448043</v>
      </c>
    </row>
    <row r="433" spans="1:35" ht="15">
      <c r="A433" s="87" t="s">
        <v>30</v>
      </c>
      <c r="B433" s="88">
        <v>0</v>
      </c>
      <c r="C433" s="85"/>
      <c r="D433" s="88">
        <v>0</v>
      </c>
      <c r="E433" s="85"/>
      <c r="F433" s="88">
        <v>0</v>
      </c>
      <c r="G433" s="85"/>
      <c r="H433" s="88">
        <v>0</v>
      </c>
      <c r="I433" s="85"/>
      <c r="J433" s="88">
        <v>0</v>
      </c>
      <c r="K433" s="85"/>
      <c r="L433" s="88">
        <v>0</v>
      </c>
      <c r="M433" s="85"/>
      <c r="N433" s="88">
        <v>0</v>
      </c>
      <c r="O433" s="85"/>
      <c r="P433" s="88">
        <v>0</v>
      </c>
      <c r="Q433" s="85"/>
      <c r="R433" s="88">
        <v>0</v>
      </c>
      <c r="S433" s="85"/>
      <c r="T433" s="88">
        <v>0</v>
      </c>
      <c r="U433" s="85"/>
      <c r="V433" s="88">
        <v>0</v>
      </c>
      <c r="W433" s="85"/>
      <c r="X433" s="88">
        <v>0</v>
      </c>
      <c r="Y433" s="85"/>
      <c r="Z433" s="88">
        <v>0</v>
      </c>
      <c r="AA433" s="85"/>
      <c r="AB433" s="88">
        <v>0</v>
      </c>
      <c r="AC433" s="85"/>
      <c r="AD433" s="88">
        <v>23824.2518552652</v>
      </c>
      <c r="AE433" s="85">
        <v>0.0008016038793207323</v>
      </c>
      <c r="AF433" s="88">
        <v>15882.8223724065</v>
      </c>
      <c r="AG433" s="85">
        <v>0.0020821329626158117</v>
      </c>
      <c r="AH433" s="88">
        <v>39707.0742276717</v>
      </c>
      <c r="AI433" s="85">
        <v>0.00029497653930448043</v>
      </c>
    </row>
    <row r="434" spans="1:35" ht="15">
      <c r="A434" s="86" t="s">
        <v>1095</v>
      </c>
      <c r="B434" s="88">
        <v>0</v>
      </c>
      <c r="C434" s="85"/>
      <c r="D434" s="88">
        <v>0</v>
      </c>
      <c r="E434" s="85"/>
      <c r="F434" s="88">
        <v>0</v>
      </c>
      <c r="G434" s="85"/>
      <c r="H434" s="88">
        <v>0</v>
      </c>
      <c r="I434" s="85"/>
      <c r="J434" s="88">
        <v>0</v>
      </c>
      <c r="K434" s="85"/>
      <c r="L434" s="88">
        <v>0</v>
      </c>
      <c r="M434" s="85"/>
      <c r="N434" s="88">
        <v>0</v>
      </c>
      <c r="O434" s="85"/>
      <c r="P434" s="88">
        <v>0</v>
      </c>
      <c r="Q434" s="85"/>
      <c r="R434" s="88">
        <v>0</v>
      </c>
      <c r="S434" s="85"/>
      <c r="T434" s="88">
        <v>0</v>
      </c>
      <c r="U434" s="85"/>
      <c r="V434" s="88">
        <v>0</v>
      </c>
      <c r="W434" s="85"/>
      <c r="X434" s="88">
        <v>0</v>
      </c>
      <c r="Y434" s="85"/>
      <c r="Z434" s="88">
        <v>0</v>
      </c>
      <c r="AA434" s="85"/>
      <c r="AB434" s="88">
        <v>0</v>
      </c>
      <c r="AC434" s="85"/>
      <c r="AD434" s="88">
        <v>163205.182271189</v>
      </c>
      <c r="AE434" s="85">
        <v>0.005491291312256656</v>
      </c>
      <c r="AF434" s="88">
        <v>123540.49204571401</v>
      </c>
      <c r="AG434" s="85">
        <v>0.016195341399337426</v>
      </c>
      <c r="AH434" s="88">
        <v>286745.674316903</v>
      </c>
      <c r="AI434" s="85">
        <v>0.0021301807880769004</v>
      </c>
    </row>
    <row r="435" spans="1:35" ht="15">
      <c r="A435" s="87" t="s">
        <v>31</v>
      </c>
      <c r="B435" s="88">
        <v>0</v>
      </c>
      <c r="C435" s="85"/>
      <c r="D435" s="88">
        <v>0</v>
      </c>
      <c r="E435" s="85"/>
      <c r="F435" s="88">
        <v>0</v>
      </c>
      <c r="G435" s="85"/>
      <c r="H435" s="88">
        <v>0</v>
      </c>
      <c r="I435" s="85"/>
      <c r="J435" s="88">
        <v>0</v>
      </c>
      <c r="K435" s="85"/>
      <c r="L435" s="88">
        <v>0</v>
      </c>
      <c r="M435" s="85"/>
      <c r="N435" s="88">
        <v>0</v>
      </c>
      <c r="O435" s="85"/>
      <c r="P435" s="88">
        <v>0</v>
      </c>
      <c r="Q435" s="85"/>
      <c r="R435" s="88">
        <v>0</v>
      </c>
      <c r="S435" s="85"/>
      <c r="T435" s="88">
        <v>0</v>
      </c>
      <c r="U435" s="85"/>
      <c r="V435" s="88">
        <v>0</v>
      </c>
      <c r="W435" s="85"/>
      <c r="X435" s="88">
        <v>0</v>
      </c>
      <c r="Y435" s="85"/>
      <c r="Z435" s="88">
        <v>0</v>
      </c>
      <c r="AA435" s="85"/>
      <c r="AB435" s="88">
        <v>0</v>
      </c>
      <c r="AC435" s="85"/>
      <c r="AD435" s="88">
        <v>163205.182271189</v>
      </c>
      <c r="AE435" s="85">
        <v>0.005491291312256656</v>
      </c>
      <c r="AF435" s="88">
        <v>123540.49204571401</v>
      </c>
      <c r="AG435" s="85">
        <v>0.016195341399337426</v>
      </c>
      <c r="AH435" s="88">
        <v>286745.674316903</v>
      </c>
      <c r="AI435" s="85">
        <v>0.0021301807880769004</v>
      </c>
    </row>
    <row r="436" spans="1:35" ht="15">
      <c r="A436" s="86" t="s">
        <v>586</v>
      </c>
      <c r="B436" s="88">
        <v>0</v>
      </c>
      <c r="C436" s="85"/>
      <c r="D436" s="88">
        <v>275.00607945</v>
      </c>
      <c r="E436" s="85">
        <v>0.0016227530643937822</v>
      </c>
      <c r="F436" s="88">
        <v>20294.89629665</v>
      </c>
      <c r="G436" s="85">
        <v>0.010568807469503144</v>
      </c>
      <c r="H436" s="88">
        <v>9353.1981776</v>
      </c>
      <c r="I436" s="85">
        <v>0.030707972237385632</v>
      </c>
      <c r="J436" s="88">
        <v>0</v>
      </c>
      <c r="K436" s="85"/>
      <c r="L436" s="88">
        <v>0</v>
      </c>
      <c r="M436" s="85"/>
      <c r="N436" s="88">
        <v>0</v>
      </c>
      <c r="O436" s="85"/>
      <c r="P436" s="88">
        <v>0</v>
      </c>
      <c r="Q436" s="85"/>
      <c r="R436" s="88">
        <v>0</v>
      </c>
      <c r="S436" s="85"/>
      <c r="T436" s="88">
        <v>0</v>
      </c>
      <c r="U436" s="85"/>
      <c r="V436" s="88">
        <v>0</v>
      </c>
      <c r="W436" s="85"/>
      <c r="X436" s="88">
        <v>0</v>
      </c>
      <c r="Y436" s="85"/>
      <c r="Z436" s="88">
        <v>0</v>
      </c>
      <c r="AA436" s="85"/>
      <c r="AB436" s="88">
        <v>0</v>
      </c>
      <c r="AC436" s="85"/>
      <c r="AD436" s="88">
        <v>0</v>
      </c>
      <c r="AE436" s="85"/>
      <c r="AF436" s="88">
        <v>0</v>
      </c>
      <c r="AG436" s="85"/>
      <c r="AH436" s="88">
        <v>29923.1005537</v>
      </c>
      <c r="AI436" s="85">
        <v>0.00022229320135703115</v>
      </c>
    </row>
    <row r="437" spans="1:35" ht="15">
      <c r="A437" s="87" t="s">
        <v>31</v>
      </c>
      <c r="B437" s="88">
        <v>0</v>
      </c>
      <c r="C437" s="85"/>
      <c r="D437" s="88">
        <v>275.00607945</v>
      </c>
      <c r="E437" s="85">
        <v>0.0016227530643937822</v>
      </c>
      <c r="F437" s="88">
        <v>20294.89629665</v>
      </c>
      <c r="G437" s="85">
        <v>0.010568807469503144</v>
      </c>
      <c r="H437" s="88">
        <v>9353.1981776</v>
      </c>
      <c r="I437" s="85">
        <v>0.030707972237385632</v>
      </c>
      <c r="J437" s="88">
        <v>0</v>
      </c>
      <c r="K437" s="85"/>
      <c r="L437" s="88">
        <v>0</v>
      </c>
      <c r="M437" s="85"/>
      <c r="N437" s="88">
        <v>0</v>
      </c>
      <c r="O437" s="85"/>
      <c r="P437" s="88">
        <v>0</v>
      </c>
      <c r="Q437" s="85"/>
      <c r="R437" s="88">
        <v>0</v>
      </c>
      <c r="S437" s="85"/>
      <c r="T437" s="88">
        <v>0</v>
      </c>
      <c r="U437" s="85"/>
      <c r="V437" s="88">
        <v>0</v>
      </c>
      <c r="W437" s="85"/>
      <c r="X437" s="88">
        <v>0</v>
      </c>
      <c r="Y437" s="85"/>
      <c r="Z437" s="88">
        <v>0</v>
      </c>
      <c r="AA437" s="85"/>
      <c r="AB437" s="88">
        <v>0</v>
      </c>
      <c r="AC437" s="85"/>
      <c r="AD437" s="88">
        <v>0</v>
      </c>
      <c r="AE437" s="85"/>
      <c r="AF437" s="88">
        <v>0</v>
      </c>
      <c r="AG437" s="85"/>
      <c r="AH437" s="88">
        <v>29923.1005537</v>
      </c>
      <c r="AI437" s="85">
        <v>0.00022229320135703115</v>
      </c>
    </row>
    <row r="438" spans="1:35" ht="15">
      <c r="A438" s="86" t="s">
        <v>383</v>
      </c>
      <c r="B438" s="88">
        <v>0</v>
      </c>
      <c r="C438" s="85"/>
      <c r="D438" s="88">
        <v>0</v>
      </c>
      <c r="E438" s="85"/>
      <c r="F438" s="88">
        <v>0</v>
      </c>
      <c r="G438" s="85"/>
      <c r="H438" s="88">
        <v>0</v>
      </c>
      <c r="I438" s="85"/>
      <c r="J438" s="88">
        <v>0</v>
      </c>
      <c r="K438" s="85"/>
      <c r="L438" s="88">
        <v>0.085827</v>
      </c>
      <c r="M438" s="85">
        <v>1.1987551318603383E-08</v>
      </c>
      <c r="N438" s="88">
        <v>0.141957858</v>
      </c>
      <c r="O438" s="85">
        <v>3.706761207975623E-09</v>
      </c>
      <c r="P438" s="88">
        <v>0.39798</v>
      </c>
      <c r="Q438" s="85">
        <v>4.880432344937746E-08</v>
      </c>
      <c r="R438" s="88">
        <v>0</v>
      </c>
      <c r="S438" s="85"/>
      <c r="T438" s="88">
        <v>0</v>
      </c>
      <c r="U438" s="85"/>
      <c r="V438" s="88">
        <v>0</v>
      </c>
      <c r="W438" s="85"/>
      <c r="X438" s="88">
        <v>0</v>
      </c>
      <c r="Y438" s="85"/>
      <c r="Z438" s="88">
        <v>0</v>
      </c>
      <c r="AA438" s="85"/>
      <c r="AB438" s="88">
        <v>0</v>
      </c>
      <c r="AC438" s="85"/>
      <c r="AD438" s="88">
        <v>0</v>
      </c>
      <c r="AE438" s="85"/>
      <c r="AF438" s="88">
        <v>0</v>
      </c>
      <c r="AG438" s="85"/>
      <c r="AH438" s="88">
        <v>0.625764858</v>
      </c>
      <c r="AI438" s="85">
        <v>4.648691847020106E-09</v>
      </c>
    </row>
    <row r="439" spans="1:35" ht="15">
      <c r="A439" s="87" t="s">
        <v>31</v>
      </c>
      <c r="B439" s="88">
        <v>0</v>
      </c>
      <c r="C439" s="85"/>
      <c r="D439" s="88">
        <v>0</v>
      </c>
      <c r="E439" s="85"/>
      <c r="F439" s="88">
        <v>0</v>
      </c>
      <c r="G439" s="85"/>
      <c r="H439" s="88">
        <v>0</v>
      </c>
      <c r="I439" s="85"/>
      <c r="J439" s="88">
        <v>0</v>
      </c>
      <c r="K439" s="85"/>
      <c r="L439" s="88">
        <v>0.085827</v>
      </c>
      <c r="M439" s="85">
        <v>1.1987551318603383E-08</v>
      </c>
      <c r="N439" s="88">
        <v>0.141957858</v>
      </c>
      <c r="O439" s="85">
        <v>3.706761207975623E-09</v>
      </c>
      <c r="P439" s="88">
        <v>0.39798</v>
      </c>
      <c r="Q439" s="85">
        <v>4.880432344937746E-08</v>
      </c>
      <c r="R439" s="88">
        <v>0</v>
      </c>
      <c r="S439" s="85"/>
      <c r="T439" s="88">
        <v>0</v>
      </c>
      <c r="U439" s="85"/>
      <c r="V439" s="88">
        <v>0</v>
      </c>
      <c r="W439" s="85"/>
      <c r="X439" s="88">
        <v>0</v>
      </c>
      <c r="Y439" s="85"/>
      <c r="Z439" s="88">
        <v>0</v>
      </c>
      <c r="AA439" s="85"/>
      <c r="AB439" s="88">
        <v>0</v>
      </c>
      <c r="AC439" s="85"/>
      <c r="AD439" s="88">
        <v>0</v>
      </c>
      <c r="AE439" s="85"/>
      <c r="AF439" s="88">
        <v>0</v>
      </c>
      <c r="AG439" s="85"/>
      <c r="AH439" s="88">
        <v>0.625764858</v>
      </c>
      <c r="AI439" s="85">
        <v>4.648691847020106E-09</v>
      </c>
    </row>
    <row r="440" spans="1:35" ht="15">
      <c r="A440" s="86" t="s">
        <v>384</v>
      </c>
      <c r="B440" s="88">
        <v>0</v>
      </c>
      <c r="C440" s="85"/>
      <c r="D440" s="88">
        <v>288.84732849659997</v>
      </c>
      <c r="E440" s="85">
        <v>0.001704427365377704</v>
      </c>
      <c r="F440" s="88">
        <v>11296.5432106834</v>
      </c>
      <c r="G440" s="85">
        <v>0.005882808589878981</v>
      </c>
      <c r="H440" s="88">
        <v>3742.7117754281</v>
      </c>
      <c r="I440" s="85">
        <v>0.012287892024744132</v>
      </c>
      <c r="J440" s="88">
        <v>0</v>
      </c>
      <c r="K440" s="85"/>
      <c r="L440" s="88">
        <v>12600.8998729115</v>
      </c>
      <c r="M440" s="85">
        <v>0.0017599815196512687</v>
      </c>
      <c r="N440" s="88">
        <v>429285.551248069</v>
      </c>
      <c r="O440" s="85">
        <v>0.011209376155216244</v>
      </c>
      <c r="P440" s="88">
        <v>190710.39221522998</v>
      </c>
      <c r="Q440" s="85">
        <v>0.023386832672068248</v>
      </c>
      <c r="R440" s="88">
        <v>0</v>
      </c>
      <c r="S440" s="85"/>
      <c r="T440" s="88">
        <v>18494.2730281228</v>
      </c>
      <c r="U440" s="85">
        <v>0.004506733812255948</v>
      </c>
      <c r="V440" s="88">
        <v>276347.807710945</v>
      </c>
      <c r="W440" s="85">
        <v>0.010977063064478444</v>
      </c>
      <c r="X440" s="88">
        <v>184975.447043955</v>
      </c>
      <c r="Y440" s="85">
        <v>0.031916843223651375</v>
      </c>
      <c r="Z440" s="88">
        <v>0</v>
      </c>
      <c r="AA440" s="85"/>
      <c r="AB440" s="88">
        <v>10310.3680353866</v>
      </c>
      <c r="AC440" s="85">
        <v>0.00196828374263982</v>
      </c>
      <c r="AD440" s="88">
        <v>421002.19101227704</v>
      </c>
      <c r="AE440" s="85">
        <v>0.014165271235721352</v>
      </c>
      <c r="AF440" s="88">
        <v>185750.42357788203</v>
      </c>
      <c r="AG440" s="85">
        <v>0.024350651961157557</v>
      </c>
      <c r="AH440" s="88">
        <v>1744805.456059387</v>
      </c>
      <c r="AI440" s="85">
        <v>0.01296183829201139</v>
      </c>
    </row>
    <row r="441" spans="1:35" ht="15">
      <c r="A441" s="87" t="s">
        <v>31</v>
      </c>
      <c r="B441" s="88">
        <v>0</v>
      </c>
      <c r="C441" s="85"/>
      <c r="D441" s="88">
        <v>288.84732849659997</v>
      </c>
      <c r="E441" s="85">
        <v>0.001704427365377704</v>
      </c>
      <c r="F441" s="88">
        <v>11296.5432106834</v>
      </c>
      <c r="G441" s="85">
        <v>0.005882808589878981</v>
      </c>
      <c r="H441" s="88">
        <v>3742.7117754281</v>
      </c>
      <c r="I441" s="85">
        <v>0.012287892024744132</v>
      </c>
      <c r="J441" s="88">
        <v>0</v>
      </c>
      <c r="K441" s="85"/>
      <c r="L441" s="88">
        <v>12600.8998729115</v>
      </c>
      <c r="M441" s="85">
        <v>0.0017599815196512687</v>
      </c>
      <c r="N441" s="88">
        <v>429285.551248069</v>
      </c>
      <c r="O441" s="85">
        <v>0.011209376155216244</v>
      </c>
      <c r="P441" s="88">
        <v>190710.39221522998</v>
      </c>
      <c r="Q441" s="85">
        <v>0.023386832672068248</v>
      </c>
      <c r="R441" s="88">
        <v>0</v>
      </c>
      <c r="S441" s="85"/>
      <c r="T441" s="88">
        <v>18494.2730281228</v>
      </c>
      <c r="U441" s="85">
        <v>0.004506733812255948</v>
      </c>
      <c r="V441" s="88">
        <v>276347.807710945</v>
      </c>
      <c r="W441" s="85">
        <v>0.010977063064478444</v>
      </c>
      <c r="X441" s="88">
        <v>184975.447043955</v>
      </c>
      <c r="Y441" s="85">
        <v>0.031916843223651375</v>
      </c>
      <c r="Z441" s="88">
        <v>0</v>
      </c>
      <c r="AA441" s="85"/>
      <c r="AB441" s="88">
        <v>10310.3680353866</v>
      </c>
      <c r="AC441" s="85">
        <v>0.00196828374263982</v>
      </c>
      <c r="AD441" s="88">
        <v>421002.19101227704</v>
      </c>
      <c r="AE441" s="85">
        <v>0.014165271235721352</v>
      </c>
      <c r="AF441" s="88">
        <v>185750.42357788203</v>
      </c>
      <c r="AG441" s="85">
        <v>0.024350651961157557</v>
      </c>
      <c r="AH441" s="88">
        <v>1744805.456059387</v>
      </c>
      <c r="AI441" s="85">
        <v>0.01296183829201139</v>
      </c>
    </row>
    <row r="442" spans="1:35" ht="15">
      <c r="A442" s="86" t="s">
        <v>385</v>
      </c>
      <c r="B442" s="88">
        <v>0</v>
      </c>
      <c r="C442" s="85"/>
      <c r="D442" s="88">
        <v>0</v>
      </c>
      <c r="E442" s="85"/>
      <c r="F442" s="88">
        <v>0</v>
      </c>
      <c r="G442" s="85"/>
      <c r="H442" s="88">
        <v>0</v>
      </c>
      <c r="I442" s="85"/>
      <c r="J442" s="88">
        <v>0</v>
      </c>
      <c r="K442" s="85"/>
      <c r="L442" s="88">
        <v>0</v>
      </c>
      <c r="M442" s="85"/>
      <c r="N442" s="88">
        <v>0</v>
      </c>
      <c r="O442" s="85"/>
      <c r="P442" s="88">
        <v>0</v>
      </c>
      <c r="Q442" s="85"/>
      <c r="R442" s="88">
        <v>0</v>
      </c>
      <c r="S442" s="85"/>
      <c r="T442" s="88">
        <v>0</v>
      </c>
      <c r="U442" s="85"/>
      <c r="V442" s="88">
        <v>16407.057018746502</v>
      </c>
      <c r="W442" s="85">
        <v>0.0006517196611367978</v>
      </c>
      <c r="X442" s="88">
        <v>7888.0092833839</v>
      </c>
      <c r="Y442" s="85">
        <v>0.0013610474236867</v>
      </c>
      <c r="Z442" s="88">
        <v>0</v>
      </c>
      <c r="AA442" s="85"/>
      <c r="AB442" s="88">
        <v>0</v>
      </c>
      <c r="AC442" s="85"/>
      <c r="AD442" s="88">
        <v>0</v>
      </c>
      <c r="AE442" s="85"/>
      <c r="AF442" s="88">
        <v>0</v>
      </c>
      <c r="AG442" s="85"/>
      <c r="AH442" s="88">
        <v>24295.066302130403</v>
      </c>
      <c r="AI442" s="85">
        <v>0.00018048357174049956</v>
      </c>
    </row>
    <row r="443" spans="1:35" ht="15">
      <c r="A443" s="87" t="s">
        <v>30</v>
      </c>
      <c r="B443" s="88">
        <v>0</v>
      </c>
      <c r="C443" s="85"/>
      <c r="D443" s="88">
        <v>0</v>
      </c>
      <c r="E443" s="85"/>
      <c r="F443" s="88">
        <v>0</v>
      </c>
      <c r="G443" s="85"/>
      <c r="H443" s="88">
        <v>0</v>
      </c>
      <c r="I443" s="85"/>
      <c r="J443" s="88">
        <v>0</v>
      </c>
      <c r="K443" s="85"/>
      <c r="L443" s="88">
        <v>0</v>
      </c>
      <c r="M443" s="85"/>
      <c r="N443" s="88">
        <v>0</v>
      </c>
      <c r="O443" s="85"/>
      <c r="P443" s="88">
        <v>0</v>
      </c>
      <c r="Q443" s="85"/>
      <c r="R443" s="88">
        <v>0</v>
      </c>
      <c r="S443" s="85"/>
      <c r="T443" s="88">
        <v>0</v>
      </c>
      <c r="U443" s="85"/>
      <c r="V443" s="88">
        <v>16407.057018746502</v>
      </c>
      <c r="W443" s="85">
        <v>0.0006517196611367978</v>
      </c>
      <c r="X443" s="88">
        <v>7888.0092833839</v>
      </c>
      <c r="Y443" s="85">
        <v>0.0013610474236867</v>
      </c>
      <c r="Z443" s="88">
        <v>0</v>
      </c>
      <c r="AA443" s="85"/>
      <c r="AB443" s="88">
        <v>0</v>
      </c>
      <c r="AC443" s="85"/>
      <c r="AD443" s="88">
        <v>0</v>
      </c>
      <c r="AE443" s="85"/>
      <c r="AF443" s="88">
        <v>0</v>
      </c>
      <c r="AG443" s="85"/>
      <c r="AH443" s="88">
        <v>24295.066302130403</v>
      </c>
      <c r="AI443" s="85">
        <v>0.00018048357174049956</v>
      </c>
    </row>
    <row r="444" spans="1:35" ht="15">
      <c r="A444" s="86" t="s">
        <v>386</v>
      </c>
      <c r="B444" s="88">
        <v>0</v>
      </c>
      <c r="C444" s="85"/>
      <c r="D444" s="88">
        <v>0</v>
      </c>
      <c r="E444" s="85"/>
      <c r="F444" s="88">
        <v>0</v>
      </c>
      <c r="G444" s="85"/>
      <c r="H444" s="88">
        <v>0</v>
      </c>
      <c r="I444" s="85"/>
      <c r="J444" s="88">
        <v>0</v>
      </c>
      <c r="K444" s="85"/>
      <c r="L444" s="88">
        <v>0</v>
      </c>
      <c r="M444" s="85"/>
      <c r="N444" s="88">
        <v>0</v>
      </c>
      <c r="O444" s="85"/>
      <c r="P444" s="88">
        <v>0</v>
      </c>
      <c r="Q444" s="85"/>
      <c r="R444" s="88">
        <v>0</v>
      </c>
      <c r="S444" s="85"/>
      <c r="T444" s="88">
        <v>0</v>
      </c>
      <c r="U444" s="85"/>
      <c r="V444" s="88">
        <v>16766.1269741707</v>
      </c>
      <c r="W444" s="85">
        <v>0.0006659826060029053</v>
      </c>
      <c r="X444" s="88">
        <v>4191.5301069646</v>
      </c>
      <c r="Y444" s="85">
        <v>0.0007232333340944114</v>
      </c>
      <c r="Z444" s="88">
        <v>0</v>
      </c>
      <c r="AA444" s="85"/>
      <c r="AB444" s="88">
        <v>0</v>
      </c>
      <c r="AC444" s="85"/>
      <c r="AD444" s="88">
        <v>0</v>
      </c>
      <c r="AE444" s="85"/>
      <c r="AF444" s="88">
        <v>0</v>
      </c>
      <c r="AG444" s="85"/>
      <c r="AH444" s="88">
        <v>20957.657081135298</v>
      </c>
      <c r="AI444" s="85">
        <v>0.00015569057348010563</v>
      </c>
    </row>
    <row r="445" spans="1:35" ht="15">
      <c r="A445" s="87" t="s">
        <v>30</v>
      </c>
      <c r="B445" s="88">
        <v>0</v>
      </c>
      <c r="C445" s="85"/>
      <c r="D445" s="88">
        <v>0</v>
      </c>
      <c r="E445" s="85"/>
      <c r="F445" s="88">
        <v>0</v>
      </c>
      <c r="G445" s="85"/>
      <c r="H445" s="88">
        <v>0</v>
      </c>
      <c r="I445" s="85"/>
      <c r="J445" s="88">
        <v>0</v>
      </c>
      <c r="K445" s="85"/>
      <c r="L445" s="88">
        <v>0</v>
      </c>
      <c r="M445" s="85"/>
      <c r="N445" s="88">
        <v>0</v>
      </c>
      <c r="O445" s="85"/>
      <c r="P445" s="88">
        <v>0</v>
      </c>
      <c r="Q445" s="85"/>
      <c r="R445" s="88">
        <v>0</v>
      </c>
      <c r="S445" s="85"/>
      <c r="T445" s="88">
        <v>0</v>
      </c>
      <c r="U445" s="85"/>
      <c r="V445" s="88">
        <v>16766.1269741707</v>
      </c>
      <c r="W445" s="85">
        <v>0.0006659826060029053</v>
      </c>
      <c r="X445" s="88">
        <v>4191.5301069646</v>
      </c>
      <c r="Y445" s="85">
        <v>0.0007232333340944114</v>
      </c>
      <c r="Z445" s="88">
        <v>0</v>
      </c>
      <c r="AA445" s="85"/>
      <c r="AB445" s="88">
        <v>0</v>
      </c>
      <c r="AC445" s="85"/>
      <c r="AD445" s="88">
        <v>0</v>
      </c>
      <c r="AE445" s="85"/>
      <c r="AF445" s="88">
        <v>0</v>
      </c>
      <c r="AG445" s="85"/>
      <c r="AH445" s="88">
        <v>20957.657081135298</v>
      </c>
      <c r="AI445" s="85">
        <v>0.00015569057348010563</v>
      </c>
    </row>
    <row r="446" spans="1:35" ht="15">
      <c r="A446" s="86" t="s">
        <v>387</v>
      </c>
      <c r="B446" s="88">
        <v>0</v>
      </c>
      <c r="C446" s="85"/>
      <c r="D446" s="88">
        <v>0</v>
      </c>
      <c r="E446" s="85"/>
      <c r="F446" s="88">
        <v>0</v>
      </c>
      <c r="G446" s="85"/>
      <c r="H446" s="88">
        <v>0</v>
      </c>
      <c r="I446" s="85"/>
      <c r="J446" s="88">
        <v>0</v>
      </c>
      <c r="K446" s="85"/>
      <c r="L446" s="88">
        <v>19.008972</v>
      </c>
      <c r="M446" s="85">
        <v>2.6550039889999047E-06</v>
      </c>
      <c r="N446" s="88">
        <v>116929.964599812</v>
      </c>
      <c r="O446" s="85">
        <v>0.0030532403273409916</v>
      </c>
      <c r="P446" s="88">
        <v>61928.062111098</v>
      </c>
      <c r="Q446" s="85">
        <v>0.007594243866182129</v>
      </c>
      <c r="R446" s="88">
        <v>0</v>
      </c>
      <c r="S446" s="85"/>
      <c r="T446" s="88">
        <v>0</v>
      </c>
      <c r="U446" s="85"/>
      <c r="V446" s="88">
        <v>0</v>
      </c>
      <c r="W446" s="85"/>
      <c r="X446" s="88">
        <v>0</v>
      </c>
      <c r="Y446" s="85"/>
      <c r="Z446" s="88">
        <v>0</v>
      </c>
      <c r="AA446" s="85"/>
      <c r="AB446" s="88">
        <v>23435.603454261</v>
      </c>
      <c r="AC446" s="85">
        <v>0.004473935083564251</v>
      </c>
      <c r="AD446" s="88">
        <v>35102.832075399</v>
      </c>
      <c r="AE446" s="85">
        <v>0.001181089191708045</v>
      </c>
      <c r="AF446" s="88">
        <v>0</v>
      </c>
      <c r="AG446" s="85"/>
      <c r="AH446" s="88">
        <v>237415.47121257</v>
      </c>
      <c r="AI446" s="85">
        <v>0.0017637157971921633</v>
      </c>
    </row>
    <row r="447" spans="1:35" ht="15">
      <c r="A447" s="87" t="s">
        <v>31</v>
      </c>
      <c r="B447" s="88">
        <v>0</v>
      </c>
      <c r="C447" s="85"/>
      <c r="D447" s="88">
        <v>0</v>
      </c>
      <c r="E447" s="85"/>
      <c r="F447" s="88">
        <v>0</v>
      </c>
      <c r="G447" s="85"/>
      <c r="H447" s="88">
        <v>0</v>
      </c>
      <c r="I447" s="85"/>
      <c r="J447" s="88">
        <v>0</v>
      </c>
      <c r="K447" s="85"/>
      <c r="L447" s="88">
        <v>19.008972</v>
      </c>
      <c r="M447" s="85">
        <v>2.6550039889999047E-06</v>
      </c>
      <c r="N447" s="88">
        <v>116929.964599812</v>
      </c>
      <c r="O447" s="85">
        <v>0.0030532403273409916</v>
      </c>
      <c r="P447" s="88">
        <v>61928.062111098</v>
      </c>
      <c r="Q447" s="85">
        <v>0.007594243866182129</v>
      </c>
      <c r="R447" s="88">
        <v>0</v>
      </c>
      <c r="S447" s="85"/>
      <c r="T447" s="88">
        <v>0</v>
      </c>
      <c r="U447" s="85"/>
      <c r="V447" s="88">
        <v>0</v>
      </c>
      <c r="W447" s="85"/>
      <c r="X447" s="88">
        <v>0</v>
      </c>
      <c r="Y447" s="85"/>
      <c r="Z447" s="88">
        <v>0</v>
      </c>
      <c r="AA447" s="85"/>
      <c r="AB447" s="88">
        <v>23435.603454261</v>
      </c>
      <c r="AC447" s="85">
        <v>0.004473935083564251</v>
      </c>
      <c r="AD447" s="88">
        <v>35102.832075399</v>
      </c>
      <c r="AE447" s="85">
        <v>0.001181089191708045</v>
      </c>
      <c r="AF447" s="88">
        <v>0</v>
      </c>
      <c r="AG447" s="85"/>
      <c r="AH447" s="88">
        <v>237415.47121257</v>
      </c>
      <c r="AI447" s="85">
        <v>0.0017637157971921633</v>
      </c>
    </row>
    <row r="448" spans="1:35" ht="15">
      <c r="A448" s="86" t="s">
        <v>587</v>
      </c>
      <c r="B448" s="88">
        <v>0</v>
      </c>
      <c r="C448" s="85"/>
      <c r="D448" s="88">
        <v>0</v>
      </c>
      <c r="E448" s="85"/>
      <c r="F448" s="88">
        <v>0</v>
      </c>
      <c r="G448" s="85"/>
      <c r="H448" s="88">
        <v>0</v>
      </c>
      <c r="I448" s="85"/>
      <c r="J448" s="88">
        <v>0</v>
      </c>
      <c r="K448" s="85"/>
      <c r="L448" s="88">
        <v>21901.980421055</v>
      </c>
      <c r="M448" s="85">
        <v>0.003059073651373616</v>
      </c>
      <c r="N448" s="88">
        <v>236197.8279318</v>
      </c>
      <c r="O448" s="85">
        <v>0.006167527168419923</v>
      </c>
      <c r="P448" s="88">
        <v>97914.7359673875</v>
      </c>
      <c r="Q448" s="85">
        <v>0.012007292940883391</v>
      </c>
      <c r="R448" s="88">
        <v>0</v>
      </c>
      <c r="S448" s="85"/>
      <c r="T448" s="88">
        <v>0</v>
      </c>
      <c r="U448" s="85"/>
      <c r="V448" s="88">
        <v>0</v>
      </c>
      <c r="W448" s="85"/>
      <c r="X448" s="88">
        <v>0</v>
      </c>
      <c r="Y448" s="85"/>
      <c r="Z448" s="88">
        <v>0</v>
      </c>
      <c r="AA448" s="85"/>
      <c r="AB448" s="88">
        <v>0</v>
      </c>
      <c r="AC448" s="85"/>
      <c r="AD448" s="88">
        <v>0</v>
      </c>
      <c r="AE448" s="85"/>
      <c r="AF448" s="88">
        <v>0</v>
      </c>
      <c r="AG448" s="85"/>
      <c r="AH448" s="88">
        <v>356014.54432024254</v>
      </c>
      <c r="AI448" s="85">
        <v>0.0026447664621046672</v>
      </c>
    </row>
    <row r="449" spans="1:35" ht="15">
      <c r="A449" s="87" t="s">
        <v>31</v>
      </c>
      <c r="B449" s="88">
        <v>0</v>
      </c>
      <c r="C449" s="85"/>
      <c r="D449" s="88">
        <v>0</v>
      </c>
      <c r="E449" s="85"/>
      <c r="F449" s="88">
        <v>0</v>
      </c>
      <c r="G449" s="85"/>
      <c r="H449" s="88">
        <v>0</v>
      </c>
      <c r="I449" s="85"/>
      <c r="J449" s="88">
        <v>0</v>
      </c>
      <c r="K449" s="85"/>
      <c r="L449" s="88">
        <v>21901.980421055</v>
      </c>
      <c r="M449" s="85">
        <v>0.003059073651373616</v>
      </c>
      <c r="N449" s="88">
        <v>236197.8279318</v>
      </c>
      <c r="O449" s="85">
        <v>0.006167527168419923</v>
      </c>
      <c r="P449" s="88">
        <v>97914.7359673875</v>
      </c>
      <c r="Q449" s="85">
        <v>0.012007292940883391</v>
      </c>
      <c r="R449" s="88">
        <v>0</v>
      </c>
      <c r="S449" s="85"/>
      <c r="T449" s="88">
        <v>0</v>
      </c>
      <c r="U449" s="85"/>
      <c r="V449" s="88">
        <v>0</v>
      </c>
      <c r="W449" s="85"/>
      <c r="X449" s="88">
        <v>0</v>
      </c>
      <c r="Y449" s="85"/>
      <c r="Z449" s="88">
        <v>0</v>
      </c>
      <c r="AA449" s="85"/>
      <c r="AB449" s="88">
        <v>0</v>
      </c>
      <c r="AC449" s="85"/>
      <c r="AD449" s="88">
        <v>0</v>
      </c>
      <c r="AE449" s="85"/>
      <c r="AF449" s="88">
        <v>0</v>
      </c>
      <c r="AG449" s="85"/>
      <c r="AH449" s="88">
        <v>356014.54432024254</v>
      </c>
      <c r="AI449" s="85">
        <v>0.0026447664621046672</v>
      </c>
    </row>
    <row r="450" spans="1:35" ht="15">
      <c r="A450" s="86" t="s">
        <v>388</v>
      </c>
      <c r="B450" s="88">
        <v>0</v>
      </c>
      <c r="C450" s="85"/>
      <c r="D450" s="88">
        <v>0</v>
      </c>
      <c r="E450" s="85"/>
      <c r="F450" s="88">
        <v>0</v>
      </c>
      <c r="G450" s="85"/>
      <c r="H450" s="88">
        <v>0</v>
      </c>
      <c r="I450" s="85"/>
      <c r="J450" s="88">
        <v>0</v>
      </c>
      <c r="K450" s="85"/>
      <c r="L450" s="88">
        <v>34448.20466481</v>
      </c>
      <c r="M450" s="85">
        <v>0.004811418565872771</v>
      </c>
      <c r="N450" s="88">
        <v>419902.73305958003</v>
      </c>
      <c r="O450" s="85">
        <v>0.010964374807826381</v>
      </c>
      <c r="P450" s="88">
        <v>107927.13458091301</v>
      </c>
      <c r="Q450" s="85">
        <v>0.013235114289791872</v>
      </c>
      <c r="R450" s="88">
        <v>0</v>
      </c>
      <c r="S450" s="85"/>
      <c r="T450" s="88">
        <v>33674.550303135</v>
      </c>
      <c r="U450" s="85">
        <v>0.008205904294420184</v>
      </c>
      <c r="V450" s="88">
        <v>158437.270458325</v>
      </c>
      <c r="W450" s="85">
        <v>0.006293431180043985</v>
      </c>
      <c r="X450" s="88">
        <v>23796.622184480002</v>
      </c>
      <c r="Y450" s="85">
        <v>0.004106020943060796</v>
      </c>
      <c r="Z450" s="88">
        <v>0</v>
      </c>
      <c r="AA450" s="85"/>
      <c r="AB450" s="88">
        <v>0</v>
      </c>
      <c r="AC450" s="85"/>
      <c r="AD450" s="88">
        <v>414251.95856620895</v>
      </c>
      <c r="AE450" s="85">
        <v>0.013938149202762783</v>
      </c>
      <c r="AF450" s="88">
        <v>141135.478908735</v>
      </c>
      <c r="AG450" s="85">
        <v>0.018501927802263833</v>
      </c>
      <c r="AH450" s="88">
        <v>1333573.952726187</v>
      </c>
      <c r="AI450" s="85">
        <v>0.009906875213878825</v>
      </c>
    </row>
    <row r="451" spans="1:35" ht="15">
      <c r="A451" s="87" t="s">
        <v>30</v>
      </c>
      <c r="B451" s="88">
        <v>0</v>
      </c>
      <c r="C451" s="85"/>
      <c r="D451" s="88">
        <v>0</v>
      </c>
      <c r="E451" s="85"/>
      <c r="F451" s="88">
        <v>0</v>
      </c>
      <c r="G451" s="85"/>
      <c r="H451" s="88">
        <v>0</v>
      </c>
      <c r="I451" s="85"/>
      <c r="J451" s="88">
        <v>0</v>
      </c>
      <c r="K451" s="85"/>
      <c r="L451" s="88">
        <v>0</v>
      </c>
      <c r="M451" s="85"/>
      <c r="N451" s="88">
        <v>224156.33455646003</v>
      </c>
      <c r="O451" s="85">
        <v>0.005853103288272297</v>
      </c>
      <c r="P451" s="88">
        <v>107927.13458091301</v>
      </c>
      <c r="Q451" s="85">
        <v>0.013235114289791872</v>
      </c>
      <c r="R451" s="88">
        <v>0</v>
      </c>
      <c r="S451" s="85"/>
      <c r="T451" s="88">
        <v>0</v>
      </c>
      <c r="U451" s="85"/>
      <c r="V451" s="88">
        <v>0</v>
      </c>
      <c r="W451" s="85"/>
      <c r="X451" s="88">
        <v>0</v>
      </c>
      <c r="Y451" s="85"/>
      <c r="Z451" s="88">
        <v>0</v>
      </c>
      <c r="AA451" s="85"/>
      <c r="AB451" s="88">
        <v>0</v>
      </c>
      <c r="AC451" s="85"/>
      <c r="AD451" s="88">
        <v>190948.005744129</v>
      </c>
      <c r="AE451" s="85">
        <v>0.006424741607120969</v>
      </c>
      <c r="AF451" s="88">
        <v>141135.478908735</v>
      </c>
      <c r="AG451" s="85">
        <v>0.018501927802263833</v>
      </c>
      <c r="AH451" s="88">
        <v>664166.9537902371</v>
      </c>
      <c r="AI451" s="85">
        <v>0.00493397394192573</v>
      </c>
    </row>
    <row r="452" spans="1:35" ht="15">
      <c r="A452" s="87" t="s">
        <v>31</v>
      </c>
      <c r="B452" s="88">
        <v>0</v>
      </c>
      <c r="C452" s="85"/>
      <c r="D452" s="88">
        <v>0</v>
      </c>
      <c r="E452" s="85"/>
      <c r="F452" s="88">
        <v>0</v>
      </c>
      <c r="G452" s="85"/>
      <c r="H452" s="88">
        <v>0</v>
      </c>
      <c r="I452" s="85"/>
      <c r="J452" s="88">
        <v>0</v>
      </c>
      <c r="K452" s="85"/>
      <c r="L452" s="88">
        <v>34448.20466481</v>
      </c>
      <c r="M452" s="85">
        <v>0.004811418565872771</v>
      </c>
      <c r="N452" s="88">
        <v>195746.39850312</v>
      </c>
      <c r="O452" s="85">
        <v>0.005111271519554084</v>
      </c>
      <c r="P452" s="88">
        <v>0</v>
      </c>
      <c r="Q452" s="85"/>
      <c r="R452" s="88">
        <v>0</v>
      </c>
      <c r="S452" s="85"/>
      <c r="T452" s="88">
        <v>33674.550303135</v>
      </c>
      <c r="U452" s="85">
        <v>0.008205904294420184</v>
      </c>
      <c r="V452" s="88">
        <v>158437.270458325</v>
      </c>
      <c r="W452" s="85">
        <v>0.006293431180043985</v>
      </c>
      <c r="X452" s="88">
        <v>23796.622184480002</v>
      </c>
      <c r="Y452" s="85">
        <v>0.004106020943060796</v>
      </c>
      <c r="Z452" s="88">
        <v>0</v>
      </c>
      <c r="AA452" s="85"/>
      <c r="AB452" s="88">
        <v>0</v>
      </c>
      <c r="AC452" s="85"/>
      <c r="AD452" s="88">
        <v>223303.95282208</v>
      </c>
      <c r="AE452" s="85">
        <v>0.007513407595641813</v>
      </c>
      <c r="AF452" s="88">
        <v>0</v>
      </c>
      <c r="AG452" s="85"/>
      <c r="AH452" s="88">
        <v>669406.9989359499</v>
      </c>
      <c r="AI452" s="85">
        <v>0.0049729012719530955</v>
      </c>
    </row>
    <row r="453" spans="1:35" ht="15">
      <c r="A453" s="86" t="s">
        <v>389</v>
      </c>
      <c r="B453" s="88">
        <v>0</v>
      </c>
      <c r="C453" s="85"/>
      <c r="D453" s="88">
        <v>0</v>
      </c>
      <c r="E453" s="85"/>
      <c r="F453" s="88">
        <v>0</v>
      </c>
      <c r="G453" s="85"/>
      <c r="H453" s="88">
        <v>0</v>
      </c>
      <c r="I453" s="85"/>
      <c r="J453" s="88">
        <v>0</v>
      </c>
      <c r="K453" s="85"/>
      <c r="L453" s="88">
        <v>0</v>
      </c>
      <c r="M453" s="85"/>
      <c r="N453" s="88">
        <v>0</v>
      </c>
      <c r="O453" s="85"/>
      <c r="P453" s="88">
        <v>0</v>
      </c>
      <c r="Q453" s="85"/>
      <c r="R453" s="88">
        <v>0</v>
      </c>
      <c r="S453" s="85"/>
      <c r="T453" s="88">
        <v>0</v>
      </c>
      <c r="U453" s="85"/>
      <c r="V453" s="88">
        <v>12063.822331551499</v>
      </c>
      <c r="W453" s="85">
        <v>0.00047919807878707253</v>
      </c>
      <c r="X453" s="88">
        <v>5808.501518524001</v>
      </c>
      <c r="Y453" s="85">
        <v>0.0010022358928913316</v>
      </c>
      <c r="Z453" s="88">
        <v>0</v>
      </c>
      <c r="AA453" s="85"/>
      <c r="AB453" s="88">
        <v>0</v>
      </c>
      <c r="AC453" s="85"/>
      <c r="AD453" s="88">
        <v>0</v>
      </c>
      <c r="AE453" s="85"/>
      <c r="AF453" s="88">
        <v>0</v>
      </c>
      <c r="AG453" s="85"/>
      <c r="AH453" s="88">
        <v>17872.3238500755</v>
      </c>
      <c r="AI453" s="85">
        <v>0.00013277020130962513</v>
      </c>
    </row>
    <row r="454" spans="1:35" ht="15">
      <c r="A454" s="87" t="s">
        <v>30</v>
      </c>
      <c r="B454" s="88">
        <v>0</v>
      </c>
      <c r="C454" s="85"/>
      <c r="D454" s="88">
        <v>0</v>
      </c>
      <c r="E454" s="85"/>
      <c r="F454" s="88">
        <v>0</v>
      </c>
      <c r="G454" s="85"/>
      <c r="H454" s="88">
        <v>0</v>
      </c>
      <c r="I454" s="85"/>
      <c r="J454" s="88">
        <v>0</v>
      </c>
      <c r="K454" s="85"/>
      <c r="L454" s="88">
        <v>0</v>
      </c>
      <c r="M454" s="85"/>
      <c r="N454" s="88">
        <v>0</v>
      </c>
      <c r="O454" s="85"/>
      <c r="P454" s="88">
        <v>0</v>
      </c>
      <c r="Q454" s="85"/>
      <c r="R454" s="88">
        <v>0</v>
      </c>
      <c r="S454" s="85"/>
      <c r="T454" s="88">
        <v>0</v>
      </c>
      <c r="U454" s="85"/>
      <c r="V454" s="88">
        <v>12063.822331551499</v>
      </c>
      <c r="W454" s="85">
        <v>0.00047919807878707253</v>
      </c>
      <c r="X454" s="88">
        <v>5808.501518524001</v>
      </c>
      <c r="Y454" s="85">
        <v>0.0010022358928913316</v>
      </c>
      <c r="Z454" s="88">
        <v>0</v>
      </c>
      <c r="AA454" s="85"/>
      <c r="AB454" s="88">
        <v>0</v>
      </c>
      <c r="AC454" s="85"/>
      <c r="AD454" s="88">
        <v>0</v>
      </c>
      <c r="AE454" s="85"/>
      <c r="AF454" s="88">
        <v>0</v>
      </c>
      <c r="AG454" s="85"/>
      <c r="AH454" s="88">
        <v>17872.3238500755</v>
      </c>
      <c r="AI454" s="85">
        <v>0.00013277020130962513</v>
      </c>
    </row>
    <row r="455" spans="1:35" ht="15">
      <c r="A455" s="86" t="s">
        <v>390</v>
      </c>
      <c r="B455" s="88">
        <v>0</v>
      </c>
      <c r="C455" s="85"/>
      <c r="D455" s="88">
        <v>1109.6019431105</v>
      </c>
      <c r="E455" s="85">
        <v>0.006547527811170572</v>
      </c>
      <c r="F455" s="88">
        <v>43826.1486953395</v>
      </c>
      <c r="G455" s="85">
        <v>0.02282298568666826</v>
      </c>
      <c r="H455" s="88">
        <v>13322.894621351</v>
      </c>
      <c r="I455" s="85">
        <v>0.043741089452574766</v>
      </c>
      <c r="J455" s="88">
        <v>0</v>
      </c>
      <c r="K455" s="85"/>
      <c r="L455" s="88">
        <v>0</v>
      </c>
      <c r="M455" s="85"/>
      <c r="N455" s="88">
        <v>0</v>
      </c>
      <c r="O455" s="85"/>
      <c r="P455" s="88">
        <v>0</v>
      </c>
      <c r="Q455" s="85"/>
      <c r="R455" s="88">
        <v>0</v>
      </c>
      <c r="S455" s="85"/>
      <c r="T455" s="88">
        <v>28340.651631691002</v>
      </c>
      <c r="U455" s="85">
        <v>0.006906125630117438</v>
      </c>
      <c r="V455" s="88">
        <v>288340.68951530906</v>
      </c>
      <c r="W455" s="85">
        <v>0.011453443249947619</v>
      </c>
      <c r="X455" s="88">
        <v>203889.444117401</v>
      </c>
      <c r="Y455" s="85">
        <v>0.035180384893494336</v>
      </c>
      <c r="Z455" s="88">
        <v>0</v>
      </c>
      <c r="AA455" s="85"/>
      <c r="AB455" s="88">
        <v>0</v>
      </c>
      <c r="AC455" s="85"/>
      <c r="AD455" s="88">
        <v>408787.470882922</v>
      </c>
      <c r="AE455" s="85">
        <v>0.013754288045147662</v>
      </c>
      <c r="AF455" s="88">
        <v>221335.64121434998</v>
      </c>
      <c r="AG455" s="85">
        <v>0.029015638629488666</v>
      </c>
      <c r="AH455" s="88">
        <v>1208952.542621474</v>
      </c>
      <c r="AI455" s="85">
        <v>0.008981085716895073</v>
      </c>
    </row>
    <row r="456" spans="1:35" ht="15">
      <c r="A456" s="87" t="s">
        <v>31</v>
      </c>
      <c r="B456" s="88">
        <v>0</v>
      </c>
      <c r="C456" s="85"/>
      <c r="D456" s="88">
        <v>1109.6019431105</v>
      </c>
      <c r="E456" s="85">
        <v>0.006547527811170572</v>
      </c>
      <c r="F456" s="88">
        <v>43826.1486953395</v>
      </c>
      <c r="G456" s="85">
        <v>0.02282298568666826</v>
      </c>
      <c r="H456" s="88">
        <v>13322.894621351</v>
      </c>
      <c r="I456" s="85">
        <v>0.043741089452574766</v>
      </c>
      <c r="J456" s="88">
        <v>0</v>
      </c>
      <c r="K456" s="85"/>
      <c r="L456" s="88">
        <v>0</v>
      </c>
      <c r="M456" s="85"/>
      <c r="N456" s="88">
        <v>0</v>
      </c>
      <c r="O456" s="85"/>
      <c r="P456" s="88">
        <v>0</v>
      </c>
      <c r="Q456" s="85"/>
      <c r="R456" s="88">
        <v>0</v>
      </c>
      <c r="S456" s="85"/>
      <c r="T456" s="88">
        <v>28340.651631691002</v>
      </c>
      <c r="U456" s="85">
        <v>0.006906125630117438</v>
      </c>
      <c r="V456" s="88">
        <v>288340.68951530906</v>
      </c>
      <c r="W456" s="85">
        <v>0.011453443249947619</v>
      </c>
      <c r="X456" s="88">
        <v>203889.444117401</v>
      </c>
      <c r="Y456" s="85">
        <v>0.035180384893494336</v>
      </c>
      <c r="Z456" s="88">
        <v>0</v>
      </c>
      <c r="AA456" s="85"/>
      <c r="AB456" s="88">
        <v>0</v>
      </c>
      <c r="AC456" s="85"/>
      <c r="AD456" s="88">
        <v>408787.470882922</v>
      </c>
      <c r="AE456" s="85">
        <v>0.013754288045147662</v>
      </c>
      <c r="AF456" s="88">
        <v>221335.64121434998</v>
      </c>
      <c r="AG456" s="85">
        <v>0.029015638629488666</v>
      </c>
      <c r="AH456" s="88">
        <v>1208952.542621474</v>
      </c>
      <c r="AI456" s="85">
        <v>0.008981085716895073</v>
      </c>
    </row>
    <row r="457" spans="1:35" ht="15">
      <c r="A457" s="86" t="s">
        <v>391</v>
      </c>
      <c r="B457" s="88">
        <v>0</v>
      </c>
      <c r="C457" s="85"/>
      <c r="D457" s="88">
        <v>0</v>
      </c>
      <c r="E457" s="85"/>
      <c r="F457" s="88">
        <v>0</v>
      </c>
      <c r="G457" s="85"/>
      <c r="H457" s="88">
        <v>0</v>
      </c>
      <c r="I457" s="85"/>
      <c r="J457" s="88">
        <v>0</v>
      </c>
      <c r="K457" s="85"/>
      <c r="L457" s="88">
        <v>0.007156605</v>
      </c>
      <c r="M457" s="85">
        <v>9.995708775149262E-10</v>
      </c>
      <c r="N457" s="88">
        <v>0.013520265</v>
      </c>
      <c r="O457" s="85">
        <v>3.5303712333804403E-10</v>
      </c>
      <c r="P457" s="88">
        <v>0.021469815</v>
      </c>
      <c r="Q457" s="85">
        <v>2.6328453582046732E-09</v>
      </c>
      <c r="R457" s="88">
        <v>0</v>
      </c>
      <c r="S457" s="85"/>
      <c r="T457" s="88">
        <v>0</v>
      </c>
      <c r="U457" s="85"/>
      <c r="V457" s="88">
        <v>0</v>
      </c>
      <c r="W457" s="85"/>
      <c r="X457" s="88">
        <v>0</v>
      </c>
      <c r="Y457" s="85"/>
      <c r="Z457" s="88">
        <v>0</v>
      </c>
      <c r="AA457" s="85"/>
      <c r="AB457" s="88">
        <v>0</v>
      </c>
      <c r="AC457" s="85"/>
      <c r="AD457" s="88">
        <v>0</v>
      </c>
      <c r="AE457" s="85"/>
      <c r="AF457" s="88">
        <v>0</v>
      </c>
      <c r="AG457" s="85"/>
      <c r="AH457" s="88">
        <v>0.042146685</v>
      </c>
      <c r="AI457" s="85">
        <v>3.1309995828884436E-10</v>
      </c>
    </row>
    <row r="458" spans="1:35" ht="15">
      <c r="A458" s="87" t="s">
        <v>31</v>
      </c>
      <c r="B458" s="88">
        <v>0</v>
      </c>
      <c r="C458" s="85"/>
      <c r="D458" s="88">
        <v>0</v>
      </c>
      <c r="E458" s="85"/>
      <c r="F458" s="88">
        <v>0</v>
      </c>
      <c r="G458" s="85"/>
      <c r="H458" s="88">
        <v>0</v>
      </c>
      <c r="I458" s="85"/>
      <c r="J458" s="88">
        <v>0</v>
      </c>
      <c r="K458" s="85"/>
      <c r="L458" s="88">
        <v>0.007156605</v>
      </c>
      <c r="M458" s="85">
        <v>9.995708775149262E-10</v>
      </c>
      <c r="N458" s="88">
        <v>0.013520265</v>
      </c>
      <c r="O458" s="85">
        <v>3.5303712333804403E-10</v>
      </c>
      <c r="P458" s="88">
        <v>0.021469815</v>
      </c>
      <c r="Q458" s="85">
        <v>2.6328453582046732E-09</v>
      </c>
      <c r="R458" s="88">
        <v>0</v>
      </c>
      <c r="S458" s="85"/>
      <c r="T458" s="88">
        <v>0</v>
      </c>
      <c r="U458" s="85"/>
      <c r="V458" s="88">
        <v>0</v>
      </c>
      <c r="W458" s="85"/>
      <c r="X458" s="88">
        <v>0</v>
      </c>
      <c r="Y458" s="85"/>
      <c r="Z458" s="88">
        <v>0</v>
      </c>
      <c r="AA458" s="85"/>
      <c r="AB458" s="88">
        <v>0</v>
      </c>
      <c r="AC458" s="85"/>
      <c r="AD458" s="88">
        <v>0</v>
      </c>
      <c r="AE458" s="85"/>
      <c r="AF458" s="88">
        <v>0</v>
      </c>
      <c r="AG458" s="85"/>
      <c r="AH458" s="88">
        <v>0.042146685</v>
      </c>
      <c r="AI458" s="85">
        <v>3.1309995828884436E-10</v>
      </c>
    </row>
    <row r="459" spans="1:35" ht="15">
      <c r="A459" s="86" t="s">
        <v>392</v>
      </c>
      <c r="B459" s="88">
        <v>0</v>
      </c>
      <c r="C459" s="85"/>
      <c r="D459" s="88">
        <v>0</v>
      </c>
      <c r="E459" s="85"/>
      <c r="F459" s="88">
        <v>0</v>
      </c>
      <c r="G459" s="85"/>
      <c r="H459" s="88">
        <v>0</v>
      </c>
      <c r="I459" s="85"/>
      <c r="J459" s="88">
        <v>0</v>
      </c>
      <c r="K459" s="85"/>
      <c r="L459" s="88">
        <v>3.6880150000000005</v>
      </c>
      <c r="M459" s="85">
        <v>5.151091040847176E-07</v>
      </c>
      <c r="N459" s="88">
        <v>0</v>
      </c>
      <c r="O459" s="85"/>
      <c r="P459" s="88">
        <v>1.151398283</v>
      </c>
      <c r="Q459" s="85">
        <v>1.4119607573895633E-07</v>
      </c>
      <c r="R459" s="88">
        <v>0</v>
      </c>
      <c r="S459" s="85"/>
      <c r="T459" s="88">
        <v>0</v>
      </c>
      <c r="U459" s="85"/>
      <c r="V459" s="88">
        <v>0</v>
      </c>
      <c r="W459" s="85"/>
      <c r="X459" s="88">
        <v>0</v>
      </c>
      <c r="Y459" s="85"/>
      <c r="Z459" s="88">
        <v>0</v>
      </c>
      <c r="AA459" s="85"/>
      <c r="AB459" s="88">
        <v>0</v>
      </c>
      <c r="AC459" s="85"/>
      <c r="AD459" s="88">
        <v>0</v>
      </c>
      <c r="AE459" s="85"/>
      <c r="AF459" s="88">
        <v>0</v>
      </c>
      <c r="AG459" s="85"/>
      <c r="AH459" s="88">
        <v>4.839413283</v>
      </c>
      <c r="AI459" s="85">
        <v>3.595110972665535E-08</v>
      </c>
    </row>
    <row r="460" spans="1:35" ht="15">
      <c r="A460" s="87" t="s">
        <v>31</v>
      </c>
      <c r="B460" s="88">
        <v>0</v>
      </c>
      <c r="C460" s="85"/>
      <c r="D460" s="88">
        <v>0</v>
      </c>
      <c r="E460" s="85"/>
      <c r="F460" s="88">
        <v>0</v>
      </c>
      <c r="G460" s="85"/>
      <c r="H460" s="88">
        <v>0</v>
      </c>
      <c r="I460" s="85"/>
      <c r="J460" s="88">
        <v>0</v>
      </c>
      <c r="K460" s="85"/>
      <c r="L460" s="88">
        <v>3.6880150000000005</v>
      </c>
      <c r="M460" s="85">
        <v>5.151091040847176E-07</v>
      </c>
      <c r="N460" s="88">
        <v>0</v>
      </c>
      <c r="O460" s="85"/>
      <c r="P460" s="88">
        <v>1.151398283</v>
      </c>
      <c r="Q460" s="85">
        <v>1.4119607573895633E-07</v>
      </c>
      <c r="R460" s="88">
        <v>0</v>
      </c>
      <c r="S460" s="85"/>
      <c r="T460" s="88">
        <v>0</v>
      </c>
      <c r="U460" s="85"/>
      <c r="V460" s="88">
        <v>0</v>
      </c>
      <c r="W460" s="85"/>
      <c r="X460" s="88">
        <v>0</v>
      </c>
      <c r="Y460" s="85"/>
      <c r="Z460" s="88">
        <v>0</v>
      </c>
      <c r="AA460" s="85"/>
      <c r="AB460" s="88">
        <v>0</v>
      </c>
      <c r="AC460" s="85"/>
      <c r="AD460" s="88">
        <v>0</v>
      </c>
      <c r="AE460" s="85"/>
      <c r="AF460" s="88">
        <v>0</v>
      </c>
      <c r="AG460" s="85"/>
      <c r="AH460" s="88">
        <v>4.839413283</v>
      </c>
      <c r="AI460" s="85">
        <v>3.595110972665535E-08</v>
      </c>
    </row>
    <row r="461" spans="1:35" ht="15">
      <c r="A461" s="86" t="s">
        <v>1096</v>
      </c>
      <c r="B461" s="88">
        <v>0</v>
      </c>
      <c r="C461" s="85"/>
      <c r="D461" s="88">
        <v>0</v>
      </c>
      <c r="E461" s="85"/>
      <c r="F461" s="88">
        <v>0</v>
      </c>
      <c r="G461" s="85"/>
      <c r="H461" s="88">
        <v>0</v>
      </c>
      <c r="I461" s="85"/>
      <c r="J461" s="88">
        <v>0</v>
      </c>
      <c r="K461" s="85"/>
      <c r="L461" s="88">
        <v>0</v>
      </c>
      <c r="M461" s="85"/>
      <c r="N461" s="88">
        <v>0</v>
      </c>
      <c r="O461" s="85"/>
      <c r="P461" s="88">
        <v>0</v>
      </c>
      <c r="Q461" s="85"/>
      <c r="R461" s="88">
        <v>0</v>
      </c>
      <c r="S461" s="85"/>
      <c r="T461" s="88">
        <v>0</v>
      </c>
      <c r="U461" s="85"/>
      <c r="V461" s="88">
        <v>0</v>
      </c>
      <c r="W461" s="85"/>
      <c r="X461" s="88">
        <v>2283.992951814</v>
      </c>
      <c r="Y461" s="85">
        <v>0.00039409470895696627</v>
      </c>
      <c r="Z461" s="88">
        <v>0</v>
      </c>
      <c r="AA461" s="85"/>
      <c r="AB461" s="88">
        <v>0</v>
      </c>
      <c r="AC461" s="85"/>
      <c r="AD461" s="88">
        <v>0</v>
      </c>
      <c r="AE461" s="85"/>
      <c r="AF461" s="88">
        <v>0</v>
      </c>
      <c r="AG461" s="85"/>
      <c r="AH461" s="88">
        <v>2283.992951814</v>
      </c>
      <c r="AI461" s="85">
        <v>1.6967362864836888E-05</v>
      </c>
    </row>
    <row r="462" spans="1:35" ht="15">
      <c r="A462" s="87" t="s">
        <v>31</v>
      </c>
      <c r="B462" s="88">
        <v>0</v>
      </c>
      <c r="C462" s="85"/>
      <c r="D462" s="88">
        <v>0</v>
      </c>
      <c r="E462" s="85"/>
      <c r="F462" s="88">
        <v>0</v>
      </c>
      <c r="G462" s="85"/>
      <c r="H462" s="88">
        <v>0</v>
      </c>
      <c r="I462" s="85"/>
      <c r="J462" s="88">
        <v>0</v>
      </c>
      <c r="K462" s="85"/>
      <c r="L462" s="88">
        <v>0</v>
      </c>
      <c r="M462" s="85"/>
      <c r="N462" s="88">
        <v>0</v>
      </c>
      <c r="O462" s="85"/>
      <c r="P462" s="88">
        <v>0</v>
      </c>
      <c r="Q462" s="85"/>
      <c r="R462" s="88">
        <v>0</v>
      </c>
      <c r="S462" s="85"/>
      <c r="T462" s="88">
        <v>0</v>
      </c>
      <c r="U462" s="85"/>
      <c r="V462" s="88">
        <v>0</v>
      </c>
      <c r="W462" s="85"/>
      <c r="X462" s="88">
        <v>2283.992951814</v>
      </c>
      <c r="Y462" s="85">
        <v>0.00039409470895696627</v>
      </c>
      <c r="Z462" s="88">
        <v>0</v>
      </c>
      <c r="AA462" s="85"/>
      <c r="AB462" s="88">
        <v>0</v>
      </c>
      <c r="AC462" s="85"/>
      <c r="AD462" s="88">
        <v>0</v>
      </c>
      <c r="AE462" s="85"/>
      <c r="AF462" s="88">
        <v>0</v>
      </c>
      <c r="AG462" s="85"/>
      <c r="AH462" s="88">
        <v>2283.992951814</v>
      </c>
      <c r="AI462" s="85">
        <v>1.6967362864836888E-05</v>
      </c>
    </row>
    <row r="463" spans="1:35" ht="15">
      <c r="A463" s="86" t="s">
        <v>393</v>
      </c>
      <c r="B463" s="88">
        <v>0</v>
      </c>
      <c r="C463" s="85"/>
      <c r="D463" s="88">
        <v>620.197909338</v>
      </c>
      <c r="E463" s="85">
        <v>0.0036596574880150582</v>
      </c>
      <c r="F463" s="88">
        <v>7166.7308104665</v>
      </c>
      <c r="G463" s="85">
        <v>0.0037321598994363627</v>
      </c>
      <c r="H463" s="88">
        <v>0</v>
      </c>
      <c r="I463" s="85"/>
      <c r="J463" s="88">
        <v>0</v>
      </c>
      <c r="K463" s="85"/>
      <c r="L463" s="88">
        <v>4.2697425</v>
      </c>
      <c r="M463" s="85">
        <v>5.963596226825114E-07</v>
      </c>
      <c r="N463" s="88">
        <v>349037.402776124</v>
      </c>
      <c r="O463" s="85">
        <v>0.009113960459611187</v>
      </c>
      <c r="P463" s="88">
        <v>1.2937319775</v>
      </c>
      <c r="Q463" s="85">
        <v>1.5865046958820222E-07</v>
      </c>
      <c r="R463" s="88">
        <v>0</v>
      </c>
      <c r="S463" s="85"/>
      <c r="T463" s="88">
        <v>0</v>
      </c>
      <c r="U463" s="85"/>
      <c r="V463" s="88">
        <v>0</v>
      </c>
      <c r="W463" s="85"/>
      <c r="X463" s="88">
        <v>0</v>
      </c>
      <c r="Y463" s="85"/>
      <c r="Z463" s="88">
        <v>0</v>
      </c>
      <c r="AA463" s="85"/>
      <c r="AB463" s="88">
        <v>44087.531457123</v>
      </c>
      <c r="AC463" s="85">
        <v>0.008416457213006077</v>
      </c>
      <c r="AD463" s="88">
        <v>69635.52269856</v>
      </c>
      <c r="AE463" s="85">
        <v>0.0023429950905827193</v>
      </c>
      <c r="AF463" s="88">
        <v>35358.839865195</v>
      </c>
      <c r="AG463" s="85">
        <v>0.00463531003980004</v>
      </c>
      <c r="AH463" s="88">
        <v>505911.788991284</v>
      </c>
      <c r="AI463" s="85">
        <v>0.0037583254775792134</v>
      </c>
    </row>
    <row r="464" spans="1:35" ht="15">
      <c r="A464" s="87" t="s">
        <v>31</v>
      </c>
      <c r="B464" s="88">
        <v>0</v>
      </c>
      <c r="C464" s="85"/>
      <c r="D464" s="88">
        <v>620.197909338</v>
      </c>
      <c r="E464" s="85">
        <v>0.0036596574880150582</v>
      </c>
      <c r="F464" s="88">
        <v>7166.7308104665</v>
      </c>
      <c r="G464" s="85">
        <v>0.0037321598994363627</v>
      </c>
      <c r="H464" s="88">
        <v>0</v>
      </c>
      <c r="I464" s="85"/>
      <c r="J464" s="88">
        <v>0</v>
      </c>
      <c r="K464" s="85"/>
      <c r="L464" s="88">
        <v>4.2697425</v>
      </c>
      <c r="M464" s="85">
        <v>5.963596226825114E-07</v>
      </c>
      <c r="N464" s="88">
        <v>349037.402776124</v>
      </c>
      <c r="O464" s="85">
        <v>0.009113960459611187</v>
      </c>
      <c r="P464" s="88">
        <v>1.2937319775</v>
      </c>
      <c r="Q464" s="85">
        <v>1.5865046958820222E-07</v>
      </c>
      <c r="R464" s="88">
        <v>0</v>
      </c>
      <c r="S464" s="85"/>
      <c r="T464" s="88">
        <v>0</v>
      </c>
      <c r="U464" s="85"/>
      <c r="V464" s="88">
        <v>0</v>
      </c>
      <c r="W464" s="85"/>
      <c r="X464" s="88">
        <v>0</v>
      </c>
      <c r="Y464" s="85"/>
      <c r="Z464" s="88">
        <v>0</v>
      </c>
      <c r="AA464" s="85"/>
      <c r="AB464" s="88">
        <v>44087.531457123</v>
      </c>
      <c r="AC464" s="85">
        <v>0.008416457213006077</v>
      </c>
      <c r="AD464" s="88">
        <v>69635.52269856</v>
      </c>
      <c r="AE464" s="85">
        <v>0.0023429950905827193</v>
      </c>
      <c r="AF464" s="88">
        <v>35358.839865195</v>
      </c>
      <c r="AG464" s="85">
        <v>0.00463531003980004</v>
      </c>
      <c r="AH464" s="88">
        <v>505911.788991284</v>
      </c>
      <c r="AI464" s="85">
        <v>0.0037583254775792134</v>
      </c>
    </row>
    <row r="465" spans="1:35" ht="15">
      <c r="A465" s="86" t="s">
        <v>394</v>
      </c>
      <c r="B465" s="88">
        <v>0</v>
      </c>
      <c r="C465" s="85"/>
      <c r="D465" s="88">
        <v>0</v>
      </c>
      <c r="E465" s="85"/>
      <c r="F465" s="88">
        <v>0</v>
      </c>
      <c r="G465" s="85"/>
      <c r="H465" s="88">
        <v>0</v>
      </c>
      <c r="I465" s="85"/>
      <c r="J465" s="88">
        <v>0</v>
      </c>
      <c r="K465" s="85"/>
      <c r="L465" s="88">
        <v>0</v>
      </c>
      <c r="M465" s="85"/>
      <c r="N465" s="88">
        <v>24956.581718518</v>
      </c>
      <c r="O465" s="85">
        <v>0.000651658811292265</v>
      </c>
      <c r="P465" s="88">
        <v>0</v>
      </c>
      <c r="Q465" s="85"/>
      <c r="R465" s="88">
        <v>0</v>
      </c>
      <c r="S465" s="85"/>
      <c r="T465" s="88">
        <v>0</v>
      </c>
      <c r="U465" s="85"/>
      <c r="V465" s="88">
        <v>18237.5034484328</v>
      </c>
      <c r="W465" s="85">
        <v>0.0007244284915822079</v>
      </c>
      <c r="X465" s="88">
        <v>7678.9477358454</v>
      </c>
      <c r="Y465" s="85">
        <v>0.0013249746110863625</v>
      </c>
      <c r="Z465" s="88">
        <v>0</v>
      </c>
      <c r="AA465" s="85"/>
      <c r="AB465" s="88">
        <v>0</v>
      </c>
      <c r="AC465" s="85"/>
      <c r="AD465" s="88">
        <v>22592.858232139402</v>
      </c>
      <c r="AE465" s="85">
        <v>0.000760171732310823</v>
      </c>
      <c r="AF465" s="88">
        <v>15061.9047783652</v>
      </c>
      <c r="AG465" s="85">
        <v>0.001974516095659333</v>
      </c>
      <c r="AH465" s="88">
        <v>88527.7959133008</v>
      </c>
      <c r="AI465" s="85">
        <v>0.000657656686590127</v>
      </c>
    </row>
    <row r="466" spans="1:35" ht="15">
      <c r="A466" s="87" t="s">
        <v>30</v>
      </c>
      <c r="B466" s="88">
        <v>0</v>
      </c>
      <c r="C466" s="85"/>
      <c r="D466" s="88">
        <v>0</v>
      </c>
      <c r="E466" s="85"/>
      <c r="F466" s="88">
        <v>0</v>
      </c>
      <c r="G466" s="85"/>
      <c r="H466" s="88">
        <v>0</v>
      </c>
      <c r="I466" s="85"/>
      <c r="J466" s="88">
        <v>0</v>
      </c>
      <c r="K466" s="85"/>
      <c r="L466" s="88">
        <v>0</v>
      </c>
      <c r="M466" s="85"/>
      <c r="N466" s="88">
        <v>24956.581718518</v>
      </c>
      <c r="O466" s="85">
        <v>0.000651658811292265</v>
      </c>
      <c r="P466" s="88">
        <v>0</v>
      </c>
      <c r="Q466" s="85"/>
      <c r="R466" s="88">
        <v>0</v>
      </c>
      <c r="S466" s="85"/>
      <c r="T466" s="88">
        <v>0</v>
      </c>
      <c r="U466" s="85"/>
      <c r="V466" s="88">
        <v>18237.5034484328</v>
      </c>
      <c r="W466" s="85">
        <v>0.0007244284915822079</v>
      </c>
      <c r="X466" s="88">
        <v>7678.9477358454</v>
      </c>
      <c r="Y466" s="85">
        <v>0.0013249746110863625</v>
      </c>
      <c r="Z466" s="88">
        <v>0</v>
      </c>
      <c r="AA466" s="85"/>
      <c r="AB466" s="88">
        <v>0</v>
      </c>
      <c r="AC466" s="85"/>
      <c r="AD466" s="88">
        <v>22592.858232139402</v>
      </c>
      <c r="AE466" s="85">
        <v>0.000760171732310823</v>
      </c>
      <c r="AF466" s="88">
        <v>15061.9047783652</v>
      </c>
      <c r="AG466" s="85">
        <v>0.001974516095659333</v>
      </c>
      <c r="AH466" s="88">
        <v>88527.7959133008</v>
      </c>
      <c r="AI466" s="85">
        <v>0.000657656686590127</v>
      </c>
    </row>
    <row r="467" spans="1:35" ht="15">
      <c r="A467" s="86" t="s">
        <v>395</v>
      </c>
      <c r="B467" s="88">
        <v>0</v>
      </c>
      <c r="C467" s="85"/>
      <c r="D467" s="88">
        <v>0</v>
      </c>
      <c r="E467" s="85"/>
      <c r="F467" s="88">
        <v>0</v>
      </c>
      <c r="G467" s="85"/>
      <c r="H467" s="88">
        <v>0</v>
      </c>
      <c r="I467" s="85"/>
      <c r="J467" s="88">
        <v>0</v>
      </c>
      <c r="K467" s="85"/>
      <c r="L467" s="88">
        <v>0</v>
      </c>
      <c r="M467" s="85"/>
      <c r="N467" s="88">
        <v>9158.9569835967</v>
      </c>
      <c r="O467" s="85">
        <v>0.00023915595043927525</v>
      </c>
      <c r="P467" s="88">
        <v>2289.7785998963</v>
      </c>
      <c r="Q467" s="85">
        <v>0.00028079575711543716</v>
      </c>
      <c r="R467" s="88">
        <v>0</v>
      </c>
      <c r="S467" s="85"/>
      <c r="T467" s="88">
        <v>0</v>
      </c>
      <c r="U467" s="85"/>
      <c r="V467" s="88">
        <v>9158.9618704524</v>
      </c>
      <c r="W467" s="85">
        <v>0.00036381146964723155</v>
      </c>
      <c r="X467" s="88">
        <v>2289.7785998963</v>
      </c>
      <c r="Y467" s="85">
        <v>0.00039509300157223486</v>
      </c>
      <c r="Z467" s="88">
        <v>0</v>
      </c>
      <c r="AA467" s="85"/>
      <c r="AB467" s="88">
        <v>0</v>
      </c>
      <c r="AC467" s="85"/>
      <c r="AD467" s="88">
        <v>0</v>
      </c>
      <c r="AE467" s="85"/>
      <c r="AF467" s="88">
        <v>0</v>
      </c>
      <c r="AG467" s="85"/>
      <c r="AH467" s="88">
        <v>22897.4760538417</v>
      </c>
      <c r="AI467" s="85">
        <v>0.0001701011312604455</v>
      </c>
    </row>
    <row r="468" spans="1:35" ht="15">
      <c r="A468" s="87" t="s">
        <v>30</v>
      </c>
      <c r="B468" s="88">
        <v>0</v>
      </c>
      <c r="C468" s="85"/>
      <c r="D468" s="88">
        <v>0</v>
      </c>
      <c r="E468" s="85"/>
      <c r="F468" s="88">
        <v>0</v>
      </c>
      <c r="G468" s="85"/>
      <c r="H468" s="88">
        <v>0</v>
      </c>
      <c r="I468" s="85"/>
      <c r="J468" s="88">
        <v>0</v>
      </c>
      <c r="K468" s="85"/>
      <c r="L468" s="88">
        <v>0</v>
      </c>
      <c r="M468" s="85"/>
      <c r="N468" s="88">
        <v>9158.9569835967</v>
      </c>
      <c r="O468" s="85">
        <v>0.00023915595043927525</v>
      </c>
      <c r="P468" s="88">
        <v>2289.7785998963</v>
      </c>
      <c r="Q468" s="85">
        <v>0.00028079575711543716</v>
      </c>
      <c r="R468" s="88">
        <v>0</v>
      </c>
      <c r="S468" s="85"/>
      <c r="T468" s="88">
        <v>0</v>
      </c>
      <c r="U468" s="85"/>
      <c r="V468" s="88">
        <v>9158.9618704524</v>
      </c>
      <c r="W468" s="85">
        <v>0.00036381146964723155</v>
      </c>
      <c r="X468" s="88">
        <v>2289.7785998963</v>
      </c>
      <c r="Y468" s="85">
        <v>0.00039509300157223486</v>
      </c>
      <c r="Z468" s="88">
        <v>0</v>
      </c>
      <c r="AA468" s="85"/>
      <c r="AB468" s="88">
        <v>0</v>
      </c>
      <c r="AC468" s="85"/>
      <c r="AD468" s="88">
        <v>0</v>
      </c>
      <c r="AE468" s="85"/>
      <c r="AF468" s="88">
        <v>0</v>
      </c>
      <c r="AG468" s="85"/>
      <c r="AH468" s="88">
        <v>22897.4760538417</v>
      </c>
      <c r="AI468" s="85">
        <v>0.0001701011312604455</v>
      </c>
    </row>
    <row r="469" spans="1:35" ht="15">
      <c r="A469" s="86" t="s">
        <v>396</v>
      </c>
      <c r="B469" s="88">
        <v>0</v>
      </c>
      <c r="C469" s="85"/>
      <c r="D469" s="88">
        <v>0</v>
      </c>
      <c r="E469" s="85"/>
      <c r="F469" s="88">
        <v>0</v>
      </c>
      <c r="G469" s="85"/>
      <c r="H469" s="88">
        <v>0</v>
      </c>
      <c r="I469" s="85"/>
      <c r="J469" s="88">
        <v>0</v>
      </c>
      <c r="K469" s="85"/>
      <c r="L469" s="88">
        <v>0</v>
      </c>
      <c r="M469" s="85"/>
      <c r="N469" s="88">
        <v>53164.720969996495</v>
      </c>
      <c r="O469" s="85">
        <v>0.0013882213221647172</v>
      </c>
      <c r="P469" s="88">
        <v>20823.817819421</v>
      </c>
      <c r="Q469" s="85">
        <v>0.0025536266654352796</v>
      </c>
      <c r="R469" s="88">
        <v>0</v>
      </c>
      <c r="S469" s="85"/>
      <c r="T469" s="88">
        <v>0</v>
      </c>
      <c r="U469" s="85"/>
      <c r="V469" s="88">
        <v>8143.3912373871</v>
      </c>
      <c r="W469" s="85">
        <v>0.0003234710631937427</v>
      </c>
      <c r="X469" s="88">
        <v>5816.708735628499</v>
      </c>
      <c r="Y469" s="85">
        <v>0.0010036520184680657</v>
      </c>
      <c r="Z469" s="88">
        <v>0</v>
      </c>
      <c r="AA469" s="85"/>
      <c r="AB469" s="88">
        <v>0</v>
      </c>
      <c r="AC469" s="85"/>
      <c r="AD469" s="88">
        <v>0</v>
      </c>
      <c r="AE469" s="85"/>
      <c r="AF469" s="88">
        <v>0</v>
      </c>
      <c r="AG469" s="85"/>
      <c r="AH469" s="88">
        <v>87948.63876243311</v>
      </c>
      <c r="AI469" s="85">
        <v>0.0006533542348129738</v>
      </c>
    </row>
    <row r="470" spans="1:35" ht="15">
      <c r="A470" s="87" t="s">
        <v>30</v>
      </c>
      <c r="B470" s="88">
        <v>0</v>
      </c>
      <c r="C470" s="85"/>
      <c r="D470" s="88">
        <v>0</v>
      </c>
      <c r="E470" s="85"/>
      <c r="F470" s="88">
        <v>0</v>
      </c>
      <c r="G470" s="85"/>
      <c r="H470" s="88">
        <v>0</v>
      </c>
      <c r="I470" s="85"/>
      <c r="J470" s="88">
        <v>0</v>
      </c>
      <c r="K470" s="85"/>
      <c r="L470" s="88">
        <v>0</v>
      </c>
      <c r="M470" s="85"/>
      <c r="N470" s="88">
        <v>53164.720969996495</v>
      </c>
      <c r="O470" s="85">
        <v>0.0013882213221647172</v>
      </c>
      <c r="P470" s="88">
        <v>20823.817819421</v>
      </c>
      <c r="Q470" s="85">
        <v>0.0025536266654352796</v>
      </c>
      <c r="R470" s="88">
        <v>0</v>
      </c>
      <c r="S470" s="85"/>
      <c r="T470" s="88">
        <v>0</v>
      </c>
      <c r="U470" s="85"/>
      <c r="V470" s="88">
        <v>8143.3912373871</v>
      </c>
      <c r="W470" s="85">
        <v>0.0003234710631937427</v>
      </c>
      <c r="X470" s="88">
        <v>5816.708735628499</v>
      </c>
      <c r="Y470" s="85">
        <v>0.0010036520184680657</v>
      </c>
      <c r="Z470" s="88">
        <v>0</v>
      </c>
      <c r="AA470" s="85"/>
      <c r="AB470" s="88">
        <v>0</v>
      </c>
      <c r="AC470" s="85"/>
      <c r="AD470" s="88">
        <v>0</v>
      </c>
      <c r="AE470" s="85"/>
      <c r="AF470" s="88">
        <v>0</v>
      </c>
      <c r="AG470" s="85"/>
      <c r="AH470" s="88">
        <v>87948.63876243311</v>
      </c>
      <c r="AI470" s="85">
        <v>0.0006533542348129738</v>
      </c>
    </row>
    <row r="471" spans="1:35" ht="15">
      <c r="A471" s="86" t="s">
        <v>588</v>
      </c>
      <c r="B471" s="88">
        <v>0</v>
      </c>
      <c r="C471" s="85"/>
      <c r="D471" s="88">
        <v>0</v>
      </c>
      <c r="E471" s="85"/>
      <c r="F471" s="88">
        <v>0</v>
      </c>
      <c r="G471" s="85"/>
      <c r="H471" s="88">
        <v>0</v>
      </c>
      <c r="I471" s="85"/>
      <c r="J471" s="88">
        <v>0</v>
      </c>
      <c r="K471" s="85"/>
      <c r="L471" s="88">
        <v>0</v>
      </c>
      <c r="M471" s="85"/>
      <c r="N471" s="88">
        <v>0</v>
      </c>
      <c r="O471" s="85"/>
      <c r="P471" s="88">
        <v>0</v>
      </c>
      <c r="Q471" s="85"/>
      <c r="R471" s="88">
        <v>0</v>
      </c>
      <c r="S471" s="85"/>
      <c r="T471" s="88">
        <v>0</v>
      </c>
      <c r="U471" s="85"/>
      <c r="V471" s="88">
        <v>96691.9946990374</v>
      </c>
      <c r="W471" s="85">
        <v>0.003840790822381876</v>
      </c>
      <c r="X471" s="88">
        <v>32230.664839816</v>
      </c>
      <c r="Y471" s="85">
        <v>0.005561284446805601</v>
      </c>
      <c r="Z471" s="88">
        <v>0</v>
      </c>
      <c r="AA471" s="85"/>
      <c r="AB471" s="88">
        <v>0</v>
      </c>
      <c r="AC471" s="85"/>
      <c r="AD471" s="88">
        <v>0</v>
      </c>
      <c r="AE471" s="85"/>
      <c r="AF471" s="88">
        <v>0</v>
      </c>
      <c r="AG471" s="85"/>
      <c r="AH471" s="88">
        <v>128922.6595388534</v>
      </c>
      <c r="AI471" s="85">
        <v>0.0009577426866217802</v>
      </c>
    </row>
    <row r="472" spans="1:35" ht="15">
      <c r="A472" s="87" t="s">
        <v>30</v>
      </c>
      <c r="B472" s="88">
        <v>0</v>
      </c>
      <c r="C472" s="85"/>
      <c r="D472" s="88">
        <v>0</v>
      </c>
      <c r="E472" s="85"/>
      <c r="F472" s="88">
        <v>0</v>
      </c>
      <c r="G472" s="85"/>
      <c r="H472" s="88">
        <v>0</v>
      </c>
      <c r="I472" s="85"/>
      <c r="J472" s="88">
        <v>0</v>
      </c>
      <c r="K472" s="85"/>
      <c r="L472" s="88">
        <v>0</v>
      </c>
      <c r="M472" s="85"/>
      <c r="N472" s="88">
        <v>0</v>
      </c>
      <c r="O472" s="85"/>
      <c r="P472" s="88">
        <v>0</v>
      </c>
      <c r="Q472" s="85"/>
      <c r="R472" s="88">
        <v>0</v>
      </c>
      <c r="S472" s="85"/>
      <c r="T472" s="88">
        <v>0</v>
      </c>
      <c r="U472" s="85"/>
      <c r="V472" s="88">
        <v>96691.9946990374</v>
      </c>
      <c r="W472" s="85">
        <v>0.003840790822381876</v>
      </c>
      <c r="X472" s="88">
        <v>32230.664839816</v>
      </c>
      <c r="Y472" s="85">
        <v>0.005561284446805601</v>
      </c>
      <c r="Z472" s="88">
        <v>0</v>
      </c>
      <c r="AA472" s="85"/>
      <c r="AB472" s="88">
        <v>0</v>
      </c>
      <c r="AC472" s="85"/>
      <c r="AD472" s="88">
        <v>0</v>
      </c>
      <c r="AE472" s="85"/>
      <c r="AF472" s="88">
        <v>0</v>
      </c>
      <c r="AG472" s="85"/>
      <c r="AH472" s="88">
        <v>128922.6595388534</v>
      </c>
      <c r="AI472" s="85">
        <v>0.0009577426866217802</v>
      </c>
    </row>
    <row r="473" spans="1:35" ht="15">
      <c r="A473" s="86" t="s">
        <v>397</v>
      </c>
      <c r="B473" s="88">
        <v>0</v>
      </c>
      <c r="C473" s="85"/>
      <c r="D473" s="88">
        <v>0</v>
      </c>
      <c r="E473" s="85"/>
      <c r="F473" s="88">
        <v>0</v>
      </c>
      <c r="G473" s="85"/>
      <c r="H473" s="88">
        <v>0</v>
      </c>
      <c r="I473" s="85"/>
      <c r="J473" s="88">
        <v>0</v>
      </c>
      <c r="K473" s="85"/>
      <c r="L473" s="88">
        <v>0</v>
      </c>
      <c r="M473" s="85"/>
      <c r="N473" s="88">
        <v>51184.804092933904</v>
      </c>
      <c r="O473" s="85">
        <v>0.0013365223237555423</v>
      </c>
      <c r="P473" s="88">
        <v>0</v>
      </c>
      <c r="Q473" s="85"/>
      <c r="R473" s="88">
        <v>0</v>
      </c>
      <c r="S473" s="85"/>
      <c r="T473" s="88">
        <v>0</v>
      </c>
      <c r="U473" s="85"/>
      <c r="V473" s="88">
        <v>0</v>
      </c>
      <c r="W473" s="85"/>
      <c r="X473" s="88">
        <v>0</v>
      </c>
      <c r="Y473" s="85"/>
      <c r="Z473" s="88">
        <v>0</v>
      </c>
      <c r="AA473" s="85"/>
      <c r="AB473" s="88">
        <v>0</v>
      </c>
      <c r="AC473" s="85"/>
      <c r="AD473" s="88">
        <v>0</v>
      </c>
      <c r="AE473" s="85"/>
      <c r="AF473" s="88">
        <v>0</v>
      </c>
      <c r="AG473" s="85"/>
      <c r="AH473" s="88">
        <v>51184.804092933904</v>
      </c>
      <c r="AI473" s="85">
        <v>0.00038024247996064874</v>
      </c>
    </row>
    <row r="474" spans="1:35" ht="15">
      <c r="A474" s="87" t="s">
        <v>30</v>
      </c>
      <c r="B474" s="88">
        <v>0</v>
      </c>
      <c r="C474" s="85"/>
      <c r="D474" s="88">
        <v>0</v>
      </c>
      <c r="E474" s="85"/>
      <c r="F474" s="88">
        <v>0</v>
      </c>
      <c r="G474" s="85"/>
      <c r="H474" s="88">
        <v>0</v>
      </c>
      <c r="I474" s="85"/>
      <c r="J474" s="88">
        <v>0</v>
      </c>
      <c r="K474" s="85"/>
      <c r="L474" s="88">
        <v>0</v>
      </c>
      <c r="M474" s="85"/>
      <c r="N474" s="88">
        <v>51184.804092933904</v>
      </c>
      <c r="O474" s="85">
        <v>0.0013365223237555423</v>
      </c>
      <c r="P474" s="88">
        <v>0</v>
      </c>
      <c r="Q474" s="85"/>
      <c r="R474" s="88">
        <v>0</v>
      </c>
      <c r="S474" s="85"/>
      <c r="T474" s="88">
        <v>0</v>
      </c>
      <c r="U474" s="85"/>
      <c r="V474" s="88">
        <v>0</v>
      </c>
      <c r="W474" s="85"/>
      <c r="X474" s="88">
        <v>0</v>
      </c>
      <c r="Y474" s="85"/>
      <c r="Z474" s="88">
        <v>0</v>
      </c>
      <c r="AA474" s="85"/>
      <c r="AB474" s="88">
        <v>0</v>
      </c>
      <c r="AC474" s="85"/>
      <c r="AD474" s="88">
        <v>0</v>
      </c>
      <c r="AE474" s="85"/>
      <c r="AF474" s="88">
        <v>0</v>
      </c>
      <c r="AG474" s="85"/>
      <c r="AH474" s="88">
        <v>51184.804092933904</v>
      </c>
      <c r="AI474" s="85">
        <v>0.00038024247996064874</v>
      </c>
    </row>
    <row r="475" spans="1:35" ht="15">
      <c r="A475" s="86" t="s">
        <v>398</v>
      </c>
      <c r="B475" s="88">
        <v>0</v>
      </c>
      <c r="C475" s="85"/>
      <c r="D475" s="88">
        <v>1008.3581359775</v>
      </c>
      <c r="E475" s="85">
        <v>0.005950109388259526</v>
      </c>
      <c r="F475" s="88">
        <v>0</v>
      </c>
      <c r="G475" s="85"/>
      <c r="H475" s="88">
        <v>2131.16218427</v>
      </c>
      <c r="I475" s="85">
        <v>0.006996929600471901</v>
      </c>
      <c r="J475" s="88">
        <v>0</v>
      </c>
      <c r="K475" s="85"/>
      <c r="L475" s="88">
        <v>0</v>
      </c>
      <c r="M475" s="85"/>
      <c r="N475" s="88">
        <v>260381.654943288</v>
      </c>
      <c r="O475" s="85">
        <v>0.006799008039500527</v>
      </c>
      <c r="P475" s="88">
        <v>4823.78694</v>
      </c>
      <c r="Q475" s="85">
        <v>0.0005915414293950519</v>
      </c>
      <c r="R475" s="88">
        <v>0</v>
      </c>
      <c r="S475" s="85"/>
      <c r="T475" s="88">
        <v>245505.7038758696</v>
      </c>
      <c r="U475" s="85">
        <v>0.05982548516919899</v>
      </c>
      <c r="V475" s="88">
        <v>661501.7699177251</v>
      </c>
      <c r="W475" s="85">
        <v>0.026276114530447876</v>
      </c>
      <c r="X475" s="88">
        <v>34373.5183549625</v>
      </c>
      <c r="Y475" s="85">
        <v>0.005931026057312043</v>
      </c>
      <c r="Z475" s="88">
        <v>0</v>
      </c>
      <c r="AA475" s="85"/>
      <c r="AB475" s="88">
        <v>68619.4784495475</v>
      </c>
      <c r="AC475" s="85">
        <v>0.013099687944903071</v>
      </c>
      <c r="AD475" s="88">
        <v>279912.1269867</v>
      </c>
      <c r="AE475" s="85">
        <v>0.009418077353470729</v>
      </c>
      <c r="AF475" s="88">
        <v>245543.22942995</v>
      </c>
      <c r="AG475" s="85">
        <v>0.03218909333340185</v>
      </c>
      <c r="AH475" s="88">
        <v>1803800.7892182902</v>
      </c>
      <c r="AI475" s="85">
        <v>0.013400103753489304</v>
      </c>
    </row>
    <row r="476" spans="1:35" ht="15">
      <c r="A476" s="87" t="s">
        <v>31</v>
      </c>
      <c r="B476" s="88">
        <v>0</v>
      </c>
      <c r="C476" s="85"/>
      <c r="D476" s="88">
        <v>1008.3581359775</v>
      </c>
      <c r="E476" s="85">
        <v>0.005950109388259526</v>
      </c>
      <c r="F476" s="88">
        <v>0</v>
      </c>
      <c r="G476" s="85"/>
      <c r="H476" s="88">
        <v>2131.16218427</v>
      </c>
      <c r="I476" s="85">
        <v>0.006996929600471901</v>
      </c>
      <c r="J476" s="88">
        <v>0</v>
      </c>
      <c r="K476" s="85"/>
      <c r="L476" s="88">
        <v>0</v>
      </c>
      <c r="M476" s="85"/>
      <c r="N476" s="88">
        <v>260381.654943288</v>
      </c>
      <c r="O476" s="85">
        <v>0.006799008039500527</v>
      </c>
      <c r="P476" s="88">
        <v>4823.78694</v>
      </c>
      <c r="Q476" s="85">
        <v>0.0005915414293950519</v>
      </c>
      <c r="R476" s="88">
        <v>0</v>
      </c>
      <c r="S476" s="85"/>
      <c r="T476" s="88">
        <v>245505.7038758696</v>
      </c>
      <c r="U476" s="85">
        <v>0.05982548516919899</v>
      </c>
      <c r="V476" s="88">
        <v>661501.7699177251</v>
      </c>
      <c r="W476" s="85">
        <v>0.026276114530447876</v>
      </c>
      <c r="X476" s="88">
        <v>34373.5183549625</v>
      </c>
      <c r="Y476" s="85">
        <v>0.005931026057312043</v>
      </c>
      <c r="Z476" s="88">
        <v>0</v>
      </c>
      <c r="AA476" s="85"/>
      <c r="AB476" s="88">
        <v>68619.4784495475</v>
      </c>
      <c r="AC476" s="85">
        <v>0.013099687944903071</v>
      </c>
      <c r="AD476" s="88">
        <v>279912.1269867</v>
      </c>
      <c r="AE476" s="85">
        <v>0.009418077353470729</v>
      </c>
      <c r="AF476" s="88">
        <v>245543.22942995</v>
      </c>
      <c r="AG476" s="85">
        <v>0.03218909333340185</v>
      </c>
      <c r="AH476" s="88">
        <v>1803800.7892182902</v>
      </c>
      <c r="AI476" s="85">
        <v>0.013400103753489304</v>
      </c>
    </row>
    <row r="477" spans="1:35" ht="15">
      <c r="A477" s="86" t="s">
        <v>399</v>
      </c>
      <c r="B477" s="88">
        <v>0</v>
      </c>
      <c r="C477" s="85"/>
      <c r="D477" s="88">
        <v>0</v>
      </c>
      <c r="E477" s="85"/>
      <c r="F477" s="88">
        <v>0</v>
      </c>
      <c r="G477" s="85"/>
      <c r="H477" s="88">
        <v>0</v>
      </c>
      <c r="I477" s="85"/>
      <c r="J477" s="88">
        <v>0</v>
      </c>
      <c r="K477" s="85"/>
      <c r="L477" s="88">
        <v>0</v>
      </c>
      <c r="M477" s="85"/>
      <c r="N477" s="88">
        <v>0</v>
      </c>
      <c r="O477" s="85"/>
      <c r="P477" s="88">
        <v>0</v>
      </c>
      <c r="Q477" s="85"/>
      <c r="R477" s="88">
        <v>0</v>
      </c>
      <c r="S477" s="85"/>
      <c r="T477" s="88">
        <v>0</v>
      </c>
      <c r="U477" s="85"/>
      <c r="V477" s="88">
        <v>0</v>
      </c>
      <c r="W477" s="85"/>
      <c r="X477" s="88">
        <v>0</v>
      </c>
      <c r="Y477" s="85"/>
      <c r="Z477" s="88">
        <v>0</v>
      </c>
      <c r="AA477" s="85"/>
      <c r="AB477" s="88">
        <v>69802.0970041498</v>
      </c>
      <c r="AC477" s="85">
        <v>0.013325453782434653</v>
      </c>
      <c r="AD477" s="88">
        <v>232452.40949602122</v>
      </c>
      <c r="AE477" s="85">
        <v>0.007821221599799439</v>
      </c>
      <c r="AF477" s="88">
        <v>53532.1228224627</v>
      </c>
      <c r="AG477" s="85">
        <v>0.007017707235780139</v>
      </c>
      <c r="AH477" s="88">
        <v>355786.6293226337</v>
      </c>
      <c r="AI477" s="85">
        <v>0.0026430733235756295</v>
      </c>
    </row>
    <row r="478" spans="1:35" ht="15">
      <c r="A478" s="87" t="s">
        <v>31</v>
      </c>
      <c r="B478" s="88">
        <v>0</v>
      </c>
      <c r="C478" s="85"/>
      <c r="D478" s="88">
        <v>0</v>
      </c>
      <c r="E478" s="85"/>
      <c r="F478" s="88">
        <v>0</v>
      </c>
      <c r="G478" s="85"/>
      <c r="H478" s="88">
        <v>0</v>
      </c>
      <c r="I478" s="85"/>
      <c r="J478" s="88">
        <v>0</v>
      </c>
      <c r="K478" s="85"/>
      <c r="L478" s="88">
        <v>0</v>
      </c>
      <c r="M478" s="85"/>
      <c r="N478" s="88">
        <v>0</v>
      </c>
      <c r="O478" s="85"/>
      <c r="P478" s="88">
        <v>0</v>
      </c>
      <c r="Q478" s="85"/>
      <c r="R478" s="88">
        <v>0</v>
      </c>
      <c r="S478" s="85"/>
      <c r="T478" s="88">
        <v>0</v>
      </c>
      <c r="U478" s="85"/>
      <c r="V478" s="88">
        <v>0</v>
      </c>
      <c r="W478" s="85"/>
      <c r="X478" s="88">
        <v>0</v>
      </c>
      <c r="Y478" s="85"/>
      <c r="Z478" s="88">
        <v>0</v>
      </c>
      <c r="AA478" s="85"/>
      <c r="AB478" s="88">
        <v>69802.0970041498</v>
      </c>
      <c r="AC478" s="85">
        <v>0.013325453782434653</v>
      </c>
      <c r="AD478" s="88">
        <v>232452.40949602122</v>
      </c>
      <c r="AE478" s="85">
        <v>0.007821221599799439</v>
      </c>
      <c r="AF478" s="88">
        <v>53532.1228224627</v>
      </c>
      <c r="AG478" s="85">
        <v>0.007017707235780139</v>
      </c>
      <c r="AH478" s="88">
        <v>355786.6293226337</v>
      </c>
      <c r="AI478" s="85">
        <v>0.0026430733235756295</v>
      </c>
    </row>
    <row r="479" spans="1:35" ht="15">
      <c r="A479" s="86" t="s">
        <v>400</v>
      </c>
      <c r="B479" s="88">
        <v>0</v>
      </c>
      <c r="C479" s="85"/>
      <c r="D479" s="88">
        <v>0</v>
      </c>
      <c r="E479" s="85"/>
      <c r="F479" s="88">
        <v>0</v>
      </c>
      <c r="G479" s="85"/>
      <c r="H479" s="88">
        <v>0</v>
      </c>
      <c r="I479" s="85"/>
      <c r="J479" s="88">
        <v>0</v>
      </c>
      <c r="K479" s="85"/>
      <c r="L479" s="88">
        <v>0</v>
      </c>
      <c r="M479" s="85"/>
      <c r="N479" s="88">
        <v>234112.133581586</v>
      </c>
      <c r="O479" s="85">
        <v>0.006113066140210641</v>
      </c>
      <c r="P479" s="88">
        <v>98900.7610613834</v>
      </c>
      <c r="Q479" s="85">
        <v>0.012128209287475126</v>
      </c>
      <c r="R479" s="88">
        <v>0</v>
      </c>
      <c r="S479" s="85"/>
      <c r="T479" s="88">
        <v>0</v>
      </c>
      <c r="U479" s="85"/>
      <c r="V479" s="88">
        <v>0</v>
      </c>
      <c r="W479" s="85"/>
      <c r="X479" s="88">
        <v>0</v>
      </c>
      <c r="Y479" s="85"/>
      <c r="Z479" s="88">
        <v>0</v>
      </c>
      <c r="AA479" s="85"/>
      <c r="AB479" s="88">
        <v>0</v>
      </c>
      <c r="AC479" s="85"/>
      <c r="AD479" s="88">
        <v>74329.21174972839</v>
      </c>
      <c r="AE479" s="85">
        <v>0.002500921533545096</v>
      </c>
      <c r="AF479" s="88">
        <v>49552.809788482504</v>
      </c>
      <c r="AG479" s="85">
        <v>0.006496045616557389</v>
      </c>
      <c r="AH479" s="88">
        <v>456894.9161811802</v>
      </c>
      <c r="AI479" s="85">
        <v>0.003394188159726265</v>
      </c>
    </row>
    <row r="480" spans="1:35" ht="15">
      <c r="A480" s="87" t="s">
        <v>31</v>
      </c>
      <c r="B480" s="88">
        <v>0</v>
      </c>
      <c r="C480" s="85"/>
      <c r="D480" s="88">
        <v>0</v>
      </c>
      <c r="E480" s="85"/>
      <c r="F480" s="88">
        <v>0</v>
      </c>
      <c r="G480" s="85"/>
      <c r="H480" s="88">
        <v>0</v>
      </c>
      <c r="I480" s="85"/>
      <c r="J480" s="88">
        <v>0</v>
      </c>
      <c r="K480" s="85"/>
      <c r="L480" s="88">
        <v>0</v>
      </c>
      <c r="M480" s="85"/>
      <c r="N480" s="88">
        <v>234112.133581586</v>
      </c>
      <c r="O480" s="85">
        <v>0.006113066140210641</v>
      </c>
      <c r="P480" s="88">
        <v>98900.7610613834</v>
      </c>
      <c r="Q480" s="85">
        <v>0.012128209287475126</v>
      </c>
      <c r="R480" s="88">
        <v>0</v>
      </c>
      <c r="S480" s="85"/>
      <c r="T480" s="88">
        <v>0</v>
      </c>
      <c r="U480" s="85"/>
      <c r="V480" s="88">
        <v>0</v>
      </c>
      <c r="W480" s="85"/>
      <c r="X480" s="88">
        <v>0</v>
      </c>
      <c r="Y480" s="85"/>
      <c r="Z480" s="88">
        <v>0</v>
      </c>
      <c r="AA480" s="85"/>
      <c r="AB480" s="88">
        <v>0</v>
      </c>
      <c r="AC480" s="85"/>
      <c r="AD480" s="88">
        <v>74329.21174972839</v>
      </c>
      <c r="AE480" s="85">
        <v>0.002500921533545096</v>
      </c>
      <c r="AF480" s="88">
        <v>49552.809788482504</v>
      </c>
      <c r="AG480" s="85">
        <v>0.006496045616557389</v>
      </c>
      <c r="AH480" s="88">
        <v>456894.9161811802</v>
      </c>
      <c r="AI480" s="85">
        <v>0.003394188159726265</v>
      </c>
    </row>
    <row r="481" spans="1:35" ht="15">
      <c r="A481" s="86" t="s">
        <v>401</v>
      </c>
      <c r="B481" s="88">
        <v>0</v>
      </c>
      <c r="C481" s="85"/>
      <c r="D481" s="88">
        <v>421.86416</v>
      </c>
      <c r="E481" s="85">
        <v>0.0024893317259278096</v>
      </c>
      <c r="F481" s="88">
        <v>21926.02604</v>
      </c>
      <c r="G481" s="85">
        <v>0.011418237590419397</v>
      </c>
      <c r="H481" s="88">
        <v>0</v>
      </c>
      <c r="I481" s="85"/>
      <c r="J481" s="88">
        <v>0</v>
      </c>
      <c r="K481" s="85"/>
      <c r="L481" s="88">
        <v>25208.319592</v>
      </c>
      <c r="M481" s="85">
        <v>0.003520873673376153</v>
      </c>
      <c r="N481" s="88">
        <v>703974.537282</v>
      </c>
      <c r="O481" s="85">
        <v>0.018381972952842857</v>
      </c>
      <c r="P481" s="88">
        <v>354981.44517499994</v>
      </c>
      <c r="Q481" s="85">
        <v>0.0435314067763409</v>
      </c>
      <c r="R481" s="88">
        <v>0</v>
      </c>
      <c r="S481" s="85"/>
      <c r="T481" s="88">
        <v>61155.445615000004</v>
      </c>
      <c r="U481" s="85">
        <v>0.014902522209853804</v>
      </c>
      <c r="V481" s="88">
        <v>1974635.2031705</v>
      </c>
      <c r="W481" s="85">
        <v>0.07843628409462247</v>
      </c>
      <c r="X481" s="88">
        <v>839251.5200635002</v>
      </c>
      <c r="Y481" s="85">
        <v>0.14480980918896075</v>
      </c>
      <c r="Z481" s="88">
        <v>0</v>
      </c>
      <c r="AA481" s="85"/>
      <c r="AB481" s="88">
        <v>45053.8969075</v>
      </c>
      <c r="AC481" s="85">
        <v>0.008600939609647754</v>
      </c>
      <c r="AD481" s="88">
        <v>1203792.713341</v>
      </c>
      <c r="AE481" s="85">
        <v>0.04050347162103715</v>
      </c>
      <c r="AF481" s="88">
        <v>442817.20889099996</v>
      </c>
      <c r="AG481" s="85">
        <v>0.058050407253014205</v>
      </c>
      <c r="AH481" s="88">
        <v>5673218.180237499</v>
      </c>
      <c r="AI481" s="85">
        <v>0.042145292698485645</v>
      </c>
    </row>
    <row r="482" spans="1:35" ht="15">
      <c r="A482" s="87" t="s">
        <v>31</v>
      </c>
      <c r="B482" s="88">
        <v>0</v>
      </c>
      <c r="C482" s="85"/>
      <c r="D482" s="88">
        <v>421.86416</v>
      </c>
      <c r="E482" s="85">
        <v>0.0024893317259278096</v>
      </c>
      <c r="F482" s="88">
        <v>21926.02604</v>
      </c>
      <c r="G482" s="85">
        <v>0.011418237590419397</v>
      </c>
      <c r="H482" s="88">
        <v>0</v>
      </c>
      <c r="I482" s="85"/>
      <c r="J482" s="88">
        <v>0</v>
      </c>
      <c r="K482" s="85"/>
      <c r="L482" s="88">
        <v>25208.319592</v>
      </c>
      <c r="M482" s="85">
        <v>0.003520873673376153</v>
      </c>
      <c r="N482" s="88">
        <v>703974.537282</v>
      </c>
      <c r="O482" s="85">
        <v>0.018381972952842857</v>
      </c>
      <c r="P482" s="88">
        <v>354981.44517499994</v>
      </c>
      <c r="Q482" s="85">
        <v>0.0435314067763409</v>
      </c>
      <c r="R482" s="88">
        <v>0</v>
      </c>
      <c r="S482" s="85"/>
      <c r="T482" s="88">
        <v>61155.445615000004</v>
      </c>
      <c r="U482" s="85">
        <v>0.014902522209853804</v>
      </c>
      <c r="V482" s="88">
        <v>1974635.2031705</v>
      </c>
      <c r="W482" s="85">
        <v>0.07843628409462247</v>
      </c>
      <c r="X482" s="88">
        <v>839251.5200635002</v>
      </c>
      <c r="Y482" s="85">
        <v>0.14480980918896075</v>
      </c>
      <c r="Z482" s="88">
        <v>0</v>
      </c>
      <c r="AA482" s="85"/>
      <c r="AB482" s="88">
        <v>45053.8969075</v>
      </c>
      <c r="AC482" s="85">
        <v>0.008600939609647754</v>
      </c>
      <c r="AD482" s="88">
        <v>1203792.713341</v>
      </c>
      <c r="AE482" s="85">
        <v>0.04050347162103715</v>
      </c>
      <c r="AF482" s="88">
        <v>442817.20889099996</v>
      </c>
      <c r="AG482" s="85">
        <v>0.058050407253014205</v>
      </c>
      <c r="AH482" s="88">
        <v>5673218.180237499</v>
      </c>
      <c r="AI482" s="85">
        <v>0.042145292698485645</v>
      </c>
    </row>
    <row r="483" spans="1:35" ht="15">
      <c r="A483" s="86" t="s">
        <v>402</v>
      </c>
      <c r="B483" s="88">
        <v>0</v>
      </c>
      <c r="C483" s="85"/>
      <c r="D483" s="88">
        <v>0</v>
      </c>
      <c r="E483" s="85"/>
      <c r="F483" s="88">
        <v>0</v>
      </c>
      <c r="G483" s="85"/>
      <c r="H483" s="88">
        <v>0</v>
      </c>
      <c r="I483" s="85"/>
      <c r="J483" s="88">
        <v>0</v>
      </c>
      <c r="K483" s="85"/>
      <c r="L483" s="88">
        <v>0</v>
      </c>
      <c r="M483" s="85"/>
      <c r="N483" s="88">
        <v>0</v>
      </c>
      <c r="O483" s="85"/>
      <c r="P483" s="88">
        <v>0</v>
      </c>
      <c r="Q483" s="85"/>
      <c r="R483" s="88">
        <v>0</v>
      </c>
      <c r="S483" s="85"/>
      <c r="T483" s="88">
        <v>0</v>
      </c>
      <c r="U483" s="85"/>
      <c r="V483" s="88">
        <v>0</v>
      </c>
      <c r="W483" s="85"/>
      <c r="X483" s="88">
        <v>0</v>
      </c>
      <c r="Y483" s="85"/>
      <c r="Z483" s="88">
        <v>0</v>
      </c>
      <c r="AA483" s="85"/>
      <c r="AB483" s="88">
        <v>0</v>
      </c>
      <c r="AC483" s="85"/>
      <c r="AD483" s="88">
        <v>78225.7307995055</v>
      </c>
      <c r="AE483" s="85">
        <v>0.002632025956262075</v>
      </c>
      <c r="AF483" s="88">
        <v>78225.729452066</v>
      </c>
      <c r="AG483" s="85">
        <v>0.010254875739199922</v>
      </c>
      <c r="AH483" s="88">
        <v>156451.4602515715</v>
      </c>
      <c r="AI483" s="85">
        <v>0.0011622490755559026</v>
      </c>
    </row>
    <row r="484" spans="1:35" ht="15">
      <c r="A484" s="87" t="s">
        <v>30</v>
      </c>
      <c r="B484" s="88">
        <v>0</v>
      </c>
      <c r="C484" s="85"/>
      <c r="D484" s="88">
        <v>0</v>
      </c>
      <c r="E484" s="85"/>
      <c r="F484" s="88">
        <v>0</v>
      </c>
      <c r="G484" s="85"/>
      <c r="H484" s="88">
        <v>0</v>
      </c>
      <c r="I484" s="85"/>
      <c r="J484" s="88">
        <v>0</v>
      </c>
      <c r="K484" s="85"/>
      <c r="L484" s="88">
        <v>0</v>
      </c>
      <c r="M484" s="85"/>
      <c r="N484" s="88">
        <v>0</v>
      </c>
      <c r="O484" s="85"/>
      <c r="P484" s="88">
        <v>0</v>
      </c>
      <c r="Q484" s="85"/>
      <c r="R484" s="88">
        <v>0</v>
      </c>
      <c r="S484" s="85"/>
      <c r="T484" s="88">
        <v>0</v>
      </c>
      <c r="U484" s="85"/>
      <c r="V484" s="88">
        <v>0</v>
      </c>
      <c r="W484" s="85"/>
      <c r="X484" s="88">
        <v>0</v>
      </c>
      <c r="Y484" s="85"/>
      <c r="Z484" s="88">
        <v>0</v>
      </c>
      <c r="AA484" s="85"/>
      <c r="AB484" s="88">
        <v>0</v>
      </c>
      <c r="AC484" s="85"/>
      <c r="AD484" s="88">
        <v>78225.7307995055</v>
      </c>
      <c r="AE484" s="85">
        <v>0.002632025956262075</v>
      </c>
      <c r="AF484" s="88">
        <v>78225.729452066</v>
      </c>
      <c r="AG484" s="85">
        <v>0.010254875739199922</v>
      </c>
      <c r="AH484" s="88">
        <v>156451.4602515715</v>
      </c>
      <c r="AI484" s="85">
        <v>0.0011622490755559026</v>
      </c>
    </row>
    <row r="485" spans="1:35" ht="15">
      <c r="A485" s="86" t="s">
        <v>403</v>
      </c>
      <c r="B485" s="88">
        <v>0</v>
      </c>
      <c r="C485" s="85"/>
      <c r="D485" s="88">
        <v>263.1071708102</v>
      </c>
      <c r="E485" s="85">
        <v>0.0015525401058410322</v>
      </c>
      <c r="F485" s="88">
        <v>14268.078391346</v>
      </c>
      <c r="G485" s="85">
        <v>0.0074302707081486995</v>
      </c>
      <c r="H485" s="88">
        <v>5027.223894257901</v>
      </c>
      <c r="I485" s="85">
        <v>0.0165051406850021</v>
      </c>
      <c r="J485" s="88">
        <v>0</v>
      </c>
      <c r="K485" s="85"/>
      <c r="L485" s="88">
        <v>15314.7324702636</v>
      </c>
      <c r="M485" s="85">
        <v>0.002139025498013055</v>
      </c>
      <c r="N485" s="88">
        <v>150959.505777065</v>
      </c>
      <c r="O485" s="85">
        <v>0.003941809547377058</v>
      </c>
      <c r="P485" s="88">
        <v>81386.863984081</v>
      </c>
      <c r="Q485" s="85">
        <v>0.009980478502461376</v>
      </c>
      <c r="R485" s="88">
        <v>0</v>
      </c>
      <c r="S485" s="85"/>
      <c r="T485" s="88">
        <v>9347.387673188201</v>
      </c>
      <c r="U485" s="85">
        <v>0.0022777963761518873</v>
      </c>
      <c r="V485" s="88">
        <v>159470.43551667102</v>
      </c>
      <c r="W485" s="85">
        <v>0.0063344704706952155</v>
      </c>
      <c r="X485" s="88">
        <v>90466.4233083123</v>
      </c>
      <c r="Y485" s="85">
        <v>0.015609653583103717</v>
      </c>
      <c r="Z485" s="88">
        <v>0</v>
      </c>
      <c r="AA485" s="85"/>
      <c r="AB485" s="88">
        <v>0</v>
      </c>
      <c r="AC485" s="85"/>
      <c r="AD485" s="88">
        <v>137089.360558366</v>
      </c>
      <c r="AE485" s="85">
        <v>0.004612584013331718</v>
      </c>
      <c r="AF485" s="88">
        <v>0</v>
      </c>
      <c r="AG485" s="85"/>
      <c r="AH485" s="88">
        <v>663593.1187443612</v>
      </c>
      <c r="AI485" s="85">
        <v>0.004929711027086084</v>
      </c>
    </row>
    <row r="486" spans="1:35" ht="15">
      <c r="A486" s="87" t="s">
        <v>31</v>
      </c>
      <c r="B486" s="88">
        <v>0</v>
      </c>
      <c r="C486" s="85"/>
      <c r="D486" s="88">
        <v>263.1071708102</v>
      </c>
      <c r="E486" s="85">
        <v>0.0015525401058410322</v>
      </c>
      <c r="F486" s="88">
        <v>14268.078391346</v>
      </c>
      <c r="G486" s="85">
        <v>0.0074302707081486995</v>
      </c>
      <c r="H486" s="88">
        <v>5027.223894257901</v>
      </c>
      <c r="I486" s="85">
        <v>0.0165051406850021</v>
      </c>
      <c r="J486" s="88">
        <v>0</v>
      </c>
      <c r="K486" s="85"/>
      <c r="L486" s="88">
        <v>15314.7324702636</v>
      </c>
      <c r="M486" s="85">
        <v>0.002139025498013055</v>
      </c>
      <c r="N486" s="88">
        <v>150959.505777065</v>
      </c>
      <c r="O486" s="85">
        <v>0.003941809547377058</v>
      </c>
      <c r="P486" s="88">
        <v>81386.863984081</v>
      </c>
      <c r="Q486" s="85">
        <v>0.009980478502461376</v>
      </c>
      <c r="R486" s="88">
        <v>0</v>
      </c>
      <c r="S486" s="85"/>
      <c r="T486" s="88">
        <v>9347.387673188201</v>
      </c>
      <c r="U486" s="85">
        <v>0.0022777963761518873</v>
      </c>
      <c r="V486" s="88">
        <v>159470.43551667102</v>
      </c>
      <c r="W486" s="85">
        <v>0.0063344704706952155</v>
      </c>
      <c r="X486" s="88">
        <v>90466.4233083123</v>
      </c>
      <c r="Y486" s="85">
        <v>0.015609653583103717</v>
      </c>
      <c r="Z486" s="88">
        <v>0</v>
      </c>
      <c r="AA486" s="85"/>
      <c r="AB486" s="88">
        <v>0</v>
      </c>
      <c r="AC486" s="85"/>
      <c r="AD486" s="88">
        <v>137089.360558366</v>
      </c>
      <c r="AE486" s="85">
        <v>0.004612584013331718</v>
      </c>
      <c r="AF486" s="88">
        <v>0</v>
      </c>
      <c r="AG486" s="85"/>
      <c r="AH486" s="88">
        <v>663593.1187443612</v>
      </c>
      <c r="AI486" s="85">
        <v>0.004929711027086084</v>
      </c>
    </row>
    <row r="487" spans="1:35" ht="15">
      <c r="A487" s="86" t="s">
        <v>404</v>
      </c>
      <c r="B487" s="88">
        <v>0</v>
      </c>
      <c r="C487" s="85"/>
      <c r="D487" s="88">
        <v>0</v>
      </c>
      <c r="E487" s="85"/>
      <c r="F487" s="88">
        <v>0</v>
      </c>
      <c r="G487" s="85"/>
      <c r="H487" s="88">
        <v>0</v>
      </c>
      <c r="I487" s="85"/>
      <c r="J487" s="88">
        <v>0</v>
      </c>
      <c r="K487" s="85"/>
      <c r="L487" s="88">
        <v>0</v>
      </c>
      <c r="M487" s="85"/>
      <c r="N487" s="88">
        <v>68072.8609405019</v>
      </c>
      <c r="O487" s="85">
        <v>0.001777498222396195</v>
      </c>
      <c r="P487" s="88">
        <v>19683.7189339797</v>
      </c>
      <c r="Q487" s="85">
        <v>0.002413816235842456</v>
      </c>
      <c r="R487" s="88">
        <v>0</v>
      </c>
      <c r="S487" s="85"/>
      <c r="T487" s="88">
        <v>0</v>
      </c>
      <c r="U487" s="85"/>
      <c r="V487" s="88">
        <v>46420.7724456662</v>
      </c>
      <c r="W487" s="85">
        <v>0.0018439217986157355</v>
      </c>
      <c r="X487" s="88">
        <v>15090.8521948588</v>
      </c>
      <c r="Y487" s="85">
        <v>0.0026038718722498906</v>
      </c>
      <c r="Z487" s="88">
        <v>0</v>
      </c>
      <c r="AA487" s="85"/>
      <c r="AB487" s="88">
        <v>0</v>
      </c>
      <c r="AC487" s="85"/>
      <c r="AD487" s="88">
        <v>49209.2889670014</v>
      </c>
      <c r="AE487" s="85">
        <v>0.0016557227976854822</v>
      </c>
      <c r="AF487" s="88">
        <v>0</v>
      </c>
      <c r="AG487" s="85"/>
      <c r="AH487" s="88">
        <v>198477.49348200802</v>
      </c>
      <c r="AI487" s="85">
        <v>0.0014744527340760272</v>
      </c>
    </row>
    <row r="488" spans="1:35" ht="15">
      <c r="A488" s="87" t="s">
        <v>30</v>
      </c>
      <c r="B488" s="88">
        <v>0</v>
      </c>
      <c r="C488" s="85"/>
      <c r="D488" s="88">
        <v>0</v>
      </c>
      <c r="E488" s="85"/>
      <c r="F488" s="88">
        <v>0</v>
      </c>
      <c r="G488" s="85"/>
      <c r="H488" s="88">
        <v>0</v>
      </c>
      <c r="I488" s="85"/>
      <c r="J488" s="88">
        <v>0</v>
      </c>
      <c r="K488" s="85"/>
      <c r="L488" s="88">
        <v>0</v>
      </c>
      <c r="M488" s="85"/>
      <c r="N488" s="88">
        <v>68072.8609405019</v>
      </c>
      <c r="O488" s="85">
        <v>0.001777498222396195</v>
      </c>
      <c r="P488" s="88">
        <v>19683.7189339797</v>
      </c>
      <c r="Q488" s="85">
        <v>0.002413816235842456</v>
      </c>
      <c r="R488" s="88">
        <v>0</v>
      </c>
      <c r="S488" s="85"/>
      <c r="T488" s="88">
        <v>0</v>
      </c>
      <c r="U488" s="85"/>
      <c r="V488" s="88">
        <v>46420.7724456662</v>
      </c>
      <c r="W488" s="85">
        <v>0.0018439217986157355</v>
      </c>
      <c r="X488" s="88">
        <v>15090.8521948588</v>
      </c>
      <c r="Y488" s="85">
        <v>0.0026038718722498906</v>
      </c>
      <c r="Z488" s="88">
        <v>0</v>
      </c>
      <c r="AA488" s="85"/>
      <c r="AB488" s="88">
        <v>0</v>
      </c>
      <c r="AC488" s="85"/>
      <c r="AD488" s="88">
        <v>49209.2889670014</v>
      </c>
      <c r="AE488" s="85">
        <v>0.0016557227976854822</v>
      </c>
      <c r="AF488" s="88">
        <v>0</v>
      </c>
      <c r="AG488" s="85"/>
      <c r="AH488" s="88">
        <v>198477.49348200802</v>
      </c>
      <c r="AI488" s="85">
        <v>0.0014744527340760272</v>
      </c>
    </row>
    <row r="489" spans="1:35" ht="15">
      <c r="A489" s="86" t="s">
        <v>405</v>
      </c>
      <c r="B489" s="88">
        <v>0</v>
      </c>
      <c r="C489" s="85"/>
      <c r="D489" s="88">
        <v>0</v>
      </c>
      <c r="E489" s="85"/>
      <c r="F489" s="88">
        <v>0</v>
      </c>
      <c r="G489" s="85"/>
      <c r="H489" s="88">
        <v>0</v>
      </c>
      <c r="I489" s="85"/>
      <c r="J489" s="88">
        <v>0</v>
      </c>
      <c r="K489" s="85"/>
      <c r="L489" s="88">
        <v>102.4765</v>
      </c>
      <c r="M489" s="85">
        <v>1.4313005262922619E-05</v>
      </c>
      <c r="N489" s="88">
        <v>0.570505</v>
      </c>
      <c r="O489" s="85">
        <v>1.48968562413511E-08</v>
      </c>
      <c r="P489" s="88">
        <v>0</v>
      </c>
      <c r="Q489" s="85"/>
      <c r="R489" s="88">
        <v>0</v>
      </c>
      <c r="S489" s="85"/>
      <c r="T489" s="88">
        <v>0</v>
      </c>
      <c r="U489" s="85"/>
      <c r="V489" s="88">
        <v>97109.05295</v>
      </c>
      <c r="W489" s="85">
        <v>0.003857357173171118</v>
      </c>
      <c r="X489" s="88">
        <v>33052.775</v>
      </c>
      <c r="Y489" s="85">
        <v>0.00570313657645029</v>
      </c>
      <c r="Z489" s="88">
        <v>0</v>
      </c>
      <c r="AA489" s="85"/>
      <c r="AB489" s="88">
        <v>0</v>
      </c>
      <c r="AC489" s="85"/>
      <c r="AD489" s="88">
        <v>0</v>
      </c>
      <c r="AE489" s="85"/>
      <c r="AF489" s="88">
        <v>0</v>
      </c>
      <c r="AG489" s="85"/>
      <c r="AH489" s="88">
        <v>130264.87495499999</v>
      </c>
      <c r="AI489" s="85">
        <v>0.0009677137576754144</v>
      </c>
    </row>
    <row r="490" spans="1:35" ht="15">
      <c r="A490" s="87" t="s">
        <v>31</v>
      </c>
      <c r="B490" s="88">
        <v>0</v>
      </c>
      <c r="C490" s="85"/>
      <c r="D490" s="88">
        <v>0</v>
      </c>
      <c r="E490" s="85"/>
      <c r="F490" s="88">
        <v>0</v>
      </c>
      <c r="G490" s="85"/>
      <c r="H490" s="88">
        <v>0</v>
      </c>
      <c r="I490" s="85"/>
      <c r="J490" s="88">
        <v>0</v>
      </c>
      <c r="K490" s="85"/>
      <c r="L490" s="88">
        <v>102.4765</v>
      </c>
      <c r="M490" s="85">
        <v>1.4313005262922619E-05</v>
      </c>
      <c r="N490" s="88">
        <v>0.570505</v>
      </c>
      <c r="O490" s="85">
        <v>1.48968562413511E-08</v>
      </c>
      <c r="P490" s="88">
        <v>0</v>
      </c>
      <c r="Q490" s="85"/>
      <c r="R490" s="88">
        <v>0</v>
      </c>
      <c r="S490" s="85"/>
      <c r="T490" s="88">
        <v>0</v>
      </c>
      <c r="U490" s="85"/>
      <c r="V490" s="88">
        <v>97109.05295</v>
      </c>
      <c r="W490" s="85">
        <v>0.003857357173171118</v>
      </c>
      <c r="X490" s="88">
        <v>33052.775</v>
      </c>
      <c r="Y490" s="85">
        <v>0.00570313657645029</v>
      </c>
      <c r="Z490" s="88">
        <v>0</v>
      </c>
      <c r="AA490" s="85"/>
      <c r="AB490" s="88">
        <v>0</v>
      </c>
      <c r="AC490" s="85"/>
      <c r="AD490" s="88">
        <v>0</v>
      </c>
      <c r="AE490" s="85"/>
      <c r="AF490" s="88">
        <v>0</v>
      </c>
      <c r="AG490" s="85"/>
      <c r="AH490" s="88">
        <v>130264.87495499999</v>
      </c>
      <c r="AI490" s="85">
        <v>0.0009677137576754144</v>
      </c>
    </row>
    <row r="491" spans="1:35" ht="15">
      <c r="A491" s="86" t="s">
        <v>406</v>
      </c>
      <c r="B491" s="88">
        <v>0</v>
      </c>
      <c r="C491" s="85"/>
      <c r="D491" s="88">
        <v>2238.757832</v>
      </c>
      <c r="E491" s="85">
        <v>0.013210439345847633</v>
      </c>
      <c r="F491" s="88">
        <v>135488.523657</v>
      </c>
      <c r="G491" s="85">
        <v>0.07055725242086712</v>
      </c>
      <c r="H491" s="88">
        <v>33488.439887</v>
      </c>
      <c r="I491" s="85">
        <v>0.10994764173672497</v>
      </c>
      <c r="J491" s="88">
        <v>0</v>
      </c>
      <c r="K491" s="85"/>
      <c r="L491" s="88">
        <v>131357.83999200002</v>
      </c>
      <c r="M491" s="85">
        <v>0.01834689372813907</v>
      </c>
      <c r="N491" s="88">
        <v>3571407.7103640004</v>
      </c>
      <c r="O491" s="85">
        <v>0.0932555319244273</v>
      </c>
      <c r="P491" s="88">
        <v>935359.954512</v>
      </c>
      <c r="Q491" s="85">
        <v>0.1147032759475316</v>
      </c>
      <c r="R491" s="88">
        <v>0</v>
      </c>
      <c r="S491" s="85"/>
      <c r="T491" s="88">
        <v>30212.557765999998</v>
      </c>
      <c r="U491" s="85">
        <v>0.0073622767129976055</v>
      </c>
      <c r="V491" s="88">
        <v>411609.9398125</v>
      </c>
      <c r="W491" s="85">
        <v>0.016349933457818558</v>
      </c>
      <c r="X491" s="88">
        <v>180921.121415</v>
      </c>
      <c r="Y491" s="85">
        <v>0.031217284025147375</v>
      </c>
      <c r="Z491" s="88">
        <v>0</v>
      </c>
      <c r="AA491" s="85"/>
      <c r="AB491" s="88">
        <v>0</v>
      </c>
      <c r="AC491" s="85"/>
      <c r="AD491" s="88">
        <v>0</v>
      </c>
      <c r="AE491" s="85"/>
      <c r="AF491" s="88">
        <v>0</v>
      </c>
      <c r="AG491" s="85"/>
      <c r="AH491" s="88">
        <v>5432084.845237498</v>
      </c>
      <c r="AI491" s="85">
        <v>0.04035395757614923</v>
      </c>
    </row>
    <row r="492" spans="1:35" ht="15">
      <c r="A492" s="87" t="s">
        <v>31</v>
      </c>
      <c r="B492" s="88">
        <v>0</v>
      </c>
      <c r="C492" s="85"/>
      <c r="D492" s="88">
        <v>2238.757832</v>
      </c>
      <c r="E492" s="85">
        <v>0.013210439345847633</v>
      </c>
      <c r="F492" s="88">
        <v>135488.523657</v>
      </c>
      <c r="G492" s="85">
        <v>0.07055725242086712</v>
      </c>
      <c r="H492" s="88">
        <v>33488.439887</v>
      </c>
      <c r="I492" s="85">
        <v>0.10994764173672497</v>
      </c>
      <c r="J492" s="88">
        <v>0</v>
      </c>
      <c r="K492" s="85"/>
      <c r="L492" s="88">
        <v>131357.83999200002</v>
      </c>
      <c r="M492" s="85">
        <v>0.01834689372813907</v>
      </c>
      <c r="N492" s="88">
        <v>3571407.7103640004</v>
      </c>
      <c r="O492" s="85">
        <v>0.0932555319244273</v>
      </c>
      <c r="P492" s="88">
        <v>935359.954512</v>
      </c>
      <c r="Q492" s="85">
        <v>0.1147032759475316</v>
      </c>
      <c r="R492" s="88">
        <v>0</v>
      </c>
      <c r="S492" s="85"/>
      <c r="T492" s="88">
        <v>30212.557765999998</v>
      </c>
      <c r="U492" s="85">
        <v>0.0073622767129976055</v>
      </c>
      <c r="V492" s="88">
        <v>411609.9398125</v>
      </c>
      <c r="W492" s="85">
        <v>0.016349933457818558</v>
      </c>
      <c r="X492" s="88">
        <v>180921.121415</v>
      </c>
      <c r="Y492" s="85">
        <v>0.031217284025147375</v>
      </c>
      <c r="Z492" s="88">
        <v>0</v>
      </c>
      <c r="AA492" s="85"/>
      <c r="AB492" s="88">
        <v>0</v>
      </c>
      <c r="AC492" s="85"/>
      <c r="AD492" s="88">
        <v>0</v>
      </c>
      <c r="AE492" s="85"/>
      <c r="AF492" s="88">
        <v>0</v>
      </c>
      <c r="AG492" s="85"/>
      <c r="AH492" s="88">
        <v>5432084.845237498</v>
      </c>
      <c r="AI492" s="85">
        <v>0.04035395757614923</v>
      </c>
    </row>
    <row r="493" spans="1:35" ht="15">
      <c r="A493" s="86" t="s">
        <v>698</v>
      </c>
      <c r="B493" s="88">
        <v>0</v>
      </c>
      <c r="C493" s="85"/>
      <c r="D493" s="88">
        <v>0</v>
      </c>
      <c r="E493" s="85"/>
      <c r="F493" s="88">
        <v>0</v>
      </c>
      <c r="G493" s="85"/>
      <c r="H493" s="88">
        <v>0</v>
      </c>
      <c r="I493" s="85"/>
      <c r="J493" s="88">
        <v>0</v>
      </c>
      <c r="K493" s="85"/>
      <c r="L493" s="88">
        <v>0</v>
      </c>
      <c r="M493" s="85"/>
      <c r="N493" s="88">
        <v>123414.411698585</v>
      </c>
      <c r="O493" s="85">
        <v>0.0032225602741163357</v>
      </c>
      <c r="P493" s="88">
        <v>64299.04138404549</v>
      </c>
      <c r="Q493" s="85">
        <v>0.007884997269189063</v>
      </c>
      <c r="R493" s="88">
        <v>0</v>
      </c>
      <c r="S493" s="85"/>
      <c r="T493" s="88">
        <v>0</v>
      </c>
      <c r="U493" s="85"/>
      <c r="V493" s="88">
        <v>0</v>
      </c>
      <c r="W493" s="85"/>
      <c r="X493" s="88">
        <v>0</v>
      </c>
      <c r="Y493" s="85"/>
      <c r="Z493" s="88">
        <v>0</v>
      </c>
      <c r="AA493" s="85"/>
      <c r="AB493" s="88">
        <v>0</v>
      </c>
      <c r="AC493" s="85"/>
      <c r="AD493" s="88">
        <v>0</v>
      </c>
      <c r="AE493" s="85"/>
      <c r="AF493" s="88">
        <v>0</v>
      </c>
      <c r="AG493" s="85"/>
      <c r="AH493" s="88">
        <v>187713.45308263053</v>
      </c>
      <c r="AI493" s="85">
        <v>0.0013944886609807284</v>
      </c>
    </row>
    <row r="494" spans="1:35" ht="15">
      <c r="A494" s="87" t="s">
        <v>31</v>
      </c>
      <c r="B494" s="88">
        <v>0</v>
      </c>
      <c r="C494" s="85"/>
      <c r="D494" s="88">
        <v>0</v>
      </c>
      <c r="E494" s="85"/>
      <c r="F494" s="88">
        <v>0</v>
      </c>
      <c r="G494" s="85"/>
      <c r="H494" s="88">
        <v>0</v>
      </c>
      <c r="I494" s="85"/>
      <c r="J494" s="88">
        <v>0</v>
      </c>
      <c r="K494" s="85"/>
      <c r="L494" s="88">
        <v>0</v>
      </c>
      <c r="M494" s="85"/>
      <c r="N494" s="88">
        <v>123414.411698585</v>
      </c>
      <c r="O494" s="85">
        <v>0.0032225602741163357</v>
      </c>
      <c r="P494" s="88">
        <v>64299.04138404549</v>
      </c>
      <c r="Q494" s="85">
        <v>0.007884997269189063</v>
      </c>
      <c r="R494" s="88">
        <v>0</v>
      </c>
      <c r="S494" s="85"/>
      <c r="T494" s="88">
        <v>0</v>
      </c>
      <c r="U494" s="85"/>
      <c r="V494" s="88">
        <v>0</v>
      </c>
      <c r="W494" s="85"/>
      <c r="X494" s="88">
        <v>0</v>
      </c>
      <c r="Y494" s="85"/>
      <c r="Z494" s="88">
        <v>0</v>
      </c>
      <c r="AA494" s="85"/>
      <c r="AB494" s="88">
        <v>0</v>
      </c>
      <c r="AC494" s="85"/>
      <c r="AD494" s="88">
        <v>0</v>
      </c>
      <c r="AE494" s="85"/>
      <c r="AF494" s="88">
        <v>0</v>
      </c>
      <c r="AG494" s="85"/>
      <c r="AH494" s="88">
        <v>187713.45308263053</v>
      </c>
      <c r="AI494" s="85">
        <v>0.0013944886609807284</v>
      </c>
    </row>
    <row r="495" spans="1:35" ht="15">
      <c r="A495" s="86" t="s">
        <v>779</v>
      </c>
      <c r="B495" s="88">
        <v>0</v>
      </c>
      <c r="C495" s="85"/>
      <c r="D495" s="88">
        <v>572.2343705</v>
      </c>
      <c r="E495" s="85">
        <v>0.003376634727993908</v>
      </c>
      <c r="F495" s="88">
        <v>66470.40456350001</v>
      </c>
      <c r="G495" s="85">
        <v>0.03461524996151746</v>
      </c>
      <c r="H495" s="88">
        <v>17249.003940000002</v>
      </c>
      <c r="I495" s="85">
        <v>0.05663110350645751</v>
      </c>
      <c r="J495" s="88">
        <v>0</v>
      </c>
      <c r="K495" s="85"/>
      <c r="L495" s="88">
        <v>0</v>
      </c>
      <c r="M495" s="85"/>
      <c r="N495" s="88">
        <v>0</v>
      </c>
      <c r="O495" s="85"/>
      <c r="P495" s="88">
        <v>0</v>
      </c>
      <c r="Q495" s="85"/>
      <c r="R495" s="88">
        <v>0</v>
      </c>
      <c r="S495" s="85"/>
      <c r="T495" s="88">
        <v>0</v>
      </c>
      <c r="U495" s="85"/>
      <c r="V495" s="88">
        <v>0</v>
      </c>
      <c r="W495" s="85"/>
      <c r="X495" s="88">
        <v>3660.832765</v>
      </c>
      <c r="Y495" s="85">
        <v>0.0006316634304484012</v>
      </c>
      <c r="Z495" s="88">
        <v>0</v>
      </c>
      <c r="AA495" s="85"/>
      <c r="AB495" s="88">
        <v>18215.96</v>
      </c>
      <c r="AC495" s="85">
        <v>0.003477487690208612</v>
      </c>
      <c r="AD495" s="88">
        <v>374728.32</v>
      </c>
      <c r="AE495" s="85">
        <v>0.012608315124781366</v>
      </c>
      <c r="AF495" s="88">
        <v>204278.98</v>
      </c>
      <c r="AG495" s="85">
        <v>0.026779623158569077</v>
      </c>
      <c r="AH495" s="88">
        <v>685175.735639</v>
      </c>
      <c r="AI495" s="85">
        <v>0.005090044311885956</v>
      </c>
    </row>
    <row r="496" spans="1:35" ht="15">
      <c r="A496" s="87" t="s">
        <v>31</v>
      </c>
      <c r="B496" s="88">
        <v>0</v>
      </c>
      <c r="C496" s="85"/>
      <c r="D496" s="88">
        <v>572.2343705</v>
      </c>
      <c r="E496" s="85">
        <v>0.003376634727993908</v>
      </c>
      <c r="F496" s="88">
        <v>66470.40456350001</v>
      </c>
      <c r="G496" s="85">
        <v>0.03461524996151746</v>
      </c>
      <c r="H496" s="88">
        <v>17249.003940000002</v>
      </c>
      <c r="I496" s="85">
        <v>0.05663110350645751</v>
      </c>
      <c r="J496" s="88">
        <v>0</v>
      </c>
      <c r="K496" s="85"/>
      <c r="L496" s="88">
        <v>0</v>
      </c>
      <c r="M496" s="85"/>
      <c r="N496" s="88">
        <v>0</v>
      </c>
      <c r="O496" s="85"/>
      <c r="P496" s="88">
        <v>0</v>
      </c>
      <c r="Q496" s="85"/>
      <c r="R496" s="88">
        <v>0</v>
      </c>
      <c r="S496" s="85"/>
      <c r="T496" s="88">
        <v>0</v>
      </c>
      <c r="U496" s="85"/>
      <c r="V496" s="88">
        <v>0</v>
      </c>
      <c r="W496" s="85"/>
      <c r="X496" s="88">
        <v>3660.832765</v>
      </c>
      <c r="Y496" s="85">
        <v>0.0006316634304484012</v>
      </c>
      <c r="Z496" s="88">
        <v>0</v>
      </c>
      <c r="AA496" s="85"/>
      <c r="AB496" s="88">
        <v>18215.96</v>
      </c>
      <c r="AC496" s="85">
        <v>0.003477487690208612</v>
      </c>
      <c r="AD496" s="88">
        <v>374728.32</v>
      </c>
      <c r="AE496" s="85">
        <v>0.012608315124781366</v>
      </c>
      <c r="AF496" s="88">
        <v>204278.98</v>
      </c>
      <c r="AG496" s="85">
        <v>0.026779623158569077</v>
      </c>
      <c r="AH496" s="88">
        <v>685175.735639</v>
      </c>
      <c r="AI496" s="85">
        <v>0.005090044311885956</v>
      </c>
    </row>
    <row r="497" spans="1:35" ht="15">
      <c r="A497" s="86" t="s">
        <v>780</v>
      </c>
      <c r="B497" s="88">
        <v>0</v>
      </c>
      <c r="C497" s="85"/>
      <c r="D497" s="88">
        <v>0</v>
      </c>
      <c r="E497" s="85"/>
      <c r="F497" s="88">
        <v>0</v>
      </c>
      <c r="G497" s="85"/>
      <c r="H497" s="88">
        <v>0</v>
      </c>
      <c r="I497" s="85"/>
      <c r="J497" s="88">
        <v>0</v>
      </c>
      <c r="K497" s="85"/>
      <c r="L497" s="88">
        <v>0</v>
      </c>
      <c r="M497" s="85"/>
      <c r="N497" s="88">
        <v>0</v>
      </c>
      <c r="O497" s="85"/>
      <c r="P497" s="88">
        <v>0</v>
      </c>
      <c r="Q497" s="85"/>
      <c r="R497" s="88">
        <v>0</v>
      </c>
      <c r="S497" s="85"/>
      <c r="T497" s="88">
        <v>0</v>
      </c>
      <c r="U497" s="85"/>
      <c r="V497" s="88">
        <v>0</v>
      </c>
      <c r="W497" s="85"/>
      <c r="X497" s="88">
        <v>0</v>
      </c>
      <c r="Y497" s="85"/>
      <c r="Z497" s="88">
        <v>0</v>
      </c>
      <c r="AA497" s="85"/>
      <c r="AB497" s="88">
        <v>60058.4674325636</v>
      </c>
      <c r="AC497" s="85">
        <v>0.011465362308082294</v>
      </c>
      <c r="AD497" s="88">
        <v>148962.706373186</v>
      </c>
      <c r="AE497" s="85">
        <v>0.005012081135990487</v>
      </c>
      <c r="AF497" s="88">
        <v>0</v>
      </c>
      <c r="AG497" s="85"/>
      <c r="AH497" s="88">
        <v>209021.1738057496</v>
      </c>
      <c r="AI497" s="85">
        <v>0.0015527797927658007</v>
      </c>
    </row>
    <row r="498" spans="1:35" ht="15">
      <c r="A498" s="87" t="s">
        <v>31</v>
      </c>
      <c r="B498" s="88">
        <v>0</v>
      </c>
      <c r="C498" s="85"/>
      <c r="D498" s="88">
        <v>0</v>
      </c>
      <c r="E498" s="85"/>
      <c r="F498" s="88">
        <v>0</v>
      </c>
      <c r="G498" s="85"/>
      <c r="H498" s="88">
        <v>0</v>
      </c>
      <c r="I498" s="85"/>
      <c r="J498" s="88">
        <v>0</v>
      </c>
      <c r="K498" s="85"/>
      <c r="L498" s="88">
        <v>0</v>
      </c>
      <c r="M498" s="85"/>
      <c r="N498" s="88">
        <v>0</v>
      </c>
      <c r="O498" s="85"/>
      <c r="P498" s="88">
        <v>0</v>
      </c>
      <c r="Q498" s="85"/>
      <c r="R498" s="88">
        <v>0</v>
      </c>
      <c r="S498" s="85"/>
      <c r="T498" s="88">
        <v>0</v>
      </c>
      <c r="U498" s="85"/>
      <c r="V498" s="88">
        <v>0</v>
      </c>
      <c r="W498" s="85"/>
      <c r="X498" s="88">
        <v>0</v>
      </c>
      <c r="Y498" s="85"/>
      <c r="Z498" s="88">
        <v>0</v>
      </c>
      <c r="AA498" s="85"/>
      <c r="AB498" s="88">
        <v>60058.4674325636</v>
      </c>
      <c r="AC498" s="85">
        <v>0.011465362308082294</v>
      </c>
      <c r="AD498" s="88">
        <v>148962.706373186</v>
      </c>
      <c r="AE498" s="85">
        <v>0.005012081135990487</v>
      </c>
      <c r="AF498" s="88">
        <v>0</v>
      </c>
      <c r="AG498" s="85"/>
      <c r="AH498" s="88">
        <v>209021.1738057496</v>
      </c>
      <c r="AI498" s="85">
        <v>0.0015527797927658007</v>
      </c>
    </row>
    <row r="499" spans="1:35" ht="15">
      <c r="A499" s="86" t="s">
        <v>781</v>
      </c>
      <c r="B499" s="88">
        <v>0</v>
      </c>
      <c r="C499" s="85"/>
      <c r="D499" s="88">
        <v>0</v>
      </c>
      <c r="E499" s="85"/>
      <c r="F499" s="88">
        <v>0</v>
      </c>
      <c r="G499" s="85"/>
      <c r="H499" s="88">
        <v>0</v>
      </c>
      <c r="I499" s="85"/>
      <c r="J499" s="88">
        <v>0</v>
      </c>
      <c r="K499" s="85"/>
      <c r="L499" s="88">
        <v>0</v>
      </c>
      <c r="M499" s="85"/>
      <c r="N499" s="88">
        <v>194852.44039923098</v>
      </c>
      <c r="O499" s="85">
        <v>0.005087928752427721</v>
      </c>
      <c r="P499" s="88">
        <v>89798.294534652</v>
      </c>
      <c r="Q499" s="85">
        <v>0.011011972992792652</v>
      </c>
      <c r="R499" s="88">
        <v>0</v>
      </c>
      <c r="S499" s="85"/>
      <c r="T499" s="88">
        <v>6667.23901469</v>
      </c>
      <c r="U499" s="85">
        <v>0.0016246905977977397</v>
      </c>
      <c r="V499" s="88">
        <v>71782.905331647</v>
      </c>
      <c r="W499" s="85">
        <v>0.0028513541876951424</v>
      </c>
      <c r="X499" s="88">
        <v>50058.449159409996</v>
      </c>
      <c r="Y499" s="85">
        <v>0.008637404041306924</v>
      </c>
      <c r="Z499" s="88">
        <v>0</v>
      </c>
      <c r="AA499" s="85"/>
      <c r="AB499" s="88">
        <v>0</v>
      </c>
      <c r="AC499" s="85"/>
      <c r="AD499" s="88">
        <v>0</v>
      </c>
      <c r="AE499" s="85"/>
      <c r="AF499" s="88">
        <v>0</v>
      </c>
      <c r="AG499" s="85"/>
      <c r="AH499" s="88">
        <v>413159.3284396299</v>
      </c>
      <c r="AI499" s="85">
        <v>0.0030692845356899384</v>
      </c>
    </row>
    <row r="500" spans="1:35" ht="15">
      <c r="A500" s="87" t="s">
        <v>31</v>
      </c>
      <c r="B500" s="88">
        <v>0</v>
      </c>
      <c r="C500" s="85"/>
      <c r="D500" s="88">
        <v>0</v>
      </c>
      <c r="E500" s="85"/>
      <c r="F500" s="88">
        <v>0</v>
      </c>
      <c r="G500" s="85"/>
      <c r="H500" s="88">
        <v>0</v>
      </c>
      <c r="I500" s="85"/>
      <c r="J500" s="88">
        <v>0</v>
      </c>
      <c r="K500" s="85"/>
      <c r="L500" s="88">
        <v>0</v>
      </c>
      <c r="M500" s="85"/>
      <c r="N500" s="88">
        <v>194852.44039923098</v>
      </c>
      <c r="O500" s="85">
        <v>0.005087928752427721</v>
      </c>
      <c r="P500" s="88">
        <v>89798.294534652</v>
      </c>
      <c r="Q500" s="85">
        <v>0.011011972992792652</v>
      </c>
      <c r="R500" s="88">
        <v>0</v>
      </c>
      <c r="S500" s="85"/>
      <c r="T500" s="88">
        <v>6667.23901469</v>
      </c>
      <c r="U500" s="85">
        <v>0.0016246905977977397</v>
      </c>
      <c r="V500" s="88">
        <v>71782.905331647</v>
      </c>
      <c r="W500" s="85">
        <v>0.0028513541876951424</v>
      </c>
      <c r="X500" s="88">
        <v>50058.449159409996</v>
      </c>
      <c r="Y500" s="85">
        <v>0.008637404041306924</v>
      </c>
      <c r="Z500" s="88">
        <v>0</v>
      </c>
      <c r="AA500" s="85"/>
      <c r="AB500" s="88">
        <v>0</v>
      </c>
      <c r="AC500" s="85"/>
      <c r="AD500" s="88">
        <v>0</v>
      </c>
      <c r="AE500" s="85"/>
      <c r="AF500" s="88">
        <v>0</v>
      </c>
      <c r="AG500" s="85"/>
      <c r="AH500" s="88">
        <v>413159.3284396299</v>
      </c>
      <c r="AI500" s="85">
        <v>0.0030692845356899384</v>
      </c>
    </row>
    <row r="501" spans="1:35" ht="15">
      <c r="A501" s="86" t="s">
        <v>924</v>
      </c>
      <c r="B501" s="88">
        <v>0</v>
      </c>
      <c r="C501" s="85"/>
      <c r="D501" s="88">
        <v>0</v>
      </c>
      <c r="E501" s="85"/>
      <c r="F501" s="88">
        <v>0</v>
      </c>
      <c r="G501" s="85"/>
      <c r="H501" s="88">
        <v>0</v>
      </c>
      <c r="I501" s="85"/>
      <c r="J501" s="88">
        <v>0</v>
      </c>
      <c r="K501" s="85"/>
      <c r="L501" s="88">
        <v>0</v>
      </c>
      <c r="M501" s="85"/>
      <c r="N501" s="88">
        <v>0</v>
      </c>
      <c r="O501" s="85"/>
      <c r="P501" s="88">
        <v>0</v>
      </c>
      <c r="Q501" s="85"/>
      <c r="R501" s="88">
        <v>0</v>
      </c>
      <c r="S501" s="85"/>
      <c r="T501" s="88">
        <v>0</v>
      </c>
      <c r="U501" s="85"/>
      <c r="V501" s="88">
        <v>0</v>
      </c>
      <c r="W501" s="85"/>
      <c r="X501" s="88">
        <v>0</v>
      </c>
      <c r="Y501" s="85"/>
      <c r="Z501" s="88">
        <v>0</v>
      </c>
      <c r="AA501" s="85"/>
      <c r="AB501" s="88">
        <v>0</v>
      </c>
      <c r="AC501" s="85"/>
      <c r="AD501" s="88">
        <v>83623.12779500001</v>
      </c>
      <c r="AE501" s="85">
        <v>0.002813629743701313</v>
      </c>
      <c r="AF501" s="88">
        <v>55748.656835</v>
      </c>
      <c r="AG501" s="85">
        <v>0.00730828018446972</v>
      </c>
      <c r="AH501" s="88">
        <v>139371.78463</v>
      </c>
      <c r="AI501" s="85">
        <v>0.0010353673119082745</v>
      </c>
    </row>
    <row r="502" spans="1:35" ht="15">
      <c r="A502" s="87" t="s">
        <v>31</v>
      </c>
      <c r="B502" s="88">
        <v>0</v>
      </c>
      <c r="C502" s="85"/>
      <c r="D502" s="88">
        <v>0</v>
      </c>
      <c r="E502" s="85"/>
      <c r="F502" s="88">
        <v>0</v>
      </c>
      <c r="G502" s="85"/>
      <c r="H502" s="88">
        <v>0</v>
      </c>
      <c r="I502" s="85"/>
      <c r="J502" s="88">
        <v>0</v>
      </c>
      <c r="K502" s="85"/>
      <c r="L502" s="88">
        <v>0</v>
      </c>
      <c r="M502" s="85"/>
      <c r="N502" s="88">
        <v>0</v>
      </c>
      <c r="O502" s="85"/>
      <c r="P502" s="88">
        <v>0</v>
      </c>
      <c r="Q502" s="85"/>
      <c r="R502" s="88">
        <v>0</v>
      </c>
      <c r="S502" s="85"/>
      <c r="T502" s="88">
        <v>0</v>
      </c>
      <c r="U502" s="85"/>
      <c r="V502" s="88">
        <v>0</v>
      </c>
      <c r="W502" s="85"/>
      <c r="X502" s="88">
        <v>0</v>
      </c>
      <c r="Y502" s="85"/>
      <c r="Z502" s="88">
        <v>0</v>
      </c>
      <c r="AA502" s="85"/>
      <c r="AB502" s="88">
        <v>0</v>
      </c>
      <c r="AC502" s="85"/>
      <c r="AD502" s="88">
        <v>83623.12779500001</v>
      </c>
      <c r="AE502" s="85">
        <v>0.002813629743701313</v>
      </c>
      <c r="AF502" s="88">
        <v>55748.656835</v>
      </c>
      <c r="AG502" s="85">
        <v>0.00730828018446972</v>
      </c>
      <c r="AH502" s="88">
        <v>139371.78463</v>
      </c>
      <c r="AI502" s="85">
        <v>0.0010353673119082745</v>
      </c>
    </row>
    <row r="503" spans="1:35" ht="15">
      <c r="A503" s="86" t="s">
        <v>782</v>
      </c>
      <c r="B503" s="88">
        <v>0</v>
      </c>
      <c r="C503" s="85"/>
      <c r="D503" s="88">
        <v>0</v>
      </c>
      <c r="E503" s="85"/>
      <c r="F503" s="88">
        <v>0</v>
      </c>
      <c r="G503" s="85"/>
      <c r="H503" s="88">
        <v>0</v>
      </c>
      <c r="I503" s="85"/>
      <c r="J503" s="88">
        <v>0</v>
      </c>
      <c r="K503" s="85"/>
      <c r="L503" s="88">
        <v>0</v>
      </c>
      <c r="M503" s="85"/>
      <c r="N503" s="88">
        <v>0</v>
      </c>
      <c r="O503" s="85"/>
      <c r="P503" s="88">
        <v>0</v>
      </c>
      <c r="Q503" s="85"/>
      <c r="R503" s="88">
        <v>0</v>
      </c>
      <c r="S503" s="85"/>
      <c r="T503" s="88">
        <v>0</v>
      </c>
      <c r="U503" s="85"/>
      <c r="V503" s="88">
        <v>0</v>
      </c>
      <c r="W503" s="85"/>
      <c r="X503" s="88">
        <v>0</v>
      </c>
      <c r="Y503" s="85"/>
      <c r="Z503" s="88">
        <v>0</v>
      </c>
      <c r="AA503" s="85"/>
      <c r="AB503" s="88">
        <v>10549.305942444</v>
      </c>
      <c r="AC503" s="85">
        <v>0.0020138977882633454</v>
      </c>
      <c r="AD503" s="88">
        <v>62141.3045357036</v>
      </c>
      <c r="AE503" s="85">
        <v>0.0020908405050655277</v>
      </c>
      <c r="AF503" s="88">
        <v>32308.925720981002</v>
      </c>
      <c r="AG503" s="85">
        <v>0.004235486467898317</v>
      </c>
      <c r="AH503" s="88">
        <v>104999.5361991286</v>
      </c>
      <c r="AI503" s="85">
        <v>0.0007800222106268895</v>
      </c>
    </row>
    <row r="504" spans="1:35" ht="15">
      <c r="A504" s="87" t="s">
        <v>31</v>
      </c>
      <c r="B504" s="88">
        <v>0</v>
      </c>
      <c r="C504" s="85"/>
      <c r="D504" s="88">
        <v>0</v>
      </c>
      <c r="E504" s="85"/>
      <c r="F504" s="88">
        <v>0</v>
      </c>
      <c r="G504" s="85"/>
      <c r="H504" s="88">
        <v>0</v>
      </c>
      <c r="I504" s="85"/>
      <c r="J504" s="88">
        <v>0</v>
      </c>
      <c r="K504" s="85"/>
      <c r="L504" s="88">
        <v>0</v>
      </c>
      <c r="M504" s="85"/>
      <c r="N504" s="88">
        <v>0</v>
      </c>
      <c r="O504" s="85"/>
      <c r="P504" s="88">
        <v>0</v>
      </c>
      <c r="Q504" s="85"/>
      <c r="R504" s="88">
        <v>0</v>
      </c>
      <c r="S504" s="85"/>
      <c r="T504" s="88">
        <v>0</v>
      </c>
      <c r="U504" s="85"/>
      <c r="V504" s="88">
        <v>0</v>
      </c>
      <c r="W504" s="85"/>
      <c r="X504" s="88">
        <v>0</v>
      </c>
      <c r="Y504" s="85"/>
      <c r="Z504" s="88">
        <v>0</v>
      </c>
      <c r="AA504" s="85"/>
      <c r="AB504" s="88">
        <v>10549.305942444</v>
      </c>
      <c r="AC504" s="85">
        <v>0.0020138977882633454</v>
      </c>
      <c r="AD504" s="88">
        <v>62141.3045357036</v>
      </c>
      <c r="AE504" s="85">
        <v>0.0020908405050655277</v>
      </c>
      <c r="AF504" s="88">
        <v>32308.925720981002</v>
      </c>
      <c r="AG504" s="85">
        <v>0.004235486467898317</v>
      </c>
      <c r="AH504" s="88">
        <v>104999.5361991286</v>
      </c>
      <c r="AI504" s="85">
        <v>0.0007800222106268895</v>
      </c>
    </row>
    <row r="505" spans="1:35" ht="15">
      <c r="A505" s="86" t="s">
        <v>798</v>
      </c>
      <c r="B505" s="88">
        <v>0</v>
      </c>
      <c r="C505" s="85"/>
      <c r="D505" s="88">
        <v>0</v>
      </c>
      <c r="E505" s="85"/>
      <c r="F505" s="88">
        <v>0</v>
      </c>
      <c r="G505" s="85"/>
      <c r="H505" s="88">
        <v>0</v>
      </c>
      <c r="I505" s="85"/>
      <c r="J505" s="88">
        <v>0</v>
      </c>
      <c r="K505" s="85"/>
      <c r="L505" s="88">
        <v>0</v>
      </c>
      <c r="M505" s="85"/>
      <c r="N505" s="88">
        <v>138420.756850569</v>
      </c>
      <c r="O505" s="85">
        <v>0.003614401478728393</v>
      </c>
      <c r="P505" s="88">
        <v>51196.7193541878</v>
      </c>
      <c r="Q505" s="85">
        <v>0.006278258331847792</v>
      </c>
      <c r="R505" s="88">
        <v>0</v>
      </c>
      <c r="S505" s="85"/>
      <c r="T505" s="88">
        <v>0</v>
      </c>
      <c r="U505" s="85"/>
      <c r="V505" s="88">
        <v>0</v>
      </c>
      <c r="W505" s="85"/>
      <c r="X505" s="88">
        <v>0</v>
      </c>
      <c r="Y505" s="85"/>
      <c r="Z505" s="88">
        <v>0</v>
      </c>
      <c r="AA505" s="85"/>
      <c r="AB505" s="88">
        <v>0</v>
      </c>
      <c r="AC505" s="85"/>
      <c r="AD505" s="88">
        <v>0</v>
      </c>
      <c r="AE505" s="85"/>
      <c r="AF505" s="88">
        <v>0</v>
      </c>
      <c r="AG505" s="85"/>
      <c r="AH505" s="88">
        <v>189617.4762047568</v>
      </c>
      <c r="AI505" s="85">
        <v>0.001408633297981687</v>
      </c>
    </row>
    <row r="506" spans="1:35" ht="15">
      <c r="A506" s="87" t="s">
        <v>30</v>
      </c>
      <c r="B506" s="88">
        <v>0</v>
      </c>
      <c r="C506" s="85"/>
      <c r="D506" s="88">
        <v>0</v>
      </c>
      <c r="E506" s="85"/>
      <c r="F506" s="88">
        <v>0</v>
      </c>
      <c r="G506" s="85"/>
      <c r="H506" s="88">
        <v>0</v>
      </c>
      <c r="I506" s="85"/>
      <c r="J506" s="88">
        <v>0</v>
      </c>
      <c r="K506" s="85"/>
      <c r="L506" s="88">
        <v>0</v>
      </c>
      <c r="M506" s="85"/>
      <c r="N506" s="88">
        <v>138420.756850569</v>
      </c>
      <c r="O506" s="85">
        <v>0.003614401478728393</v>
      </c>
      <c r="P506" s="88">
        <v>51196.7193541878</v>
      </c>
      <c r="Q506" s="85">
        <v>0.006278258331847792</v>
      </c>
      <c r="R506" s="88">
        <v>0</v>
      </c>
      <c r="S506" s="85"/>
      <c r="T506" s="88">
        <v>0</v>
      </c>
      <c r="U506" s="85"/>
      <c r="V506" s="88">
        <v>0</v>
      </c>
      <c r="W506" s="85"/>
      <c r="X506" s="88">
        <v>0</v>
      </c>
      <c r="Y506" s="85"/>
      <c r="Z506" s="88">
        <v>0</v>
      </c>
      <c r="AA506" s="85"/>
      <c r="AB506" s="88">
        <v>0</v>
      </c>
      <c r="AC506" s="85"/>
      <c r="AD506" s="88">
        <v>0</v>
      </c>
      <c r="AE506" s="85"/>
      <c r="AF506" s="88">
        <v>0</v>
      </c>
      <c r="AG506" s="85"/>
      <c r="AH506" s="88">
        <v>189617.4762047568</v>
      </c>
      <c r="AI506" s="85">
        <v>0.001408633297981687</v>
      </c>
    </row>
    <row r="507" spans="1:35" ht="15">
      <c r="A507" s="86" t="s">
        <v>799</v>
      </c>
      <c r="B507" s="88">
        <v>0</v>
      </c>
      <c r="C507" s="85"/>
      <c r="D507" s="88">
        <v>0</v>
      </c>
      <c r="E507" s="85"/>
      <c r="F507" s="88">
        <v>0</v>
      </c>
      <c r="G507" s="85"/>
      <c r="H507" s="88">
        <v>0</v>
      </c>
      <c r="I507" s="85"/>
      <c r="J507" s="88">
        <v>0</v>
      </c>
      <c r="K507" s="85"/>
      <c r="L507" s="88">
        <v>32252.753402112</v>
      </c>
      <c r="M507" s="85">
        <v>0.004504777477647797</v>
      </c>
      <c r="N507" s="88">
        <v>369213.24679580104</v>
      </c>
      <c r="O507" s="85">
        <v>0.00964078607535347</v>
      </c>
      <c r="P507" s="88">
        <v>218728.50564192704</v>
      </c>
      <c r="Q507" s="85">
        <v>0.02682269645948939</v>
      </c>
      <c r="R507" s="88">
        <v>0</v>
      </c>
      <c r="S507" s="85"/>
      <c r="T507" s="88">
        <v>3.99588</v>
      </c>
      <c r="U507" s="85">
        <v>9.737267033061193E-07</v>
      </c>
      <c r="V507" s="88">
        <v>0</v>
      </c>
      <c r="W507" s="85"/>
      <c r="X507" s="88">
        <v>0</v>
      </c>
      <c r="Y507" s="85"/>
      <c r="Z507" s="88">
        <v>0</v>
      </c>
      <c r="AA507" s="85"/>
      <c r="AB507" s="88">
        <v>0</v>
      </c>
      <c r="AC507" s="85"/>
      <c r="AD507" s="88">
        <v>0</v>
      </c>
      <c r="AE507" s="85"/>
      <c r="AF507" s="88">
        <v>0</v>
      </c>
      <c r="AG507" s="85"/>
      <c r="AH507" s="88">
        <v>620198.5017198401</v>
      </c>
      <c r="AI507" s="85">
        <v>0.004607340411690402</v>
      </c>
    </row>
    <row r="508" spans="1:35" ht="15">
      <c r="A508" s="87" t="s">
        <v>31</v>
      </c>
      <c r="B508" s="88">
        <v>0</v>
      </c>
      <c r="C508" s="85"/>
      <c r="D508" s="88">
        <v>0</v>
      </c>
      <c r="E508" s="85"/>
      <c r="F508" s="88">
        <v>0</v>
      </c>
      <c r="G508" s="85"/>
      <c r="H508" s="88">
        <v>0</v>
      </c>
      <c r="I508" s="85"/>
      <c r="J508" s="88">
        <v>0</v>
      </c>
      <c r="K508" s="85"/>
      <c r="L508" s="88">
        <v>32252.753402112</v>
      </c>
      <c r="M508" s="85">
        <v>0.004504777477647797</v>
      </c>
      <c r="N508" s="88">
        <v>369213.24679580104</v>
      </c>
      <c r="O508" s="85">
        <v>0.00964078607535347</v>
      </c>
      <c r="P508" s="88">
        <v>218728.50564192704</v>
      </c>
      <c r="Q508" s="85">
        <v>0.02682269645948939</v>
      </c>
      <c r="R508" s="88">
        <v>0</v>
      </c>
      <c r="S508" s="85"/>
      <c r="T508" s="88">
        <v>3.99588</v>
      </c>
      <c r="U508" s="85">
        <v>9.737267033061193E-07</v>
      </c>
      <c r="V508" s="88">
        <v>0</v>
      </c>
      <c r="W508" s="85"/>
      <c r="X508" s="88">
        <v>0</v>
      </c>
      <c r="Y508" s="85"/>
      <c r="Z508" s="88">
        <v>0</v>
      </c>
      <c r="AA508" s="85"/>
      <c r="AB508" s="88">
        <v>0</v>
      </c>
      <c r="AC508" s="85"/>
      <c r="AD508" s="88">
        <v>0</v>
      </c>
      <c r="AE508" s="85"/>
      <c r="AF508" s="88">
        <v>0</v>
      </c>
      <c r="AG508" s="85"/>
      <c r="AH508" s="88">
        <v>620198.5017198401</v>
      </c>
      <c r="AI508" s="85">
        <v>0.004607340411690402</v>
      </c>
    </row>
    <row r="509" spans="1:35" ht="15">
      <c r="A509" s="86" t="s">
        <v>816</v>
      </c>
      <c r="B509" s="88">
        <v>0</v>
      </c>
      <c r="C509" s="85"/>
      <c r="D509" s="88">
        <v>0</v>
      </c>
      <c r="E509" s="85"/>
      <c r="F509" s="88">
        <v>0</v>
      </c>
      <c r="G509" s="85"/>
      <c r="H509" s="88">
        <v>0</v>
      </c>
      <c r="I509" s="85"/>
      <c r="J509" s="88">
        <v>0</v>
      </c>
      <c r="K509" s="85"/>
      <c r="L509" s="88">
        <v>0</v>
      </c>
      <c r="M509" s="85"/>
      <c r="N509" s="88">
        <v>0</v>
      </c>
      <c r="O509" s="85"/>
      <c r="P509" s="88">
        <v>0</v>
      </c>
      <c r="Q509" s="85"/>
      <c r="R509" s="88">
        <v>0</v>
      </c>
      <c r="S509" s="85"/>
      <c r="T509" s="88">
        <v>0</v>
      </c>
      <c r="U509" s="85"/>
      <c r="V509" s="88">
        <v>0</v>
      </c>
      <c r="W509" s="85"/>
      <c r="X509" s="88">
        <v>0</v>
      </c>
      <c r="Y509" s="85"/>
      <c r="Z509" s="88">
        <v>0</v>
      </c>
      <c r="AA509" s="85"/>
      <c r="AB509" s="88">
        <v>0</v>
      </c>
      <c r="AC509" s="85"/>
      <c r="AD509" s="88">
        <v>96883.3936040965</v>
      </c>
      <c r="AE509" s="85">
        <v>0.0032597919391805677</v>
      </c>
      <c r="AF509" s="88">
        <v>41521.454409437</v>
      </c>
      <c r="AG509" s="85">
        <v>0.005443188046466794</v>
      </c>
      <c r="AH509" s="88">
        <v>138404.8480135335</v>
      </c>
      <c r="AI509" s="85">
        <v>0.0010281841179208087</v>
      </c>
    </row>
    <row r="510" spans="1:35" ht="15">
      <c r="A510" s="87" t="s">
        <v>30</v>
      </c>
      <c r="B510" s="88">
        <v>0</v>
      </c>
      <c r="C510" s="85"/>
      <c r="D510" s="88">
        <v>0</v>
      </c>
      <c r="E510" s="85"/>
      <c r="F510" s="88">
        <v>0</v>
      </c>
      <c r="G510" s="85"/>
      <c r="H510" s="88">
        <v>0</v>
      </c>
      <c r="I510" s="85"/>
      <c r="J510" s="88">
        <v>0</v>
      </c>
      <c r="K510" s="85"/>
      <c r="L510" s="88">
        <v>0</v>
      </c>
      <c r="M510" s="85"/>
      <c r="N510" s="88">
        <v>0</v>
      </c>
      <c r="O510" s="85"/>
      <c r="P510" s="88">
        <v>0</v>
      </c>
      <c r="Q510" s="85"/>
      <c r="R510" s="88">
        <v>0</v>
      </c>
      <c r="S510" s="85"/>
      <c r="T510" s="88">
        <v>0</v>
      </c>
      <c r="U510" s="85"/>
      <c r="V510" s="88">
        <v>0</v>
      </c>
      <c r="W510" s="85"/>
      <c r="X510" s="88">
        <v>0</v>
      </c>
      <c r="Y510" s="85"/>
      <c r="Z510" s="88">
        <v>0</v>
      </c>
      <c r="AA510" s="85"/>
      <c r="AB510" s="88">
        <v>0</v>
      </c>
      <c r="AC510" s="85"/>
      <c r="AD510" s="88">
        <v>96883.3936040965</v>
      </c>
      <c r="AE510" s="85">
        <v>0.0032597919391805677</v>
      </c>
      <c r="AF510" s="88">
        <v>41521.454409437</v>
      </c>
      <c r="AG510" s="85">
        <v>0.005443188046466794</v>
      </c>
      <c r="AH510" s="88">
        <v>138404.8480135335</v>
      </c>
      <c r="AI510" s="85">
        <v>0.0010281841179208087</v>
      </c>
    </row>
    <row r="511" spans="1:35" ht="15">
      <c r="A511" s="86" t="s">
        <v>827</v>
      </c>
      <c r="B511" s="88">
        <v>0</v>
      </c>
      <c r="C511" s="85"/>
      <c r="D511" s="88">
        <v>3441.4315440376</v>
      </c>
      <c r="E511" s="85">
        <v>0.020307164100362367</v>
      </c>
      <c r="F511" s="88">
        <v>36833.2179797589</v>
      </c>
      <c r="G511" s="85">
        <v>0.01918133424384981</v>
      </c>
      <c r="H511" s="88">
        <v>7097.0169296346</v>
      </c>
      <c r="I511" s="85">
        <v>0.023300586035417088</v>
      </c>
      <c r="J511" s="88">
        <v>0</v>
      </c>
      <c r="K511" s="85"/>
      <c r="L511" s="88">
        <v>0</v>
      </c>
      <c r="M511" s="85"/>
      <c r="N511" s="88">
        <v>0</v>
      </c>
      <c r="O511" s="85"/>
      <c r="P511" s="88">
        <v>0</v>
      </c>
      <c r="Q511" s="85"/>
      <c r="R511" s="88">
        <v>0</v>
      </c>
      <c r="S511" s="85"/>
      <c r="T511" s="88">
        <v>0</v>
      </c>
      <c r="U511" s="85"/>
      <c r="V511" s="88">
        <v>0</v>
      </c>
      <c r="W511" s="85"/>
      <c r="X511" s="88">
        <v>0</v>
      </c>
      <c r="Y511" s="85"/>
      <c r="Z511" s="88">
        <v>0</v>
      </c>
      <c r="AA511" s="85"/>
      <c r="AB511" s="88">
        <v>24905.2060430491</v>
      </c>
      <c r="AC511" s="85">
        <v>0.004754487133086172</v>
      </c>
      <c r="AD511" s="88">
        <v>241929.6048087</v>
      </c>
      <c r="AE511" s="85">
        <v>0.00814009652497551</v>
      </c>
      <c r="AF511" s="88">
        <v>155208.79832761962</v>
      </c>
      <c r="AG511" s="85">
        <v>0.02034684689588718</v>
      </c>
      <c r="AH511" s="88">
        <v>469415.2756327998</v>
      </c>
      <c r="AI511" s="85">
        <v>0.003487199603498496</v>
      </c>
    </row>
    <row r="512" spans="1:35" ht="15">
      <c r="A512" s="87" t="s">
        <v>31</v>
      </c>
      <c r="B512" s="88">
        <v>0</v>
      </c>
      <c r="C512" s="85"/>
      <c r="D512" s="88">
        <v>3441.4315440376</v>
      </c>
      <c r="E512" s="85">
        <v>0.020307164100362367</v>
      </c>
      <c r="F512" s="88">
        <v>36833.2179797589</v>
      </c>
      <c r="G512" s="85">
        <v>0.01918133424384981</v>
      </c>
      <c r="H512" s="88">
        <v>7097.0169296346</v>
      </c>
      <c r="I512" s="85">
        <v>0.023300586035417088</v>
      </c>
      <c r="J512" s="88">
        <v>0</v>
      </c>
      <c r="K512" s="85"/>
      <c r="L512" s="88">
        <v>0</v>
      </c>
      <c r="M512" s="85"/>
      <c r="N512" s="88">
        <v>0</v>
      </c>
      <c r="O512" s="85"/>
      <c r="P512" s="88">
        <v>0</v>
      </c>
      <c r="Q512" s="85"/>
      <c r="R512" s="88">
        <v>0</v>
      </c>
      <c r="S512" s="85"/>
      <c r="T512" s="88">
        <v>0</v>
      </c>
      <c r="U512" s="85"/>
      <c r="V512" s="88">
        <v>0</v>
      </c>
      <c r="W512" s="85"/>
      <c r="X512" s="88">
        <v>0</v>
      </c>
      <c r="Y512" s="85"/>
      <c r="Z512" s="88">
        <v>0</v>
      </c>
      <c r="AA512" s="85"/>
      <c r="AB512" s="88">
        <v>24905.2060430491</v>
      </c>
      <c r="AC512" s="85">
        <v>0.004754487133086172</v>
      </c>
      <c r="AD512" s="88">
        <v>241929.6048087</v>
      </c>
      <c r="AE512" s="85">
        <v>0.00814009652497551</v>
      </c>
      <c r="AF512" s="88">
        <v>155208.79832761962</v>
      </c>
      <c r="AG512" s="85">
        <v>0.02034684689588718</v>
      </c>
      <c r="AH512" s="88">
        <v>469415.2756327998</v>
      </c>
      <c r="AI512" s="85">
        <v>0.003487199603498496</v>
      </c>
    </row>
    <row r="513" spans="1:35" ht="15">
      <c r="A513" s="86" t="s">
        <v>862</v>
      </c>
      <c r="B513" s="88">
        <v>0</v>
      </c>
      <c r="C513" s="85"/>
      <c r="D513" s="88">
        <v>4665.9359877517</v>
      </c>
      <c r="E513" s="85">
        <v>0.027532707413349875</v>
      </c>
      <c r="F513" s="88">
        <v>41596.0509952005</v>
      </c>
      <c r="G513" s="85">
        <v>0.021661635912496643</v>
      </c>
      <c r="H513" s="88">
        <v>3912.4634532165</v>
      </c>
      <c r="I513" s="85">
        <v>0.01284521260213335</v>
      </c>
      <c r="J513" s="88">
        <v>0</v>
      </c>
      <c r="K513" s="85"/>
      <c r="L513" s="88">
        <v>74005.5558942232</v>
      </c>
      <c r="M513" s="85">
        <v>0.010336437241704495</v>
      </c>
      <c r="N513" s="88">
        <v>0</v>
      </c>
      <c r="O513" s="85"/>
      <c r="P513" s="88">
        <v>0</v>
      </c>
      <c r="Q513" s="85"/>
      <c r="R513" s="88">
        <v>0</v>
      </c>
      <c r="S513" s="85"/>
      <c r="T513" s="88">
        <v>0</v>
      </c>
      <c r="U513" s="85"/>
      <c r="V513" s="88">
        <v>0</v>
      </c>
      <c r="W513" s="85"/>
      <c r="X513" s="88">
        <v>0</v>
      </c>
      <c r="Y513" s="85"/>
      <c r="Z513" s="88">
        <v>0</v>
      </c>
      <c r="AA513" s="85"/>
      <c r="AB513" s="88">
        <v>54890.049974946</v>
      </c>
      <c r="AC513" s="85">
        <v>0.010478694128819466</v>
      </c>
      <c r="AD513" s="88">
        <v>0</v>
      </c>
      <c r="AE513" s="85"/>
      <c r="AF513" s="88">
        <v>0</v>
      </c>
      <c r="AG513" s="85"/>
      <c r="AH513" s="88">
        <v>179070.0563053379</v>
      </c>
      <c r="AI513" s="85">
        <v>0.001330278458673139</v>
      </c>
    </row>
    <row r="514" spans="1:35" ht="15">
      <c r="A514" s="87" t="s">
        <v>31</v>
      </c>
      <c r="B514" s="88">
        <v>0</v>
      </c>
      <c r="C514" s="85"/>
      <c r="D514" s="88">
        <v>4665.9359877517</v>
      </c>
      <c r="E514" s="85">
        <v>0.027532707413349875</v>
      </c>
      <c r="F514" s="88">
        <v>41596.0509952005</v>
      </c>
      <c r="G514" s="85">
        <v>0.021661635912496643</v>
      </c>
      <c r="H514" s="88">
        <v>3912.4634532165</v>
      </c>
      <c r="I514" s="85">
        <v>0.01284521260213335</v>
      </c>
      <c r="J514" s="88">
        <v>0</v>
      </c>
      <c r="K514" s="85"/>
      <c r="L514" s="88">
        <v>74005.5558942232</v>
      </c>
      <c r="M514" s="85">
        <v>0.010336437241704495</v>
      </c>
      <c r="N514" s="88">
        <v>0</v>
      </c>
      <c r="O514" s="85"/>
      <c r="P514" s="88">
        <v>0</v>
      </c>
      <c r="Q514" s="85"/>
      <c r="R514" s="88">
        <v>0</v>
      </c>
      <c r="S514" s="85"/>
      <c r="T514" s="88">
        <v>0</v>
      </c>
      <c r="U514" s="85"/>
      <c r="V514" s="88">
        <v>0</v>
      </c>
      <c r="W514" s="85"/>
      <c r="X514" s="88">
        <v>0</v>
      </c>
      <c r="Y514" s="85"/>
      <c r="Z514" s="88">
        <v>0</v>
      </c>
      <c r="AA514" s="85"/>
      <c r="AB514" s="88">
        <v>54890.049974946</v>
      </c>
      <c r="AC514" s="85">
        <v>0.010478694128819466</v>
      </c>
      <c r="AD514" s="88">
        <v>0</v>
      </c>
      <c r="AE514" s="85"/>
      <c r="AF514" s="88">
        <v>0</v>
      </c>
      <c r="AG514" s="85"/>
      <c r="AH514" s="88">
        <v>179070.0563053379</v>
      </c>
      <c r="AI514" s="85">
        <v>0.001330278458673139</v>
      </c>
    </row>
    <row r="515" spans="1:35" ht="15">
      <c r="A515" s="86" t="s">
        <v>863</v>
      </c>
      <c r="B515" s="88">
        <v>0</v>
      </c>
      <c r="C515" s="85"/>
      <c r="D515" s="88">
        <v>0</v>
      </c>
      <c r="E515" s="85"/>
      <c r="F515" s="88">
        <v>0</v>
      </c>
      <c r="G515" s="85"/>
      <c r="H515" s="88">
        <v>0</v>
      </c>
      <c r="I515" s="85"/>
      <c r="J515" s="88">
        <v>0</v>
      </c>
      <c r="K515" s="85"/>
      <c r="L515" s="88">
        <v>0</v>
      </c>
      <c r="M515" s="85"/>
      <c r="N515" s="88">
        <v>0</v>
      </c>
      <c r="O515" s="85"/>
      <c r="P515" s="88">
        <v>0</v>
      </c>
      <c r="Q515" s="85"/>
      <c r="R515" s="88">
        <v>0</v>
      </c>
      <c r="S515" s="85"/>
      <c r="T515" s="88">
        <v>0</v>
      </c>
      <c r="U515" s="85"/>
      <c r="V515" s="88">
        <v>0</v>
      </c>
      <c r="W515" s="85"/>
      <c r="X515" s="88">
        <v>0</v>
      </c>
      <c r="Y515" s="85"/>
      <c r="Z515" s="88">
        <v>0</v>
      </c>
      <c r="AA515" s="85"/>
      <c r="AB515" s="88">
        <v>93188.907766465</v>
      </c>
      <c r="AC515" s="85">
        <v>0.017790074177911445</v>
      </c>
      <c r="AD515" s="88">
        <v>292435.174403525</v>
      </c>
      <c r="AE515" s="85">
        <v>0.009839434693513532</v>
      </c>
      <c r="AF515" s="88">
        <v>58448.00407995</v>
      </c>
      <c r="AG515" s="85">
        <v>0.0076621467545587366</v>
      </c>
      <c r="AH515" s="88">
        <v>444072.08624994004</v>
      </c>
      <c r="AI515" s="85">
        <v>0.003298929718484296</v>
      </c>
    </row>
    <row r="516" spans="1:35" ht="15">
      <c r="A516" s="87" t="s">
        <v>31</v>
      </c>
      <c r="B516" s="88">
        <v>0</v>
      </c>
      <c r="C516" s="85"/>
      <c r="D516" s="88">
        <v>0</v>
      </c>
      <c r="E516" s="85"/>
      <c r="F516" s="88">
        <v>0</v>
      </c>
      <c r="G516" s="85"/>
      <c r="H516" s="88">
        <v>0</v>
      </c>
      <c r="I516" s="85"/>
      <c r="J516" s="88">
        <v>0</v>
      </c>
      <c r="K516" s="85"/>
      <c r="L516" s="88">
        <v>0</v>
      </c>
      <c r="M516" s="85"/>
      <c r="N516" s="88">
        <v>0</v>
      </c>
      <c r="O516" s="85"/>
      <c r="P516" s="88">
        <v>0</v>
      </c>
      <c r="Q516" s="85"/>
      <c r="R516" s="88">
        <v>0</v>
      </c>
      <c r="S516" s="85"/>
      <c r="T516" s="88">
        <v>0</v>
      </c>
      <c r="U516" s="85"/>
      <c r="V516" s="88">
        <v>0</v>
      </c>
      <c r="W516" s="85"/>
      <c r="X516" s="88">
        <v>0</v>
      </c>
      <c r="Y516" s="85"/>
      <c r="Z516" s="88">
        <v>0</v>
      </c>
      <c r="AA516" s="85"/>
      <c r="AB516" s="88">
        <v>93188.907766465</v>
      </c>
      <c r="AC516" s="85">
        <v>0.017790074177911445</v>
      </c>
      <c r="AD516" s="88">
        <v>292435.174403525</v>
      </c>
      <c r="AE516" s="85">
        <v>0.009839434693513532</v>
      </c>
      <c r="AF516" s="88">
        <v>58448.00407995</v>
      </c>
      <c r="AG516" s="85">
        <v>0.0076621467545587366</v>
      </c>
      <c r="AH516" s="88">
        <v>444072.08624994004</v>
      </c>
      <c r="AI516" s="85">
        <v>0.003298929718484296</v>
      </c>
    </row>
    <row r="517" spans="1:35" ht="15">
      <c r="A517" s="86" t="s">
        <v>864</v>
      </c>
      <c r="B517" s="88">
        <v>0</v>
      </c>
      <c r="C517" s="85"/>
      <c r="D517" s="88">
        <v>0</v>
      </c>
      <c r="E517" s="85"/>
      <c r="F517" s="88">
        <v>0</v>
      </c>
      <c r="G517" s="85"/>
      <c r="H517" s="88">
        <v>0</v>
      </c>
      <c r="I517" s="85"/>
      <c r="J517" s="88">
        <v>0</v>
      </c>
      <c r="K517" s="85"/>
      <c r="L517" s="88">
        <v>0</v>
      </c>
      <c r="M517" s="85"/>
      <c r="N517" s="88">
        <v>168253.39891999998</v>
      </c>
      <c r="O517" s="85">
        <v>0.004393382522203904</v>
      </c>
      <c r="P517" s="88">
        <v>77693.481266</v>
      </c>
      <c r="Q517" s="85">
        <v>0.009527558645193257</v>
      </c>
      <c r="R517" s="88">
        <v>0</v>
      </c>
      <c r="S517" s="85"/>
      <c r="T517" s="88">
        <v>0</v>
      </c>
      <c r="U517" s="85"/>
      <c r="V517" s="88">
        <v>0</v>
      </c>
      <c r="W517" s="85"/>
      <c r="X517" s="88">
        <v>0</v>
      </c>
      <c r="Y517" s="85"/>
      <c r="Z517" s="88">
        <v>0</v>
      </c>
      <c r="AA517" s="85"/>
      <c r="AB517" s="88">
        <v>9101.603889557</v>
      </c>
      <c r="AC517" s="85">
        <v>0.0017375266242948104</v>
      </c>
      <c r="AD517" s="88">
        <v>266717.009402617</v>
      </c>
      <c r="AE517" s="85">
        <v>0.008974107170996497</v>
      </c>
      <c r="AF517" s="88">
        <v>176797.76817673902</v>
      </c>
      <c r="AG517" s="85">
        <v>0.023177018051730662</v>
      </c>
      <c r="AH517" s="88">
        <v>698563.261654913</v>
      </c>
      <c r="AI517" s="85">
        <v>0.0051894977763084415</v>
      </c>
    </row>
    <row r="518" spans="1:35" ht="15">
      <c r="A518" s="87" t="s">
        <v>31</v>
      </c>
      <c r="B518" s="88">
        <v>0</v>
      </c>
      <c r="C518" s="85"/>
      <c r="D518" s="88">
        <v>0</v>
      </c>
      <c r="E518" s="85"/>
      <c r="F518" s="88">
        <v>0</v>
      </c>
      <c r="G518" s="85"/>
      <c r="H518" s="88">
        <v>0</v>
      </c>
      <c r="I518" s="85"/>
      <c r="J518" s="88">
        <v>0</v>
      </c>
      <c r="K518" s="85"/>
      <c r="L518" s="88">
        <v>0</v>
      </c>
      <c r="M518" s="85"/>
      <c r="N518" s="88">
        <v>168253.39891999998</v>
      </c>
      <c r="O518" s="85">
        <v>0.004393382522203904</v>
      </c>
      <c r="P518" s="88">
        <v>77693.481266</v>
      </c>
      <c r="Q518" s="85">
        <v>0.009527558645193257</v>
      </c>
      <c r="R518" s="88">
        <v>0</v>
      </c>
      <c r="S518" s="85"/>
      <c r="T518" s="88">
        <v>0</v>
      </c>
      <c r="U518" s="85"/>
      <c r="V518" s="88">
        <v>0</v>
      </c>
      <c r="W518" s="85"/>
      <c r="X518" s="88">
        <v>0</v>
      </c>
      <c r="Y518" s="85"/>
      <c r="Z518" s="88">
        <v>0</v>
      </c>
      <c r="AA518" s="85"/>
      <c r="AB518" s="88">
        <v>9101.603889557</v>
      </c>
      <c r="AC518" s="85">
        <v>0.0017375266242948104</v>
      </c>
      <c r="AD518" s="88">
        <v>266717.009402617</v>
      </c>
      <c r="AE518" s="85">
        <v>0.008974107170996497</v>
      </c>
      <c r="AF518" s="88">
        <v>176797.76817673902</v>
      </c>
      <c r="AG518" s="85">
        <v>0.023177018051730662</v>
      </c>
      <c r="AH518" s="88">
        <v>698563.261654913</v>
      </c>
      <c r="AI518" s="85">
        <v>0.0051894977763084415</v>
      </c>
    </row>
    <row r="519" spans="1:35" ht="15">
      <c r="A519" s="86" t="s">
        <v>889</v>
      </c>
      <c r="B519" s="88">
        <v>0</v>
      </c>
      <c r="C519" s="85"/>
      <c r="D519" s="88">
        <v>0</v>
      </c>
      <c r="E519" s="85"/>
      <c r="F519" s="88">
        <v>0</v>
      </c>
      <c r="G519" s="85"/>
      <c r="H519" s="88">
        <v>0</v>
      </c>
      <c r="I519" s="85"/>
      <c r="J519" s="88">
        <v>0</v>
      </c>
      <c r="K519" s="85"/>
      <c r="L519" s="88">
        <v>0</v>
      </c>
      <c r="M519" s="85"/>
      <c r="N519" s="88">
        <v>5.168313</v>
      </c>
      <c r="O519" s="85">
        <v>1.3495344610705608E-07</v>
      </c>
      <c r="P519" s="88">
        <v>11.48514</v>
      </c>
      <c r="Q519" s="85">
        <v>1.4084237585340544E-06</v>
      </c>
      <c r="R519" s="88">
        <v>0</v>
      </c>
      <c r="S519" s="85"/>
      <c r="T519" s="88">
        <v>84183.00726291629</v>
      </c>
      <c r="U519" s="85">
        <v>0.02051393989221763</v>
      </c>
      <c r="V519" s="88">
        <v>349098.82218509604</v>
      </c>
      <c r="W519" s="85">
        <v>0.01386687239751594</v>
      </c>
      <c r="X519" s="88">
        <v>28309.8509661021</v>
      </c>
      <c r="Y519" s="85">
        <v>0.004884762217956994</v>
      </c>
      <c r="Z519" s="88">
        <v>0</v>
      </c>
      <c r="AA519" s="85"/>
      <c r="AB519" s="88">
        <v>27064.223573091702</v>
      </c>
      <c r="AC519" s="85">
        <v>0.005166650800752753</v>
      </c>
      <c r="AD519" s="88">
        <v>99786.986791146</v>
      </c>
      <c r="AE519" s="85">
        <v>0.003357487832291844</v>
      </c>
      <c r="AF519" s="88">
        <v>40596.3296170676</v>
      </c>
      <c r="AG519" s="85">
        <v>0.005321910305045224</v>
      </c>
      <c r="AH519" s="88">
        <v>629055.8738484196</v>
      </c>
      <c r="AI519" s="85">
        <v>0.00467314019746257</v>
      </c>
    </row>
    <row r="520" spans="1:35" ht="15">
      <c r="A520" s="87" t="s">
        <v>31</v>
      </c>
      <c r="B520" s="88">
        <v>0</v>
      </c>
      <c r="C520" s="85"/>
      <c r="D520" s="88">
        <v>0</v>
      </c>
      <c r="E520" s="85"/>
      <c r="F520" s="88">
        <v>0</v>
      </c>
      <c r="G520" s="85"/>
      <c r="H520" s="88">
        <v>0</v>
      </c>
      <c r="I520" s="85"/>
      <c r="J520" s="88">
        <v>0</v>
      </c>
      <c r="K520" s="85"/>
      <c r="L520" s="88">
        <v>0</v>
      </c>
      <c r="M520" s="85"/>
      <c r="N520" s="88">
        <v>5.168313</v>
      </c>
      <c r="O520" s="85">
        <v>1.3495344610705608E-07</v>
      </c>
      <c r="P520" s="88">
        <v>11.48514</v>
      </c>
      <c r="Q520" s="85">
        <v>1.4084237585340544E-06</v>
      </c>
      <c r="R520" s="88">
        <v>0</v>
      </c>
      <c r="S520" s="85"/>
      <c r="T520" s="88">
        <v>84183.00726291629</v>
      </c>
      <c r="U520" s="85">
        <v>0.02051393989221763</v>
      </c>
      <c r="V520" s="88">
        <v>349098.82218509604</v>
      </c>
      <c r="W520" s="85">
        <v>0.01386687239751594</v>
      </c>
      <c r="X520" s="88">
        <v>28309.8509661021</v>
      </c>
      <c r="Y520" s="85">
        <v>0.004884762217956994</v>
      </c>
      <c r="Z520" s="88">
        <v>0</v>
      </c>
      <c r="AA520" s="85"/>
      <c r="AB520" s="88">
        <v>27064.223573091702</v>
      </c>
      <c r="AC520" s="85">
        <v>0.005166650800752753</v>
      </c>
      <c r="AD520" s="88">
        <v>99786.986791146</v>
      </c>
      <c r="AE520" s="85">
        <v>0.003357487832291844</v>
      </c>
      <c r="AF520" s="88">
        <v>40596.3296170676</v>
      </c>
      <c r="AG520" s="85">
        <v>0.005321910305045224</v>
      </c>
      <c r="AH520" s="88">
        <v>629055.8738484196</v>
      </c>
      <c r="AI520" s="85">
        <v>0.00467314019746257</v>
      </c>
    </row>
    <row r="521" spans="1:35" ht="15">
      <c r="A521" s="86" t="s">
        <v>890</v>
      </c>
      <c r="B521" s="88">
        <v>0</v>
      </c>
      <c r="C521" s="85"/>
      <c r="D521" s="88">
        <v>302.4610602432</v>
      </c>
      <c r="E521" s="85">
        <v>0.0017847591346019064</v>
      </c>
      <c r="F521" s="88">
        <v>20678.7765469535</v>
      </c>
      <c r="G521" s="85">
        <v>0.010768717653694235</v>
      </c>
      <c r="H521" s="88">
        <v>6420.5581969335</v>
      </c>
      <c r="I521" s="85">
        <v>0.021079669126666988</v>
      </c>
      <c r="J521" s="88">
        <v>0</v>
      </c>
      <c r="K521" s="85"/>
      <c r="L521" s="88">
        <v>0</v>
      </c>
      <c r="M521" s="85"/>
      <c r="N521" s="88">
        <v>0</v>
      </c>
      <c r="O521" s="85"/>
      <c r="P521" s="88">
        <v>0</v>
      </c>
      <c r="Q521" s="85"/>
      <c r="R521" s="88">
        <v>0</v>
      </c>
      <c r="S521" s="85"/>
      <c r="T521" s="88">
        <v>0</v>
      </c>
      <c r="U521" s="85"/>
      <c r="V521" s="88">
        <v>0</v>
      </c>
      <c r="W521" s="85"/>
      <c r="X521" s="88">
        <v>0</v>
      </c>
      <c r="Y521" s="85"/>
      <c r="Z521" s="88">
        <v>0</v>
      </c>
      <c r="AA521" s="85"/>
      <c r="AB521" s="88">
        <v>0</v>
      </c>
      <c r="AC521" s="85"/>
      <c r="AD521" s="88">
        <v>0</v>
      </c>
      <c r="AE521" s="85"/>
      <c r="AF521" s="88">
        <v>0</v>
      </c>
      <c r="AG521" s="85"/>
      <c r="AH521" s="88">
        <v>27401.7958041302</v>
      </c>
      <c r="AI521" s="85">
        <v>0.00020356289286601296</v>
      </c>
    </row>
    <row r="522" spans="1:35" ht="15">
      <c r="A522" s="87" t="s">
        <v>31</v>
      </c>
      <c r="B522" s="88">
        <v>0</v>
      </c>
      <c r="C522" s="85"/>
      <c r="D522" s="88">
        <v>302.4610602432</v>
      </c>
      <c r="E522" s="85">
        <v>0.0017847591346019064</v>
      </c>
      <c r="F522" s="88">
        <v>20678.7765469535</v>
      </c>
      <c r="G522" s="85">
        <v>0.010768717653694235</v>
      </c>
      <c r="H522" s="88">
        <v>6420.5581969335</v>
      </c>
      <c r="I522" s="85">
        <v>0.021079669126666988</v>
      </c>
      <c r="J522" s="88">
        <v>0</v>
      </c>
      <c r="K522" s="85"/>
      <c r="L522" s="88">
        <v>0</v>
      </c>
      <c r="M522" s="85"/>
      <c r="N522" s="88">
        <v>0</v>
      </c>
      <c r="O522" s="85"/>
      <c r="P522" s="88">
        <v>0</v>
      </c>
      <c r="Q522" s="85"/>
      <c r="R522" s="88">
        <v>0</v>
      </c>
      <c r="S522" s="85"/>
      <c r="T522" s="88">
        <v>0</v>
      </c>
      <c r="U522" s="85"/>
      <c r="V522" s="88">
        <v>0</v>
      </c>
      <c r="W522" s="85"/>
      <c r="X522" s="88">
        <v>0</v>
      </c>
      <c r="Y522" s="85"/>
      <c r="Z522" s="88">
        <v>0</v>
      </c>
      <c r="AA522" s="85"/>
      <c r="AB522" s="88">
        <v>0</v>
      </c>
      <c r="AC522" s="85"/>
      <c r="AD522" s="88">
        <v>0</v>
      </c>
      <c r="AE522" s="85"/>
      <c r="AF522" s="88">
        <v>0</v>
      </c>
      <c r="AG522" s="85"/>
      <c r="AH522" s="88">
        <v>27401.7958041302</v>
      </c>
      <c r="AI522" s="85">
        <v>0.00020356289286601296</v>
      </c>
    </row>
    <row r="523" spans="1:35" ht="15">
      <c r="A523" s="86" t="s">
        <v>891</v>
      </c>
      <c r="B523" s="88">
        <v>0</v>
      </c>
      <c r="C523" s="85"/>
      <c r="D523" s="88">
        <v>0</v>
      </c>
      <c r="E523" s="85"/>
      <c r="F523" s="88">
        <v>0</v>
      </c>
      <c r="G523" s="85"/>
      <c r="H523" s="88">
        <v>0</v>
      </c>
      <c r="I523" s="85"/>
      <c r="J523" s="88">
        <v>0</v>
      </c>
      <c r="K523" s="85"/>
      <c r="L523" s="88">
        <v>0</v>
      </c>
      <c r="M523" s="85"/>
      <c r="N523" s="88">
        <v>73105.41186392901</v>
      </c>
      <c r="O523" s="85">
        <v>0.0019089066896902105</v>
      </c>
      <c r="P523" s="88">
        <v>40614.1102573252</v>
      </c>
      <c r="Q523" s="85">
        <v>0.004980512019717518</v>
      </c>
      <c r="R523" s="88">
        <v>0</v>
      </c>
      <c r="S523" s="85"/>
      <c r="T523" s="88">
        <v>0</v>
      </c>
      <c r="U523" s="85"/>
      <c r="V523" s="88">
        <v>48515.3867359106</v>
      </c>
      <c r="W523" s="85">
        <v>0.0019271238813470034</v>
      </c>
      <c r="X523" s="88">
        <v>32343.5933841812</v>
      </c>
      <c r="Y523" s="85">
        <v>0.005580769857997081</v>
      </c>
      <c r="Z523" s="88">
        <v>0</v>
      </c>
      <c r="AA523" s="85"/>
      <c r="AB523" s="88">
        <v>0</v>
      </c>
      <c r="AC523" s="85"/>
      <c r="AD523" s="88">
        <v>0</v>
      </c>
      <c r="AE523" s="85"/>
      <c r="AF523" s="88">
        <v>0</v>
      </c>
      <c r="AG523" s="85"/>
      <c r="AH523" s="88">
        <v>194578.502241346</v>
      </c>
      <c r="AI523" s="85">
        <v>0.0014454878464503493</v>
      </c>
    </row>
    <row r="524" spans="1:35" ht="15">
      <c r="A524" s="87" t="s">
        <v>30</v>
      </c>
      <c r="B524" s="88">
        <v>0</v>
      </c>
      <c r="C524" s="85"/>
      <c r="D524" s="88">
        <v>0</v>
      </c>
      <c r="E524" s="85"/>
      <c r="F524" s="88">
        <v>0</v>
      </c>
      <c r="G524" s="85"/>
      <c r="H524" s="88">
        <v>0</v>
      </c>
      <c r="I524" s="85"/>
      <c r="J524" s="88">
        <v>0</v>
      </c>
      <c r="K524" s="85"/>
      <c r="L524" s="88">
        <v>0</v>
      </c>
      <c r="M524" s="85"/>
      <c r="N524" s="88">
        <v>73105.41186392901</v>
      </c>
      <c r="O524" s="85">
        <v>0.0019089066896902105</v>
      </c>
      <c r="P524" s="88">
        <v>40614.1102573252</v>
      </c>
      <c r="Q524" s="85">
        <v>0.004980512019717518</v>
      </c>
      <c r="R524" s="88">
        <v>0</v>
      </c>
      <c r="S524" s="85"/>
      <c r="T524" s="88">
        <v>0</v>
      </c>
      <c r="U524" s="85"/>
      <c r="V524" s="88">
        <v>48515.3867359106</v>
      </c>
      <c r="W524" s="85">
        <v>0.0019271238813470034</v>
      </c>
      <c r="X524" s="88">
        <v>32343.5933841812</v>
      </c>
      <c r="Y524" s="85">
        <v>0.005580769857997081</v>
      </c>
      <c r="Z524" s="88">
        <v>0</v>
      </c>
      <c r="AA524" s="85"/>
      <c r="AB524" s="88">
        <v>0</v>
      </c>
      <c r="AC524" s="85"/>
      <c r="AD524" s="88">
        <v>0</v>
      </c>
      <c r="AE524" s="85"/>
      <c r="AF524" s="88">
        <v>0</v>
      </c>
      <c r="AG524" s="85"/>
      <c r="AH524" s="88">
        <v>194578.502241346</v>
      </c>
      <c r="AI524" s="85">
        <v>0.0014454878464503493</v>
      </c>
    </row>
    <row r="525" spans="1:35" ht="15">
      <c r="A525" s="86" t="s">
        <v>892</v>
      </c>
      <c r="B525" s="88">
        <v>0</v>
      </c>
      <c r="C525" s="85"/>
      <c r="D525" s="88">
        <v>0</v>
      </c>
      <c r="E525" s="85"/>
      <c r="F525" s="88">
        <v>0</v>
      </c>
      <c r="G525" s="85"/>
      <c r="H525" s="88">
        <v>0</v>
      </c>
      <c r="I525" s="85"/>
      <c r="J525" s="88">
        <v>0</v>
      </c>
      <c r="K525" s="85"/>
      <c r="L525" s="88">
        <v>0</v>
      </c>
      <c r="M525" s="85"/>
      <c r="N525" s="88">
        <v>38950.1987576773</v>
      </c>
      <c r="O525" s="85">
        <v>0.0010170559617622473</v>
      </c>
      <c r="P525" s="88">
        <v>2782.1582343083</v>
      </c>
      <c r="Q525" s="85">
        <v>0.00034117631628355984</v>
      </c>
      <c r="R525" s="88">
        <v>0</v>
      </c>
      <c r="S525" s="85"/>
      <c r="T525" s="88">
        <v>0</v>
      </c>
      <c r="U525" s="85"/>
      <c r="V525" s="88">
        <v>0</v>
      </c>
      <c r="W525" s="85"/>
      <c r="X525" s="88">
        <v>0</v>
      </c>
      <c r="Y525" s="85"/>
      <c r="Z525" s="88">
        <v>0</v>
      </c>
      <c r="AA525" s="85"/>
      <c r="AB525" s="88">
        <v>0</v>
      </c>
      <c r="AC525" s="85"/>
      <c r="AD525" s="88">
        <v>0</v>
      </c>
      <c r="AE525" s="85"/>
      <c r="AF525" s="88">
        <v>0</v>
      </c>
      <c r="AG525" s="85"/>
      <c r="AH525" s="88">
        <v>41732.3569919856</v>
      </c>
      <c r="AI525" s="85">
        <v>0.0003100219918478963</v>
      </c>
    </row>
    <row r="526" spans="1:35" ht="15">
      <c r="A526" s="87" t="s">
        <v>30</v>
      </c>
      <c r="B526" s="88">
        <v>0</v>
      </c>
      <c r="C526" s="85"/>
      <c r="D526" s="88">
        <v>0</v>
      </c>
      <c r="E526" s="85"/>
      <c r="F526" s="88">
        <v>0</v>
      </c>
      <c r="G526" s="85"/>
      <c r="H526" s="88">
        <v>0</v>
      </c>
      <c r="I526" s="85"/>
      <c r="J526" s="88">
        <v>0</v>
      </c>
      <c r="K526" s="85"/>
      <c r="L526" s="88">
        <v>0</v>
      </c>
      <c r="M526" s="85"/>
      <c r="N526" s="88">
        <v>38950.1987576773</v>
      </c>
      <c r="O526" s="85">
        <v>0.0010170559617622473</v>
      </c>
      <c r="P526" s="88">
        <v>2782.1582343083</v>
      </c>
      <c r="Q526" s="85">
        <v>0.00034117631628355984</v>
      </c>
      <c r="R526" s="88">
        <v>0</v>
      </c>
      <c r="S526" s="85"/>
      <c r="T526" s="88">
        <v>0</v>
      </c>
      <c r="U526" s="85"/>
      <c r="V526" s="88">
        <v>0</v>
      </c>
      <c r="W526" s="85"/>
      <c r="X526" s="88">
        <v>0</v>
      </c>
      <c r="Y526" s="85"/>
      <c r="Z526" s="88">
        <v>0</v>
      </c>
      <c r="AA526" s="85"/>
      <c r="AB526" s="88">
        <v>0</v>
      </c>
      <c r="AC526" s="85"/>
      <c r="AD526" s="88">
        <v>0</v>
      </c>
      <c r="AE526" s="85"/>
      <c r="AF526" s="88">
        <v>0</v>
      </c>
      <c r="AG526" s="85"/>
      <c r="AH526" s="88">
        <v>41732.3569919856</v>
      </c>
      <c r="AI526" s="85">
        <v>0.0003100219918478963</v>
      </c>
    </row>
    <row r="527" spans="1:35" ht="15">
      <c r="A527" s="86" t="s">
        <v>893</v>
      </c>
      <c r="B527" s="88">
        <v>0</v>
      </c>
      <c r="C527" s="85"/>
      <c r="D527" s="88">
        <v>142.5931283892</v>
      </c>
      <c r="E527" s="85">
        <v>0.0008414120753906493</v>
      </c>
      <c r="F527" s="88">
        <v>3279.0269836964003</v>
      </c>
      <c r="G527" s="85">
        <v>0.001707592114363911</v>
      </c>
      <c r="H527" s="88">
        <v>980.327832096</v>
      </c>
      <c r="I527" s="85">
        <v>0.003218565380517252</v>
      </c>
      <c r="J527" s="88">
        <v>0</v>
      </c>
      <c r="K527" s="85"/>
      <c r="L527" s="88">
        <v>0</v>
      </c>
      <c r="M527" s="85"/>
      <c r="N527" s="88">
        <v>0</v>
      </c>
      <c r="O527" s="85"/>
      <c r="P527" s="88">
        <v>0</v>
      </c>
      <c r="Q527" s="85"/>
      <c r="R527" s="88">
        <v>0</v>
      </c>
      <c r="S527" s="85"/>
      <c r="T527" s="88">
        <v>0</v>
      </c>
      <c r="U527" s="85"/>
      <c r="V527" s="88">
        <v>0</v>
      </c>
      <c r="W527" s="85"/>
      <c r="X527" s="88">
        <v>0</v>
      </c>
      <c r="Y527" s="85"/>
      <c r="Z527" s="88">
        <v>0</v>
      </c>
      <c r="AA527" s="85"/>
      <c r="AB527" s="88">
        <v>0</v>
      </c>
      <c r="AC527" s="85"/>
      <c r="AD527" s="88">
        <v>72747.84832700001</v>
      </c>
      <c r="AE527" s="85">
        <v>0.0024477141102028665</v>
      </c>
      <c r="AF527" s="88">
        <v>43648.787178499995</v>
      </c>
      <c r="AG527" s="85">
        <v>0.00572206730212189</v>
      </c>
      <c r="AH527" s="88">
        <v>120798.58344968161</v>
      </c>
      <c r="AI527" s="85">
        <v>0.000897390422033116</v>
      </c>
    </row>
    <row r="528" spans="1:35" ht="15">
      <c r="A528" s="87" t="s">
        <v>31</v>
      </c>
      <c r="B528" s="88">
        <v>0</v>
      </c>
      <c r="C528" s="85"/>
      <c r="D528" s="88">
        <v>142.5931283892</v>
      </c>
      <c r="E528" s="85">
        <v>0.0008414120753906493</v>
      </c>
      <c r="F528" s="88">
        <v>3279.0269836964003</v>
      </c>
      <c r="G528" s="85">
        <v>0.001707592114363911</v>
      </c>
      <c r="H528" s="88">
        <v>980.327832096</v>
      </c>
      <c r="I528" s="85">
        <v>0.003218565380517252</v>
      </c>
      <c r="J528" s="88">
        <v>0</v>
      </c>
      <c r="K528" s="85"/>
      <c r="L528" s="88">
        <v>0</v>
      </c>
      <c r="M528" s="85"/>
      <c r="N528" s="88">
        <v>0</v>
      </c>
      <c r="O528" s="85"/>
      <c r="P528" s="88">
        <v>0</v>
      </c>
      <c r="Q528" s="85"/>
      <c r="R528" s="88">
        <v>0</v>
      </c>
      <c r="S528" s="85"/>
      <c r="T528" s="88">
        <v>0</v>
      </c>
      <c r="U528" s="85"/>
      <c r="V528" s="88">
        <v>0</v>
      </c>
      <c r="W528" s="85"/>
      <c r="X528" s="88">
        <v>0</v>
      </c>
      <c r="Y528" s="85"/>
      <c r="Z528" s="88">
        <v>0</v>
      </c>
      <c r="AA528" s="85"/>
      <c r="AB528" s="88">
        <v>0</v>
      </c>
      <c r="AC528" s="85"/>
      <c r="AD528" s="88">
        <v>72747.84832700001</v>
      </c>
      <c r="AE528" s="85">
        <v>0.0024477141102028665</v>
      </c>
      <c r="AF528" s="88">
        <v>43648.787178499995</v>
      </c>
      <c r="AG528" s="85">
        <v>0.00572206730212189</v>
      </c>
      <c r="AH528" s="88">
        <v>120798.58344968161</v>
      </c>
      <c r="AI528" s="85">
        <v>0.000897390422033116</v>
      </c>
    </row>
    <row r="529" spans="1:35" ht="15">
      <c r="A529" s="86" t="s">
        <v>894</v>
      </c>
      <c r="B529" s="88">
        <v>0</v>
      </c>
      <c r="C529" s="85"/>
      <c r="D529" s="88">
        <v>0</v>
      </c>
      <c r="E529" s="85"/>
      <c r="F529" s="88">
        <v>0</v>
      </c>
      <c r="G529" s="85"/>
      <c r="H529" s="88">
        <v>0</v>
      </c>
      <c r="I529" s="85"/>
      <c r="J529" s="88">
        <v>0</v>
      </c>
      <c r="K529" s="85"/>
      <c r="L529" s="88">
        <v>0</v>
      </c>
      <c r="M529" s="85"/>
      <c r="N529" s="88">
        <v>0</v>
      </c>
      <c r="O529" s="85"/>
      <c r="P529" s="88">
        <v>0</v>
      </c>
      <c r="Q529" s="85"/>
      <c r="R529" s="88">
        <v>0</v>
      </c>
      <c r="S529" s="85"/>
      <c r="T529" s="88">
        <v>0</v>
      </c>
      <c r="U529" s="85"/>
      <c r="V529" s="88">
        <v>0</v>
      </c>
      <c r="W529" s="85"/>
      <c r="X529" s="88">
        <v>0</v>
      </c>
      <c r="Y529" s="85"/>
      <c r="Z529" s="88">
        <v>0</v>
      </c>
      <c r="AA529" s="85"/>
      <c r="AB529" s="88">
        <v>0</v>
      </c>
      <c r="AC529" s="85"/>
      <c r="AD529" s="88">
        <v>37749.602269314295</v>
      </c>
      <c r="AE529" s="85">
        <v>0.001270143877160596</v>
      </c>
      <c r="AF529" s="88">
        <v>25166.395892006098</v>
      </c>
      <c r="AG529" s="85">
        <v>0.003299148048650352</v>
      </c>
      <c r="AH529" s="88">
        <v>62915.99816132039</v>
      </c>
      <c r="AI529" s="85">
        <v>0.0004673913594867645</v>
      </c>
    </row>
    <row r="530" spans="1:35" ht="15">
      <c r="A530" s="87" t="s">
        <v>30</v>
      </c>
      <c r="B530" s="88">
        <v>0</v>
      </c>
      <c r="C530" s="85"/>
      <c r="D530" s="88">
        <v>0</v>
      </c>
      <c r="E530" s="85"/>
      <c r="F530" s="88">
        <v>0</v>
      </c>
      <c r="G530" s="85"/>
      <c r="H530" s="88">
        <v>0</v>
      </c>
      <c r="I530" s="85"/>
      <c r="J530" s="88">
        <v>0</v>
      </c>
      <c r="K530" s="85"/>
      <c r="L530" s="88">
        <v>0</v>
      </c>
      <c r="M530" s="85"/>
      <c r="N530" s="88">
        <v>0</v>
      </c>
      <c r="O530" s="85"/>
      <c r="P530" s="88">
        <v>0</v>
      </c>
      <c r="Q530" s="85"/>
      <c r="R530" s="88">
        <v>0</v>
      </c>
      <c r="S530" s="85"/>
      <c r="T530" s="88">
        <v>0</v>
      </c>
      <c r="U530" s="85"/>
      <c r="V530" s="88">
        <v>0</v>
      </c>
      <c r="W530" s="85"/>
      <c r="X530" s="88">
        <v>0</v>
      </c>
      <c r="Y530" s="85"/>
      <c r="Z530" s="88">
        <v>0</v>
      </c>
      <c r="AA530" s="85"/>
      <c r="AB530" s="88">
        <v>0</v>
      </c>
      <c r="AC530" s="85"/>
      <c r="AD530" s="88">
        <v>37749.602269314295</v>
      </c>
      <c r="AE530" s="85">
        <v>0.001270143877160596</v>
      </c>
      <c r="AF530" s="88">
        <v>25166.395892006098</v>
      </c>
      <c r="AG530" s="85">
        <v>0.003299148048650352</v>
      </c>
      <c r="AH530" s="88">
        <v>62915.99816132039</v>
      </c>
      <c r="AI530" s="85">
        <v>0.0004673913594867645</v>
      </c>
    </row>
    <row r="531" spans="1:35" ht="15">
      <c r="A531" s="86" t="s">
        <v>911</v>
      </c>
      <c r="B531" s="88">
        <v>0</v>
      </c>
      <c r="C531" s="85"/>
      <c r="D531" s="88">
        <v>0</v>
      </c>
      <c r="E531" s="85"/>
      <c r="F531" s="88">
        <v>0</v>
      </c>
      <c r="G531" s="85"/>
      <c r="H531" s="88">
        <v>0</v>
      </c>
      <c r="I531" s="85"/>
      <c r="J531" s="88">
        <v>0</v>
      </c>
      <c r="K531" s="85"/>
      <c r="L531" s="88">
        <v>0</v>
      </c>
      <c r="M531" s="85"/>
      <c r="N531" s="88">
        <v>23700.559901687</v>
      </c>
      <c r="O531" s="85">
        <v>0.0006188619445841168</v>
      </c>
      <c r="P531" s="88">
        <v>4740.109300899099</v>
      </c>
      <c r="Q531" s="85">
        <v>0.0005812800329325145</v>
      </c>
      <c r="R531" s="88">
        <v>0</v>
      </c>
      <c r="S531" s="85"/>
      <c r="T531" s="88">
        <v>0</v>
      </c>
      <c r="U531" s="85"/>
      <c r="V531" s="88">
        <v>0</v>
      </c>
      <c r="W531" s="85"/>
      <c r="X531" s="88">
        <v>0</v>
      </c>
      <c r="Y531" s="85"/>
      <c r="Z531" s="88">
        <v>0</v>
      </c>
      <c r="AA531" s="85"/>
      <c r="AB531" s="88">
        <v>0</v>
      </c>
      <c r="AC531" s="85"/>
      <c r="AD531" s="88">
        <v>0</v>
      </c>
      <c r="AE531" s="85"/>
      <c r="AF531" s="88">
        <v>0</v>
      </c>
      <c r="AG531" s="85"/>
      <c r="AH531" s="88">
        <v>28440.6692025861</v>
      </c>
      <c r="AI531" s="85">
        <v>0.00021128049195414842</v>
      </c>
    </row>
    <row r="532" spans="1:35" ht="15">
      <c r="A532" s="87" t="s">
        <v>30</v>
      </c>
      <c r="B532" s="88">
        <v>0</v>
      </c>
      <c r="C532" s="85"/>
      <c r="D532" s="88">
        <v>0</v>
      </c>
      <c r="E532" s="85"/>
      <c r="F532" s="88">
        <v>0</v>
      </c>
      <c r="G532" s="85"/>
      <c r="H532" s="88">
        <v>0</v>
      </c>
      <c r="I532" s="85"/>
      <c r="J532" s="88">
        <v>0</v>
      </c>
      <c r="K532" s="85"/>
      <c r="L532" s="88">
        <v>0</v>
      </c>
      <c r="M532" s="85"/>
      <c r="N532" s="88">
        <v>23700.559901687</v>
      </c>
      <c r="O532" s="85">
        <v>0.0006188619445841168</v>
      </c>
      <c r="P532" s="88">
        <v>4740.109300899099</v>
      </c>
      <c r="Q532" s="85">
        <v>0.0005812800329325145</v>
      </c>
      <c r="R532" s="88">
        <v>0</v>
      </c>
      <c r="S532" s="85"/>
      <c r="T532" s="88">
        <v>0</v>
      </c>
      <c r="U532" s="85"/>
      <c r="V532" s="88">
        <v>0</v>
      </c>
      <c r="W532" s="85"/>
      <c r="X532" s="88">
        <v>0</v>
      </c>
      <c r="Y532" s="85"/>
      <c r="Z532" s="88">
        <v>0</v>
      </c>
      <c r="AA532" s="85"/>
      <c r="AB532" s="88">
        <v>0</v>
      </c>
      <c r="AC532" s="85"/>
      <c r="AD532" s="88">
        <v>0</v>
      </c>
      <c r="AE532" s="85"/>
      <c r="AF532" s="88">
        <v>0</v>
      </c>
      <c r="AG532" s="85"/>
      <c r="AH532" s="88">
        <v>28440.6692025861</v>
      </c>
      <c r="AI532" s="85">
        <v>0.00021128049195414842</v>
      </c>
    </row>
    <row r="533" spans="1:35" ht="15">
      <c r="A533" s="86" t="s">
        <v>912</v>
      </c>
      <c r="B533" s="88">
        <v>0</v>
      </c>
      <c r="C533" s="85"/>
      <c r="D533" s="88">
        <v>0</v>
      </c>
      <c r="E533" s="85"/>
      <c r="F533" s="88">
        <v>0</v>
      </c>
      <c r="G533" s="85"/>
      <c r="H533" s="88">
        <v>0</v>
      </c>
      <c r="I533" s="85"/>
      <c r="J533" s="88">
        <v>0</v>
      </c>
      <c r="K533" s="85"/>
      <c r="L533" s="88">
        <v>0</v>
      </c>
      <c r="M533" s="85"/>
      <c r="N533" s="88">
        <v>129528.677937048</v>
      </c>
      <c r="O533" s="85">
        <v>0.003382214168781115</v>
      </c>
      <c r="P533" s="88">
        <v>14392.0690543836</v>
      </c>
      <c r="Q533" s="85">
        <v>0.0017649007317852988</v>
      </c>
      <c r="R533" s="88">
        <v>0</v>
      </c>
      <c r="S533" s="85"/>
      <c r="T533" s="88">
        <v>0</v>
      </c>
      <c r="U533" s="85"/>
      <c r="V533" s="88">
        <v>0</v>
      </c>
      <c r="W533" s="85"/>
      <c r="X533" s="88">
        <v>0</v>
      </c>
      <c r="Y533" s="85"/>
      <c r="Z533" s="88">
        <v>0</v>
      </c>
      <c r="AA533" s="85"/>
      <c r="AB533" s="88">
        <v>0</v>
      </c>
      <c r="AC533" s="85"/>
      <c r="AD533" s="88">
        <v>0</v>
      </c>
      <c r="AE533" s="85"/>
      <c r="AF533" s="88">
        <v>0</v>
      </c>
      <c r="AG533" s="85"/>
      <c r="AH533" s="88">
        <v>143920.7469914316</v>
      </c>
      <c r="AI533" s="85">
        <v>0.00106916071524763</v>
      </c>
    </row>
    <row r="534" spans="1:35" ht="15">
      <c r="A534" s="87" t="s">
        <v>30</v>
      </c>
      <c r="B534" s="88">
        <v>0</v>
      </c>
      <c r="C534" s="85"/>
      <c r="D534" s="88">
        <v>0</v>
      </c>
      <c r="E534" s="85"/>
      <c r="F534" s="88">
        <v>0</v>
      </c>
      <c r="G534" s="85"/>
      <c r="H534" s="88">
        <v>0</v>
      </c>
      <c r="I534" s="85"/>
      <c r="J534" s="88">
        <v>0</v>
      </c>
      <c r="K534" s="85"/>
      <c r="L534" s="88">
        <v>0</v>
      </c>
      <c r="M534" s="85"/>
      <c r="N534" s="88">
        <v>129528.677937048</v>
      </c>
      <c r="O534" s="85">
        <v>0.003382214168781115</v>
      </c>
      <c r="P534" s="88">
        <v>14392.0690543836</v>
      </c>
      <c r="Q534" s="85">
        <v>0.0017649007317852988</v>
      </c>
      <c r="R534" s="88">
        <v>0</v>
      </c>
      <c r="S534" s="85"/>
      <c r="T534" s="88">
        <v>0</v>
      </c>
      <c r="U534" s="85"/>
      <c r="V534" s="88">
        <v>0</v>
      </c>
      <c r="W534" s="85"/>
      <c r="X534" s="88">
        <v>0</v>
      </c>
      <c r="Y534" s="85"/>
      <c r="Z534" s="88">
        <v>0</v>
      </c>
      <c r="AA534" s="85"/>
      <c r="AB534" s="88">
        <v>0</v>
      </c>
      <c r="AC534" s="85"/>
      <c r="AD534" s="88">
        <v>0</v>
      </c>
      <c r="AE534" s="85"/>
      <c r="AF534" s="88">
        <v>0</v>
      </c>
      <c r="AG534" s="85"/>
      <c r="AH534" s="88">
        <v>143920.7469914316</v>
      </c>
      <c r="AI534" s="85">
        <v>0.00106916071524763</v>
      </c>
    </row>
    <row r="535" spans="1:35" ht="15">
      <c r="A535" s="86" t="s">
        <v>913</v>
      </c>
      <c r="B535" s="88">
        <v>0</v>
      </c>
      <c r="C535" s="85"/>
      <c r="D535" s="88">
        <v>0</v>
      </c>
      <c r="E535" s="85"/>
      <c r="F535" s="88">
        <v>0</v>
      </c>
      <c r="G535" s="85"/>
      <c r="H535" s="88">
        <v>0</v>
      </c>
      <c r="I535" s="85"/>
      <c r="J535" s="88">
        <v>0</v>
      </c>
      <c r="K535" s="85"/>
      <c r="L535" s="88">
        <v>0</v>
      </c>
      <c r="M535" s="85"/>
      <c r="N535" s="88">
        <v>0</v>
      </c>
      <c r="O535" s="85"/>
      <c r="P535" s="88">
        <v>0</v>
      </c>
      <c r="Q535" s="85"/>
      <c r="R535" s="88">
        <v>0</v>
      </c>
      <c r="S535" s="85"/>
      <c r="T535" s="88">
        <v>0</v>
      </c>
      <c r="U535" s="85"/>
      <c r="V535" s="88">
        <v>0</v>
      </c>
      <c r="W535" s="85"/>
      <c r="X535" s="88">
        <v>0</v>
      </c>
      <c r="Y535" s="85"/>
      <c r="Z535" s="88">
        <v>0</v>
      </c>
      <c r="AA535" s="85"/>
      <c r="AB535" s="88">
        <v>26421.331812</v>
      </c>
      <c r="AC535" s="85">
        <v>0.005043920613305431</v>
      </c>
      <c r="AD535" s="88">
        <v>212185.902890879</v>
      </c>
      <c r="AE535" s="85">
        <v>0.00713932357363452</v>
      </c>
      <c r="AF535" s="88">
        <v>86411.8653216768</v>
      </c>
      <c r="AG535" s="85">
        <v>0.01132802400787163</v>
      </c>
      <c r="AH535" s="88">
        <v>325019.1000245558</v>
      </c>
      <c r="AI535" s="85">
        <v>0.0024145070166435665</v>
      </c>
    </row>
    <row r="536" spans="1:35" ht="15">
      <c r="A536" s="87" t="s">
        <v>31</v>
      </c>
      <c r="B536" s="88">
        <v>0</v>
      </c>
      <c r="C536" s="85"/>
      <c r="D536" s="88">
        <v>0</v>
      </c>
      <c r="E536" s="85"/>
      <c r="F536" s="88">
        <v>0</v>
      </c>
      <c r="G536" s="85"/>
      <c r="H536" s="88">
        <v>0</v>
      </c>
      <c r="I536" s="85"/>
      <c r="J536" s="88">
        <v>0</v>
      </c>
      <c r="K536" s="85"/>
      <c r="L536" s="88">
        <v>0</v>
      </c>
      <c r="M536" s="85"/>
      <c r="N536" s="88">
        <v>0</v>
      </c>
      <c r="O536" s="85"/>
      <c r="P536" s="88">
        <v>0</v>
      </c>
      <c r="Q536" s="85"/>
      <c r="R536" s="88">
        <v>0</v>
      </c>
      <c r="S536" s="85"/>
      <c r="T536" s="88">
        <v>0</v>
      </c>
      <c r="U536" s="85"/>
      <c r="V536" s="88">
        <v>0</v>
      </c>
      <c r="W536" s="85"/>
      <c r="X536" s="88">
        <v>0</v>
      </c>
      <c r="Y536" s="85"/>
      <c r="Z536" s="88">
        <v>0</v>
      </c>
      <c r="AA536" s="85"/>
      <c r="AB536" s="88">
        <v>26421.331812</v>
      </c>
      <c r="AC536" s="85">
        <v>0.005043920613305431</v>
      </c>
      <c r="AD536" s="88">
        <v>212185.902890879</v>
      </c>
      <c r="AE536" s="85">
        <v>0.00713932357363452</v>
      </c>
      <c r="AF536" s="88">
        <v>86411.8653216768</v>
      </c>
      <c r="AG536" s="85">
        <v>0.01132802400787163</v>
      </c>
      <c r="AH536" s="88">
        <v>325019.1000245558</v>
      </c>
      <c r="AI536" s="85">
        <v>0.0024145070166435665</v>
      </c>
    </row>
    <row r="537" spans="1:35" ht="15">
      <c r="A537" s="86" t="s">
        <v>925</v>
      </c>
      <c r="B537" s="88">
        <v>0</v>
      </c>
      <c r="C537" s="85"/>
      <c r="D537" s="88">
        <v>0</v>
      </c>
      <c r="E537" s="85"/>
      <c r="F537" s="88">
        <v>0</v>
      </c>
      <c r="G537" s="85"/>
      <c r="H537" s="88">
        <v>0</v>
      </c>
      <c r="I537" s="85"/>
      <c r="J537" s="88">
        <v>0</v>
      </c>
      <c r="K537" s="85"/>
      <c r="L537" s="88">
        <v>22172.345175000002</v>
      </c>
      <c r="M537" s="85">
        <v>0.0030968357933878685</v>
      </c>
      <c r="N537" s="88">
        <v>820586.092731201</v>
      </c>
      <c r="O537" s="85">
        <v>0.02142689907550101</v>
      </c>
      <c r="P537" s="88">
        <v>405438.88203392376</v>
      </c>
      <c r="Q537" s="85">
        <v>0.0497190068288296</v>
      </c>
      <c r="R537" s="88">
        <v>0</v>
      </c>
      <c r="S537" s="85"/>
      <c r="T537" s="88">
        <v>0</v>
      </c>
      <c r="U537" s="85"/>
      <c r="V537" s="88">
        <v>0</v>
      </c>
      <c r="W537" s="85"/>
      <c r="X537" s="88">
        <v>0</v>
      </c>
      <c r="Y537" s="85"/>
      <c r="Z537" s="88">
        <v>0</v>
      </c>
      <c r="AA537" s="85"/>
      <c r="AB537" s="88">
        <v>0</v>
      </c>
      <c r="AC537" s="85"/>
      <c r="AD537" s="88">
        <v>0</v>
      </c>
      <c r="AE537" s="85"/>
      <c r="AF537" s="88">
        <v>0</v>
      </c>
      <c r="AG537" s="85"/>
      <c r="AH537" s="88">
        <v>1248197.3199401246</v>
      </c>
      <c r="AI537" s="85">
        <v>0.009272627937630215</v>
      </c>
    </row>
    <row r="538" spans="1:35" ht="15">
      <c r="A538" s="87" t="s">
        <v>31</v>
      </c>
      <c r="B538" s="88">
        <v>0</v>
      </c>
      <c r="C538" s="85"/>
      <c r="D538" s="88">
        <v>0</v>
      </c>
      <c r="E538" s="85"/>
      <c r="F538" s="88">
        <v>0</v>
      </c>
      <c r="G538" s="85"/>
      <c r="H538" s="88">
        <v>0</v>
      </c>
      <c r="I538" s="85"/>
      <c r="J538" s="88">
        <v>0</v>
      </c>
      <c r="K538" s="85"/>
      <c r="L538" s="88">
        <v>22172.345175000002</v>
      </c>
      <c r="M538" s="85">
        <v>0.0030968357933878685</v>
      </c>
      <c r="N538" s="88">
        <v>820586.092731201</v>
      </c>
      <c r="O538" s="85">
        <v>0.02142689907550101</v>
      </c>
      <c r="P538" s="88">
        <v>405438.88203392376</v>
      </c>
      <c r="Q538" s="85">
        <v>0.0497190068288296</v>
      </c>
      <c r="R538" s="88">
        <v>0</v>
      </c>
      <c r="S538" s="85"/>
      <c r="T538" s="88">
        <v>0</v>
      </c>
      <c r="U538" s="85"/>
      <c r="V538" s="88">
        <v>0</v>
      </c>
      <c r="W538" s="85"/>
      <c r="X538" s="88">
        <v>0</v>
      </c>
      <c r="Y538" s="85"/>
      <c r="Z538" s="88">
        <v>0</v>
      </c>
      <c r="AA538" s="85"/>
      <c r="AB538" s="88">
        <v>0</v>
      </c>
      <c r="AC538" s="85"/>
      <c r="AD538" s="88">
        <v>0</v>
      </c>
      <c r="AE538" s="85"/>
      <c r="AF538" s="88">
        <v>0</v>
      </c>
      <c r="AG538" s="85"/>
      <c r="AH538" s="88">
        <v>1248197.3199401246</v>
      </c>
      <c r="AI538" s="85">
        <v>0.009272627937630215</v>
      </c>
    </row>
    <row r="539" spans="1:35" ht="15">
      <c r="A539" s="86" t="s">
        <v>1097</v>
      </c>
      <c r="B539" s="88">
        <v>0</v>
      </c>
      <c r="C539" s="85"/>
      <c r="D539" s="88">
        <v>0</v>
      </c>
      <c r="E539" s="85"/>
      <c r="F539" s="88">
        <v>0</v>
      </c>
      <c r="G539" s="85"/>
      <c r="H539" s="88">
        <v>0</v>
      </c>
      <c r="I539" s="85"/>
      <c r="J539" s="88">
        <v>0</v>
      </c>
      <c r="K539" s="85"/>
      <c r="L539" s="88">
        <v>0</v>
      </c>
      <c r="M539" s="85"/>
      <c r="N539" s="88">
        <v>105413.122353817</v>
      </c>
      <c r="O539" s="85">
        <v>0.0027525159808533947</v>
      </c>
      <c r="P539" s="88">
        <v>59294.8819683826</v>
      </c>
      <c r="Q539" s="85">
        <v>0.007271336746765173</v>
      </c>
      <c r="R539" s="88">
        <v>0</v>
      </c>
      <c r="S539" s="85"/>
      <c r="T539" s="88">
        <v>0</v>
      </c>
      <c r="U539" s="85"/>
      <c r="V539" s="88">
        <v>0</v>
      </c>
      <c r="W539" s="85"/>
      <c r="X539" s="88">
        <v>0</v>
      </c>
      <c r="Y539" s="85"/>
      <c r="Z539" s="88">
        <v>0</v>
      </c>
      <c r="AA539" s="85"/>
      <c r="AB539" s="88">
        <v>0</v>
      </c>
      <c r="AC539" s="85"/>
      <c r="AD539" s="88">
        <v>0</v>
      </c>
      <c r="AE539" s="85"/>
      <c r="AF539" s="88">
        <v>0</v>
      </c>
      <c r="AG539" s="85"/>
      <c r="AH539" s="88">
        <v>164708.0043221996</v>
      </c>
      <c r="AI539" s="85">
        <v>0.0012235854203745677</v>
      </c>
    </row>
    <row r="540" spans="1:35" ht="15">
      <c r="A540" s="87" t="s">
        <v>31</v>
      </c>
      <c r="B540" s="88">
        <v>0</v>
      </c>
      <c r="C540" s="85"/>
      <c r="D540" s="88">
        <v>0</v>
      </c>
      <c r="E540" s="85"/>
      <c r="F540" s="88">
        <v>0</v>
      </c>
      <c r="G540" s="85"/>
      <c r="H540" s="88">
        <v>0</v>
      </c>
      <c r="I540" s="85"/>
      <c r="J540" s="88">
        <v>0</v>
      </c>
      <c r="K540" s="85"/>
      <c r="L540" s="88">
        <v>0</v>
      </c>
      <c r="M540" s="85"/>
      <c r="N540" s="88">
        <v>105413.122353817</v>
      </c>
      <c r="O540" s="85">
        <v>0.0027525159808533947</v>
      </c>
      <c r="P540" s="88">
        <v>59294.8819683826</v>
      </c>
      <c r="Q540" s="85">
        <v>0.007271336746765173</v>
      </c>
      <c r="R540" s="88">
        <v>0</v>
      </c>
      <c r="S540" s="85"/>
      <c r="T540" s="88">
        <v>0</v>
      </c>
      <c r="U540" s="85"/>
      <c r="V540" s="88">
        <v>0</v>
      </c>
      <c r="W540" s="85"/>
      <c r="X540" s="88">
        <v>0</v>
      </c>
      <c r="Y540" s="85"/>
      <c r="Z540" s="88">
        <v>0</v>
      </c>
      <c r="AA540" s="85"/>
      <c r="AB540" s="88">
        <v>0</v>
      </c>
      <c r="AC540" s="85"/>
      <c r="AD540" s="88">
        <v>0</v>
      </c>
      <c r="AE540" s="85"/>
      <c r="AF540" s="88">
        <v>0</v>
      </c>
      <c r="AG540" s="85"/>
      <c r="AH540" s="88">
        <v>164708.0043221996</v>
      </c>
      <c r="AI540" s="85">
        <v>0.0012235854203745677</v>
      </c>
    </row>
    <row r="541" spans="1:35" ht="15">
      <c r="A541" s="86" t="s">
        <v>942</v>
      </c>
      <c r="B541" s="88">
        <v>0</v>
      </c>
      <c r="C541" s="85"/>
      <c r="D541" s="88">
        <v>0</v>
      </c>
      <c r="E541" s="85"/>
      <c r="F541" s="88">
        <v>0</v>
      </c>
      <c r="G541" s="85"/>
      <c r="H541" s="88">
        <v>0</v>
      </c>
      <c r="I541" s="85"/>
      <c r="J541" s="88">
        <v>0</v>
      </c>
      <c r="K541" s="85"/>
      <c r="L541" s="88">
        <v>0</v>
      </c>
      <c r="M541" s="85"/>
      <c r="N541" s="88">
        <v>0</v>
      </c>
      <c r="O541" s="85"/>
      <c r="P541" s="88">
        <v>0</v>
      </c>
      <c r="Q541" s="85"/>
      <c r="R541" s="88">
        <v>0</v>
      </c>
      <c r="S541" s="85"/>
      <c r="T541" s="88">
        <v>0</v>
      </c>
      <c r="U541" s="85"/>
      <c r="V541" s="88">
        <v>13083.605896162599</v>
      </c>
      <c r="W541" s="85">
        <v>0.0005197058309331059</v>
      </c>
      <c r="X541" s="88">
        <v>13083.605896162599</v>
      </c>
      <c r="Y541" s="85">
        <v>0.00225752879563866</v>
      </c>
      <c r="Z541" s="88">
        <v>0</v>
      </c>
      <c r="AA541" s="85"/>
      <c r="AB541" s="88">
        <v>0</v>
      </c>
      <c r="AC541" s="85"/>
      <c r="AD541" s="88">
        <v>0</v>
      </c>
      <c r="AE541" s="85"/>
      <c r="AF541" s="88">
        <v>0</v>
      </c>
      <c r="AG541" s="85"/>
      <c r="AH541" s="88">
        <v>26167.211792325197</v>
      </c>
      <c r="AI541" s="85">
        <v>0.0001943913956865736</v>
      </c>
    </row>
    <row r="542" spans="1:35" ht="15">
      <c r="A542" s="87" t="s">
        <v>30</v>
      </c>
      <c r="B542" s="88">
        <v>0</v>
      </c>
      <c r="C542" s="85"/>
      <c r="D542" s="88">
        <v>0</v>
      </c>
      <c r="E542" s="85"/>
      <c r="F542" s="88">
        <v>0</v>
      </c>
      <c r="G542" s="85"/>
      <c r="H542" s="88">
        <v>0</v>
      </c>
      <c r="I542" s="85"/>
      <c r="J542" s="88">
        <v>0</v>
      </c>
      <c r="K542" s="85"/>
      <c r="L542" s="88">
        <v>0</v>
      </c>
      <c r="M542" s="85"/>
      <c r="N542" s="88">
        <v>0</v>
      </c>
      <c r="O542" s="85"/>
      <c r="P542" s="88">
        <v>0</v>
      </c>
      <c r="Q542" s="85"/>
      <c r="R542" s="88">
        <v>0</v>
      </c>
      <c r="S542" s="85"/>
      <c r="T542" s="88">
        <v>0</v>
      </c>
      <c r="U542" s="85"/>
      <c r="V542" s="88">
        <v>13083.605896162599</v>
      </c>
      <c r="W542" s="85">
        <v>0.0005197058309331059</v>
      </c>
      <c r="X542" s="88">
        <v>13083.605896162599</v>
      </c>
      <c r="Y542" s="85">
        <v>0.00225752879563866</v>
      </c>
      <c r="Z542" s="88">
        <v>0</v>
      </c>
      <c r="AA542" s="85"/>
      <c r="AB542" s="88">
        <v>0</v>
      </c>
      <c r="AC542" s="85"/>
      <c r="AD542" s="88">
        <v>0</v>
      </c>
      <c r="AE542" s="85"/>
      <c r="AF542" s="88">
        <v>0</v>
      </c>
      <c r="AG542" s="85"/>
      <c r="AH542" s="88">
        <v>26167.211792325197</v>
      </c>
      <c r="AI542" s="85">
        <v>0.0001943913956865736</v>
      </c>
    </row>
    <row r="543" spans="1:35" ht="15">
      <c r="A543" s="86" t="s">
        <v>964</v>
      </c>
      <c r="B543" s="88">
        <v>0</v>
      </c>
      <c r="C543" s="85"/>
      <c r="D543" s="88">
        <v>890.6784791480001</v>
      </c>
      <c r="E543" s="85">
        <v>0.00525570647135383</v>
      </c>
      <c r="F543" s="88">
        <v>51324.802327863</v>
      </c>
      <c r="G543" s="85">
        <v>0.02672799832453589</v>
      </c>
      <c r="H543" s="88">
        <v>14969.848864422</v>
      </c>
      <c r="I543" s="85">
        <v>0.049148290734120366</v>
      </c>
      <c r="J543" s="88">
        <v>0</v>
      </c>
      <c r="K543" s="85"/>
      <c r="L543" s="88">
        <v>0</v>
      </c>
      <c r="M543" s="85"/>
      <c r="N543" s="88">
        <v>0</v>
      </c>
      <c r="O543" s="85"/>
      <c r="P543" s="88">
        <v>0</v>
      </c>
      <c r="Q543" s="85"/>
      <c r="R543" s="88">
        <v>0</v>
      </c>
      <c r="S543" s="85"/>
      <c r="T543" s="88">
        <v>0</v>
      </c>
      <c r="U543" s="85"/>
      <c r="V543" s="88">
        <v>0</v>
      </c>
      <c r="W543" s="85"/>
      <c r="X543" s="88">
        <v>0</v>
      </c>
      <c r="Y543" s="85"/>
      <c r="Z543" s="88">
        <v>0</v>
      </c>
      <c r="AA543" s="85"/>
      <c r="AB543" s="88">
        <v>0</v>
      </c>
      <c r="AC543" s="85"/>
      <c r="AD543" s="88">
        <v>0</v>
      </c>
      <c r="AE543" s="85"/>
      <c r="AF543" s="88">
        <v>0</v>
      </c>
      <c r="AG543" s="85"/>
      <c r="AH543" s="88">
        <v>67185.329671433</v>
      </c>
      <c r="AI543" s="85">
        <v>0.0004991074367473486</v>
      </c>
    </row>
    <row r="544" spans="1:35" ht="15">
      <c r="A544" s="87" t="s">
        <v>31</v>
      </c>
      <c r="B544" s="88">
        <v>0</v>
      </c>
      <c r="C544" s="85"/>
      <c r="D544" s="88">
        <v>890.6784791480001</v>
      </c>
      <c r="E544" s="85">
        <v>0.00525570647135383</v>
      </c>
      <c r="F544" s="88">
        <v>51324.802327863</v>
      </c>
      <c r="G544" s="85">
        <v>0.02672799832453589</v>
      </c>
      <c r="H544" s="88">
        <v>14969.848864422</v>
      </c>
      <c r="I544" s="85">
        <v>0.049148290734120366</v>
      </c>
      <c r="J544" s="88">
        <v>0</v>
      </c>
      <c r="K544" s="85"/>
      <c r="L544" s="88">
        <v>0</v>
      </c>
      <c r="M544" s="85"/>
      <c r="N544" s="88">
        <v>0</v>
      </c>
      <c r="O544" s="85"/>
      <c r="P544" s="88">
        <v>0</v>
      </c>
      <c r="Q544" s="85"/>
      <c r="R544" s="88">
        <v>0</v>
      </c>
      <c r="S544" s="85"/>
      <c r="T544" s="88">
        <v>0</v>
      </c>
      <c r="U544" s="85"/>
      <c r="V544" s="88">
        <v>0</v>
      </c>
      <c r="W544" s="85"/>
      <c r="X544" s="88">
        <v>0</v>
      </c>
      <c r="Y544" s="85"/>
      <c r="Z544" s="88">
        <v>0</v>
      </c>
      <c r="AA544" s="85"/>
      <c r="AB544" s="88">
        <v>0</v>
      </c>
      <c r="AC544" s="85"/>
      <c r="AD544" s="88">
        <v>0</v>
      </c>
      <c r="AE544" s="85"/>
      <c r="AF544" s="88">
        <v>0</v>
      </c>
      <c r="AG544" s="85"/>
      <c r="AH544" s="88">
        <v>67185.329671433</v>
      </c>
      <c r="AI544" s="85">
        <v>0.0004991074367473486</v>
      </c>
    </row>
    <row r="545" spans="1:35" ht="15">
      <c r="A545" s="86" t="s">
        <v>965</v>
      </c>
      <c r="B545" s="88">
        <v>0</v>
      </c>
      <c r="C545" s="85"/>
      <c r="D545" s="88">
        <v>0</v>
      </c>
      <c r="E545" s="85"/>
      <c r="F545" s="88">
        <v>0</v>
      </c>
      <c r="G545" s="85"/>
      <c r="H545" s="88">
        <v>0</v>
      </c>
      <c r="I545" s="85"/>
      <c r="J545" s="88">
        <v>0</v>
      </c>
      <c r="K545" s="85"/>
      <c r="L545" s="88">
        <v>0</v>
      </c>
      <c r="M545" s="85"/>
      <c r="N545" s="88">
        <v>36004.653968283</v>
      </c>
      <c r="O545" s="85">
        <v>0.0009401427755849698</v>
      </c>
      <c r="P545" s="88">
        <v>24003.102645521998</v>
      </c>
      <c r="Q545" s="85">
        <v>0.002943502651642453</v>
      </c>
      <c r="R545" s="88">
        <v>0</v>
      </c>
      <c r="S545" s="85"/>
      <c r="T545" s="88">
        <v>0</v>
      </c>
      <c r="U545" s="85"/>
      <c r="V545" s="88">
        <v>0</v>
      </c>
      <c r="W545" s="85"/>
      <c r="X545" s="88">
        <v>0</v>
      </c>
      <c r="Y545" s="85"/>
      <c r="Z545" s="88">
        <v>0</v>
      </c>
      <c r="AA545" s="85"/>
      <c r="AB545" s="88">
        <v>0</v>
      </c>
      <c r="AC545" s="85"/>
      <c r="AD545" s="88">
        <v>0</v>
      </c>
      <c r="AE545" s="85"/>
      <c r="AF545" s="88">
        <v>0</v>
      </c>
      <c r="AG545" s="85"/>
      <c r="AH545" s="88">
        <v>60007.756613804995</v>
      </c>
      <c r="AI545" s="85">
        <v>0.00044578656880818663</v>
      </c>
    </row>
    <row r="546" spans="1:35" ht="15">
      <c r="A546" s="87" t="s">
        <v>31</v>
      </c>
      <c r="B546" s="88">
        <v>0</v>
      </c>
      <c r="C546" s="85"/>
      <c r="D546" s="88">
        <v>0</v>
      </c>
      <c r="E546" s="85"/>
      <c r="F546" s="88">
        <v>0</v>
      </c>
      <c r="G546" s="85"/>
      <c r="H546" s="88">
        <v>0</v>
      </c>
      <c r="I546" s="85"/>
      <c r="J546" s="88">
        <v>0</v>
      </c>
      <c r="K546" s="85"/>
      <c r="L546" s="88">
        <v>0</v>
      </c>
      <c r="M546" s="85"/>
      <c r="N546" s="88">
        <v>36004.653968283</v>
      </c>
      <c r="O546" s="85">
        <v>0.0009401427755849698</v>
      </c>
      <c r="P546" s="88">
        <v>24003.102645521998</v>
      </c>
      <c r="Q546" s="85">
        <v>0.002943502651642453</v>
      </c>
      <c r="R546" s="88">
        <v>0</v>
      </c>
      <c r="S546" s="85"/>
      <c r="T546" s="88">
        <v>0</v>
      </c>
      <c r="U546" s="85"/>
      <c r="V546" s="88">
        <v>0</v>
      </c>
      <c r="W546" s="85"/>
      <c r="X546" s="88">
        <v>0</v>
      </c>
      <c r="Y546" s="85"/>
      <c r="Z546" s="88">
        <v>0</v>
      </c>
      <c r="AA546" s="85"/>
      <c r="AB546" s="88">
        <v>0</v>
      </c>
      <c r="AC546" s="85"/>
      <c r="AD546" s="88">
        <v>0</v>
      </c>
      <c r="AE546" s="85"/>
      <c r="AF546" s="88">
        <v>0</v>
      </c>
      <c r="AG546" s="85"/>
      <c r="AH546" s="88">
        <v>60007.756613804995</v>
      </c>
      <c r="AI546" s="85">
        <v>0.00044578656880818663</v>
      </c>
    </row>
    <row r="547" spans="1:35" ht="15">
      <c r="A547" s="86" t="s">
        <v>966</v>
      </c>
      <c r="B547" s="88">
        <v>0</v>
      </c>
      <c r="C547" s="85"/>
      <c r="D547" s="88">
        <v>0</v>
      </c>
      <c r="E547" s="85"/>
      <c r="F547" s="88">
        <v>0</v>
      </c>
      <c r="G547" s="85"/>
      <c r="H547" s="88">
        <v>0</v>
      </c>
      <c r="I547" s="85"/>
      <c r="J547" s="88">
        <v>0</v>
      </c>
      <c r="K547" s="85"/>
      <c r="L547" s="88">
        <v>0</v>
      </c>
      <c r="M547" s="85"/>
      <c r="N547" s="88">
        <v>0</v>
      </c>
      <c r="O547" s="85"/>
      <c r="P547" s="88">
        <v>0</v>
      </c>
      <c r="Q547" s="85"/>
      <c r="R547" s="88">
        <v>0</v>
      </c>
      <c r="S547" s="85"/>
      <c r="T547" s="88">
        <v>0</v>
      </c>
      <c r="U547" s="85"/>
      <c r="V547" s="88">
        <v>0</v>
      </c>
      <c r="W547" s="85"/>
      <c r="X547" s="88">
        <v>0</v>
      </c>
      <c r="Y547" s="85"/>
      <c r="Z547" s="88">
        <v>0</v>
      </c>
      <c r="AA547" s="85"/>
      <c r="AB547" s="88">
        <v>111985.47672793</v>
      </c>
      <c r="AC547" s="85">
        <v>0.021378402060803797</v>
      </c>
      <c r="AD547" s="88">
        <v>281633.51206289</v>
      </c>
      <c r="AE547" s="85">
        <v>0.009475996022365834</v>
      </c>
      <c r="AF547" s="88">
        <v>10850.343575500001</v>
      </c>
      <c r="AG547" s="85">
        <v>0.0014224082776059046</v>
      </c>
      <c r="AH547" s="88">
        <v>404469.33236632</v>
      </c>
      <c r="AI547" s="85">
        <v>0.0030047281557971047</v>
      </c>
    </row>
    <row r="548" spans="1:35" ht="15">
      <c r="A548" s="87" t="s">
        <v>31</v>
      </c>
      <c r="B548" s="88">
        <v>0</v>
      </c>
      <c r="C548" s="85"/>
      <c r="D548" s="88">
        <v>0</v>
      </c>
      <c r="E548" s="85"/>
      <c r="F548" s="88">
        <v>0</v>
      </c>
      <c r="G548" s="85"/>
      <c r="H548" s="88">
        <v>0</v>
      </c>
      <c r="I548" s="85"/>
      <c r="J548" s="88">
        <v>0</v>
      </c>
      <c r="K548" s="85"/>
      <c r="L548" s="88">
        <v>0</v>
      </c>
      <c r="M548" s="85"/>
      <c r="N548" s="88">
        <v>0</v>
      </c>
      <c r="O548" s="85"/>
      <c r="P548" s="88">
        <v>0</v>
      </c>
      <c r="Q548" s="85"/>
      <c r="R548" s="88">
        <v>0</v>
      </c>
      <c r="S548" s="85"/>
      <c r="T548" s="88">
        <v>0</v>
      </c>
      <c r="U548" s="85"/>
      <c r="V548" s="88">
        <v>0</v>
      </c>
      <c r="W548" s="85"/>
      <c r="X548" s="88">
        <v>0</v>
      </c>
      <c r="Y548" s="85"/>
      <c r="Z548" s="88">
        <v>0</v>
      </c>
      <c r="AA548" s="85"/>
      <c r="AB548" s="88">
        <v>111985.47672793</v>
      </c>
      <c r="AC548" s="85">
        <v>0.021378402060803797</v>
      </c>
      <c r="AD548" s="88">
        <v>281633.51206289</v>
      </c>
      <c r="AE548" s="85">
        <v>0.009475996022365834</v>
      </c>
      <c r="AF548" s="88">
        <v>10850.343575500001</v>
      </c>
      <c r="AG548" s="85">
        <v>0.0014224082776059046</v>
      </c>
      <c r="AH548" s="88">
        <v>404469.33236632</v>
      </c>
      <c r="AI548" s="85">
        <v>0.0030047281557971047</v>
      </c>
    </row>
    <row r="549" spans="1:35" ht="15">
      <c r="A549" s="86" t="s">
        <v>1098</v>
      </c>
      <c r="B549" s="88">
        <v>0</v>
      </c>
      <c r="C549" s="85"/>
      <c r="D549" s="88">
        <v>0</v>
      </c>
      <c r="E549" s="85"/>
      <c r="F549" s="88">
        <v>0</v>
      </c>
      <c r="G549" s="85"/>
      <c r="H549" s="88">
        <v>0</v>
      </c>
      <c r="I549" s="85"/>
      <c r="J549" s="88">
        <v>0</v>
      </c>
      <c r="K549" s="85"/>
      <c r="L549" s="88">
        <v>71148.2836034495</v>
      </c>
      <c r="M549" s="85">
        <v>0.00993735888388151</v>
      </c>
      <c r="N549" s="88">
        <v>0</v>
      </c>
      <c r="O549" s="85"/>
      <c r="P549" s="88">
        <v>0</v>
      </c>
      <c r="Q549" s="85"/>
      <c r="R549" s="88">
        <v>0</v>
      </c>
      <c r="S549" s="85"/>
      <c r="T549" s="88">
        <v>0</v>
      </c>
      <c r="U549" s="85"/>
      <c r="V549" s="88">
        <v>0</v>
      </c>
      <c r="W549" s="85"/>
      <c r="X549" s="88">
        <v>0</v>
      </c>
      <c r="Y549" s="85"/>
      <c r="Z549" s="88">
        <v>0</v>
      </c>
      <c r="AA549" s="85"/>
      <c r="AB549" s="88">
        <v>0</v>
      </c>
      <c r="AC549" s="85"/>
      <c r="AD549" s="88">
        <v>0</v>
      </c>
      <c r="AE549" s="85"/>
      <c r="AF549" s="88">
        <v>0</v>
      </c>
      <c r="AG549" s="85"/>
      <c r="AH549" s="88">
        <v>71148.2836034495</v>
      </c>
      <c r="AI549" s="85">
        <v>0.0005285474914234157</v>
      </c>
    </row>
    <row r="550" spans="1:35" ht="15">
      <c r="A550" s="87" t="s">
        <v>31</v>
      </c>
      <c r="B550" s="88">
        <v>0</v>
      </c>
      <c r="C550" s="85"/>
      <c r="D550" s="88">
        <v>0</v>
      </c>
      <c r="E550" s="85"/>
      <c r="F550" s="88">
        <v>0</v>
      </c>
      <c r="G550" s="85"/>
      <c r="H550" s="88">
        <v>0</v>
      </c>
      <c r="I550" s="85"/>
      <c r="J550" s="88">
        <v>0</v>
      </c>
      <c r="K550" s="85"/>
      <c r="L550" s="88">
        <v>71148.2836034495</v>
      </c>
      <c r="M550" s="85">
        <v>0.00993735888388151</v>
      </c>
      <c r="N550" s="88">
        <v>0</v>
      </c>
      <c r="O550" s="85"/>
      <c r="P550" s="88">
        <v>0</v>
      </c>
      <c r="Q550" s="85"/>
      <c r="R550" s="88">
        <v>0</v>
      </c>
      <c r="S550" s="85"/>
      <c r="T550" s="88">
        <v>0</v>
      </c>
      <c r="U550" s="85"/>
      <c r="V550" s="88">
        <v>0</v>
      </c>
      <c r="W550" s="85"/>
      <c r="X550" s="88">
        <v>0</v>
      </c>
      <c r="Y550" s="85"/>
      <c r="Z550" s="88">
        <v>0</v>
      </c>
      <c r="AA550" s="85"/>
      <c r="AB550" s="88">
        <v>0</v>
      </c>
      <c r="AC550" s="85"/>
      <c r="AD550" s="88">
        <v>0</v>
      </c>
      <c r="AE550" s="85"/>
      <c r="AF550" s="88">
        <v>0</v>
      </c>
      <c r="AG550" s="85"/>
      <c r="AH550" s="88">
        <v>71148.2836034495</v>
      </c>
      <c r="AI550" s="85">
        <v>0.0005285474914234157</v>
      </c>
    </row>
    <row r="551" spans="1:35" ht="15">
      <c r="A551" s="86" t="s">
        <v>975</v>
      </c>
      <c r="B551" s="88">
        <v>0</v>
      </c>
      <c r="C551" s="85"/>
      <c r="D551" s="88">
        <v>0</v>
      </c>
      <c r="E551" s="85"/>
      <c r="F551" s="88">
        <v>0</v>
      </c>
      <c r="G551" s="85"/>
      <c r="H551" s="88">
        <v>0</v>
      </c>
      <c r="I551" s="85"/>
      <c r="J551" s="88">
        <v>0</v>
      </c>
      <c r="K551" s="85"/>
      <c r="L551" s="88">
        <v>0</v>
      </c>
      <c r="M551" s="85"/>
      <c r="N551" s="88">
        <v>0</v>
      </c>
      <c r="O551" s="85"/>
      <c r="P551" s="88">
        <v>0</v>
      </c>
      <c r="Q551" s="85"/>
      <c r="R551" s="88">
        <v>0</v>
      </c>
      <c r="S551" s="85"/>
      <c r="T551" s="88">
        <v>0</v>
      </c>
      <c r="U551" s="85"/>
      <c r="V551" s="88">
        <v>0</v>
      </c>
      <c r="W551" s="85"/>
      <c r="X551" s="88">
        <v>0</v>
      </c>
      <c r="Y551" s="85"/>
      <c r="Z551" s="88">
        <v>0</v>
      </c>
      <c r="AA551" s="85"/>
      <c r="AB551" s="88">
        <v>0</v>
      </c>
      <c r="AC551" s="85"/>
      <c r="AD551" s="88">
        <v>221337.5548985</v>
      </c>
      <c r="AE551" s="85">
        <v>0.007447245089746309</v>
      </c>
      <c r="AF551" s="88">
        <v>118573.7207755</v>
      </c>
      <c r="AG551" s="85">
        <v>0.015544230536481449</v>
      </c>
      <c r="AH551" s="88">
        <v>339911.27567400003</v>
      </c>
      <c r="AI551" s="85">
        <v>0.0025251382459957946</v>
      </c>
    </row>
    <row r="552" spans="1:35" ht="15">
      <c r="A552" s="87" t="s">
        <v>31</v>
      </c>
      <c r="B552" s="88">
        <v>0</v>
      </c>
      <c r="C552" s="85"/>
      <c r="D552" s="88">
        <v>0</v>
      </c>
      <c r="E552" s="85"/>
      <c r="F552" s="88">
        <v>0</v>
      </c>
      <c r="G552" s="85"/>
      <c r="H552" s="88">
        <v>0</v>
      </c>
      <c r="I552" s="85"/>
      <c r="J552" s="88">
        <v>0</v>
      </c>
      <c r="K552" s="85"/>
      <c r="L552" s="88">
        <v>0</v>
      </c>
      <c r="M552" s="85"/>
      <c r="N552" s="88">
        <v>0</v>
      </c>
      <c r="O552" s="85"/>
      <c r="P552" s="88">
        <v>0</v>
      </c>
      <c r="Q552" s="85"/>
      <c r="R552" s="88">
        <v>0</v>
      </c>
      <c r="S552" s="85"/>
      <c r="T552" s="88">
        <v>0</v>
      </c>
      <c r="U552" s="85"/>
      <c r="V552" s="88">
        <v>0</v>
      </c>
      <c r="W552" s="85"/>
      <c r="X552" s="88">
        <v>0</v>
      </c>
      <c r="Y552" s="85"/>
      <c r="Z552" s="88">
        <v>0</v>
      </c>
      <c r="AA552" s="85"/>
      <c r="AB552" s="88">
        <v>0</v>
      </c>
      <c r="AC552" s="85"/>
      <c r="AD552" s="88">
        <v>221337.5548985</v>
      </c>
      <c r="AE552" s="85">
        <v>0.007447245089746309</v>
      </c>
      <c r="AF552" s="88">
        <v>118573.7207755</v>
      </c>
      <c r="AG552" s="85">
        <v>0.015544230536481449</v>
      </c>
      <c r="AH552" s="88">
        <v>339911.27567400003</v>
      </c>
      <c r="AI552" s="85">
        <v>0.0025251382459957946</v>
      </c>
    </row>
    <row r="553" spans="1:35" ht="15">
      <c r="A553" s="86" t="s">
        <v>988</v>
      </c>
      <c r="B553" s="88">
        <v>0</v>
      </c>
      <c r="C553" s="85"/>
      <c r="D553" s="88">
        <v>6507.560760448</v>
      </c>
      <c r="E553" s="85">
        <v>0.03839974805962684</v>
      </c>
      <c r="F553" s="88">
        <v>34953.2865082931</v>
      </c>
      <c r="G553" s="85">
        <v>0.018202337678045168</v>
      </c>
      <c r="H553" s="88">
        <v>621.3974119513</v>
      </c>
      <c r="I553" s="85">
        <v>0.0020401422179082006</v>
      </c>
      <c r="J553" s="88">
        <v>0</v>
      </c>
      <c r="K553" s="85"/>
      <c r="L553" s="88">
        <v>0</v>
      </c>
      <c r="M553" s="85"/>
      <c r="N553" s="88">
        <v>0</v>
      </c>
      <c r="O553" s="85"/>
      <c r="P553" s="88">
        <v>0</v>
      </c>
      <c r="Q553" s="85"/>
      <c r="R553" s="88">
        <v>0</v>
      </c>
      <c r="S553" s="85"/>
      <c r="T553" s="88">
        <v>0</v>
      </c>
      <c r="U553" s="85"/>
      <c r="V553" s="88">
        <v>0</v>
      </c>
      <c r="W553" s="85"/>
      <c r="X553" s="88">
        <v>0</v>
      </c>
      <c r="Y553" s="85"/>
      <c r="Z553" s="88">
        <v>0</v>
      </c>
      <c r="AA553" s="85"/>
      <c r="AB553" s="88">
        <v>0</v>
      </c>
      <c r="AC553" s="85"/>
      <c r="AD553" s="88">
        <v>0</v>
      </c>
      <c r="AE553" s="85"/>
      <c r="AF553" s="88">
        <v>0</v>
      </c>
      <c r="AG553" s="85"/>
      <c r="AH553" s="88">
        <v>42082.244680692405</v>
      </c>
      <c r="AI553" s="85">
        <v>0.00031262124302838373</v>
      </c>
    </row>
    <row r="554" spans="1:35" ht="15">
      <c r="A554" s="87" t="s">
        <v>31</v>
      </c>
      <c r="B554" s="88">
        <v>0</v>
      </c>
      <c r="C554" s="85"/>
      <c r="D554" s="88">
        <v>6507.560760448</v>
      </c>
      <c r="E554" s="85">
        <v>0.03839974805962684</v>
      </c>
      <c r="F554" s="88">
        <v>34953.2865082931</v>
      </c>
      <c r="G554" s="85">
        <v>0.018202337678045168</v>
      </c>
      <c r="H554" s="88">
        <v>621.3974119513</v>
      </c>
      <c r="I554" s="85">
        <v>0.0020401422179082006</v>
      </c>
      <c r="J554" s="88">
        <v>0</v>
      </c>
      <c r="K554" s="85"/>
      <c r="L554" s="88">
        <v>0</v>
      </c>
      <c r="M554" s="85"/>
      <c r="N554" s="88">
        <v>0</v>
      </c>
      <c r="O554" s="85"/>
      <c r="P554" s="88">
        <v>0</v>
      </c>
      <c r="Q554" s="85"/>
      <c r="R554" s="88">
        <v>0</v>
      </c>
      <c r="S554" s="85"/>
      <c r="T554" s="88">
        <v>0</v>
      </c>
      <c r="U554" s="85"/>
      <c r="V554" s="88">
        <v>0</v>
      </c>
      <c r="W554" s="85"/>
      <c r="X554" s="88">
        <v>0</v>
      </c>
      <c r="Y554" s="85"/>
      <c r="Z554" s="88">
        <v>0</v>
      </c>
      <c r="AA554" s="85"/>
      <c r="AB554" s="88">
        <v>0</v>
      </c>
      <c r="AC554" s="85"/>
      <c r="AD554" s="88">
        <v>0</v>
      </c>
      <c r="AE554" s="85"/>
      <c r="AF554" s="88">
        <v>0</v>
      </c>
      <c r="AG554" s="85"/>
      <c r="AH554" s="88">
        <v>42082.244680692405</v>
      </c>
      <c r="AI554" s="85">
        <v>0.00031262124302838373</v>
      </c>
    </row>
    <row r="555" spans="1:35" ht="15">
      <c r="A555" s="86" t="s">
        <v>989</v>
      </c>
      <c r="B555" s="88">
        <v>0</v>
      </c>
      <c r="C555" s="85"/>
      <c r="D555" s="88">
        <v>0</v>
      </c>
      <c r="E555" s="85"/>
      <c r="F555" s="88">
        <v>0</v>
      </c>
      <c r="G555" s="85"/>
      <c r="H555" s="88">
        <v>0</v>
      </c>
      <c r="I555" s="85"/>
      <c r="J555" s="88">
        <v>0</v>
      </c>
      <c r="K555" s="85"/>
      <c r="L555" s="88">
        <v>0</v>
      </c>
      <c r="M555" s="85"/>
      <c r="N555" s="88">
        <v>0</v>
      </c>
      <c r="O555" s="85"/>
      <c r="P555" s="88">
        <v>0</v>
      </c>
      <c r="Q555" s="85"/>
      <c r="R555" s="88">
        <v>0</v>
      </c>
      <c r="S555" s="85"/>
      <c r="T555" s="88">
        <v>0</v>
      </c>
      <c r="U555" s="85"/>
      <c r="V555" s="88">
        <v>0</v>
      </c>
      <c r="W555" s="85"/>
      <c r="X555" s="88">
        <v>0</v>
      </c>
      <c r="Y555" s="85"/>
      <c r="Z555" s="88">
        <v>0</v>
      </c>
      <c r="AA555" s="85"/>
      <c r="AB555" s="88">
        <v>0</v>
      </c>
      <c r="AC555" s="85"/>
      <c r="AD555" s="88">
        <v>137435.976406784</v>
      </c>
      <c r="AE555" s="85">
        <v>0.004624246440778081</v>
      </c>
      <c r="AF555" s="88">
        <v>57283.3816520108</v>
      </c>
      <c r="AG555" s="85">
        <v>0.007509472457172732</v>
      </c>
      <c r="AH555" s="88">
        <v>194719.3580587948</v>
      </c>
      <c r="AI555" s="85">
        <v>0.0014465342383686687</v>
      </c>
    </row>
    <row r="556" spans="1:35" ht="15">
      <c r="A556" s="87" t="s">
        <v>31</v>
      </c>
      <c r="B556" s="88">
        <v>0</v>
      </c>
      <c r="C556" s="85"/>
      <c r="D556" s="88">
        <v>0</v>
      </c>
      <c r="E556" s="85"/>
      <c r="F556" s="88">
        <v>0</v>
      </c>
      <c r="G556" s="85"/>
      <c r="H556" s="88">
        <v>0</v>
      </c>
      <c r="I556" s="85"/>
      <c r="J556" s="88">
        <v>0</v>
      </c>
      <c r="K556" s="85"/>
      <c r="L556" s="88">
        <v>0</v>
      </c>
      <c r="M556" s="85"/>
      <c r="N556" s="88">
        <v>0</v>
      </c>
      <c r="O556" s="85"/>
      <c r="P556" s="88">
        <v>0</v>
      </c>
      <c r="Q556" s="85"/>
      <c r="R556" s="88">
        <v>0</v>
      </c>
      <c r="S556" s="85"/>
      <c r="T556" s="88">
        <v>0</v>
      </c>
      <c r="U556" s="85"/>
      <c r="V556" s="88">
        <v>0</v>
      </c>
      <c r="W556" s="85"/>
      <c r="X556" s="88">
        <v>0</v>
      </c>
      <c r="Y556" s="85"/>
      <c r="Z556" s="88">
        <v>0</v>
      </c>
      <c r="AA556" s="85"/>
      <c r="AB556" s="88">
        <v>0</v>
      </c>
      <c r="AC556" s="85"/>
      <c r="AD556" s="88">
        <v>137435.976406784</v>
      </c>
      <c r="AE556" s="85">
        <v>0.004624246440778081</v>
      </c>
      <c r="AF556" s="88">
        <v>57283.3816520108</v>
      </c>
      <c r="AG556" s="85">
        <v>0.007509472457172732</v>
      </c>
      <c r="AH556" s="88">
        <v>194719.3580587948</v>
      </c>
      <c r="AI556" s="85">
        <v>0.0014465342383686687</v>
      </c>
    </row>
    <row r="557" spans="1:35" ht="15">
      <c r="A557" s="86" t="s">
        <v>1008</v>
      </c>
      <c r="B557" s="88">
        <v>0</v>
      </c>
      <c r="C557" s="85"/>
      <c r="D557" s="88">
        <v>0</v>
      </c>
      <c r="E557" s="85"/>
      <c r="F557" s="88">
        <v>0</v>
      </c>
      <c r="G557" s="85"/>
      <c r="H557" s="88">
        <v>0</v>
      </c>
      <c r="I557" s="85"/>
      <c r="J557" s="88">
        <v>0</v>
      </c>
      <c r="K557" s="85"/>
      <c r="L557" s="88">
        <v>0</v>
      </c>
      <c r="M557" s="85"/>
      <c r="N557" s="88">
        <v>0</v>
      </c>
      <c r="O557" s="85"/>
      <c r="P557" s="88">
        <v>0</v>
      </c>
      <c r="Q557" s="85"/>
      <c r="R557" s="88">
        <v>0</v>
      </c>
      <c r="S557" s="85"/>
      <c r="T557" s="88">
        <v>14402.518320000001</v>
      </c>
      <c r="U557" s="85">
        <v>0.0035096441041872098</v>
      </c>
      <c r="V557" s="88">
        <v>113407.4964</v>
      </c>
      <c r="W557" s="85">
        <v>0.004504762495780449</v>
      </c>
      <c r="X557" s="88">
        <v>31318.855199999998</v>
      </c>
      <c r="Y557" s="85">
        <v>0.005403954996930527</v>
      </c>
      <c r="Z557" s="88">
        <v>0</v>
      </c>
      <c r="AA557" s="85"/>
      <c r="AB557" s="88">
        <v>0</v>
      </c>
      <c r="AC557" s="85"/>
      <c r="AD557" s="88">
        <v>0</v>
      </c>
      <c r="AE557" s="85"/>
      <c r="AF557" s="88">
        <v>0</v>
      </c>
      <c r="AG557" s="85"/>
      <c r="AH557" s="88">
        <v>159128.86992</v>
      </c>
      <c r="AI557" s="85">
        <v>0.0011821390587303114</v>
      </c>
    </row>
    <row r="558" spans="1:35" ht="15">
      <c r="A558" s="87" t="s">
        <v>31</v>
      </c>
      <c r="B558" s="88">
        <v>0</v>
      </c>
      <c r="C558" s="85"/>
      <c r="D558" s="88">
        <v>0</v>
      </c>
      <c r="E558" s="85"/>
      <c r="F558" s="88">
        <v>0</v>
      </c>
      <c r="G558" s="85"/>
      <c r="H558" s="88">
        <v>0</v>
      </c>
      <c r="I558" s="85"/>
      <c r="J558" s="88">
        <v>0</v>
      </c>
      <c r="K558" s="85"/>
      <c r="L558" s="88">
        <v>0</v>
      </c>
      <c r="M558" s="85"/>
      <c r="N558" s="88">
        <v>0</v>
      </c>
      <c r="O558" s="85"/>
      <c r="P558" s="88">
        <v>0</v>
      </c>
      <c r="Q558" s="85"/>
      <c r="R558" s="88">
        <v>0</v>
      </c>
      <c r="S558" s="85"/>
      <c r="T558" s="88">
        <v>14402.518320000001</v>
      </c>
      <c r="U558" s="85">
        <v>0.0035096441041872098</v>
      </c>
      <c r="V558" s="88">
        <v>113407.4964</v>
      </c>
      <c r="W558" s="85">
        <v>0.004504762495780449</v>
      </c>
      <c r="X558" s="88">
        <v>31318.855199999998</v>
      </c>
      <c r="Y558" s="85">
        <v>0.005403954996930527</v>
      </c>
      <c r="Z558" s="88">
        <v>0</v>
      </c>
      <c r="AA558" s="85"/>
      <c r="AB558" s="88">
        <v>0</v>
      </c>
      <c r="AC558" s="85"/>
      <c r="AD558" s="88">
        <v>0</v>
      </c>
      <c r="AE558" s="85"/>
      <c r="AF558" s="88">
        <v>0</v>
      </c>
      <c r="AG558" s="85"/>
      <c r="AH558" s="88">
        <v>159128.86992</v>
      </c>
      <c r="AI558" s="85">
        <v>0.0011821390587303114</v>
      </c>
    </row>
    <row r="559" spans="1:35" ht="15">
      <c r="A559" s="86" t="s">
        <v>1009</v>
      </c>
      <c r="B559" s="88">
        <v>0</v>
      </c>
      <c r="C559" s="85"/>
      <c r="D559" s="88">
        <v>0</v>
      </c>
      <c r="E559" s="85"/>
      <c r="F559" s="88">
        <v>0</v>
      </c>
      <c r="G559" s="85"/>
      <c r="H559" s="88">
        <v>0</v>
      </c>
      <c r="I559" s="85"/>
      <c r="J559" s="88">
        <v>0</v>
      </c>
      <c r="K559" s="85"/>
      <c r="L559" s="88">
        <v>0</v>
      </c>
      <c r="M559" s="85"/>
      <c r="N559" s="88">
        <v>0</v>
      </c>
      <c r="O559" s="85"/>
      <c r="P559" s="88">
        <v>0</v>
      </c>
      <c r="Q559" s="85"/>
      <c r="R559" s="88">
        <v>0</v>
      </c>
      <c r="S559" s="85"/>
      <c r="T559" s="88">
        <v>0</v>
      </c>
      <c r="U559" s="85"/>
      <c r="V559" s="88">
        <v>0</v>
      </c>
      <c r="W559" s="85"/>
      <c r="X559" s="88">
        <v>0</v>
      </c>
      <c r="Y559" s="85"/>
      <c r="Z559" s="88">
        <v>0</v>
      </c>
      <c r="AA559" s="85"/>
      <c r="AB559" s="88">
        <v>26485.168541000003</v>
      </c>
      <c r="AC559" s="85">
        <v>0.005056107258383741</v>
      </c>
      <c r="AD559" s="88">
        <v>114769.140214</v>
      </c>
      <c r="AE559" s="85">
        <v>0.0038615856053215557</v>
      </c>
      <c r="AF559" s="88">
        <v>0</v>
      </c>
      <c r="AG559" s="85"/>
      <c r="AH559" s="88">
        <v>141254.308755</v>
      </c>
      <c r="AI559" s="85">
        <v>0.001049352236820287</v>
      </c>
    </row>
    <row r="560" spans="1:35" ht="15">
      <c r="A560" s="87" t="s">
        <v>31</v>
      </c>
      <c r="B560" s="88">
        <v>0</v>
      </c>
      <c r="C560" s="85"/>
      <c r="D560" s="88">
        <v>0</v>
      </c>
      <c r="E560" s="85"/>
      <c r="F560" s="88">
        <v>0</v>
      </c>
      <c r="G560" s="85"/>
      <c r="H560" s="88">
        <v>0</v>
      </c>
      <c r="I560" s="85"/>
      <c r="J560" s="88">
        <v>0</v>
      </c>
      <c r="K560" s="85"/>
      <c r="L560" s="88">
        <v>0</v>
      </c>
      <c r="M560" s="85"/>
      <c r="N560" s="88">
        <v>0</v>
      </c>
      <c r="O560" s="85"/>
      <c r="P560" s="88">
        <v>0</v>
      </c>
      <c r="Q560" s="85"/>
      <c r="R560" s="88">
        <v>0</v>
      </c>
      <c r="S560" s="85"/>
      <c r="T560" s="88">
        <v>0</v>
      </c>
      <c r="U560" s="85"/>
      <c r="V560" s="88">
        <v>0</v>
      </c>
      <c r="W560" s="85"/>
      <c r="X560" s="88">
        <v>0</v>
      </c>
      <c r="Y560" s="85"/>
      <c r="Z560" s="88">
        <v>0</v>
      </c>
      <c r="AA560" s="85"/>
      <c r="AB560" s="88">
        <v>26485.168541000003</v>
      </c>
      <c r="AC560" s="85">
        <v>0.005056107258383741</v>
      </c>
      <c r="AD560" s="88">
        <v>114769.140214</v>
      </c>
      <c r="AE560" s="85">
        <v>0.0038615856053215557</v>
      </c>
      <c r="AF560" s="88">
        <v>0</v>
      </c>
      <c r="AG560" s="85"/>
      <c r="AH560" s="88">
        <v>141254.308755</v>
      </c>
      <c r="AI560" s="85">
        <v>0.001049352236820287</v>
      </c>
    </row>
    <row r="561" spans="1:35" ht="15">
      <c r="A561" s="86" t="s">
        <v>1025</v>
      </c>
      <c r="B561" s="88">
        <v>0</v>
      </c>
      <c r="C561" s="85"/>
      <c r="D561" s="88">
        <v>0</v>
      </c>
      <c r="E561" s="85"/>
      <c r="F561" s="88">
        <v>0</v>
      </c>
      <c r="G561" s="85"/>
      <c r="H561" s="88">
        <v>0</v>
      </c>
      <c r="I561" s="85"/>
      <c r="J561" s="88">
        <v>0</v>
      </c>
      <c r="K561" s="85"/>
      <c r="L561" s="88">
        <v>0</v>
      </c>
      <c r="M561" s="85"/>
      <c r="N561" s="88">
        <v>0</v>
      </c>
      <c r="O561" s="85"/>
      <c r="P561" s="88">
        <v>0</v>
      </c>
      <c r="Q561" s="85"/>
      <c r="R561" s="88">
        <v>0</v>
      </c>
      <c r="S561" s="85"/>
      <c r="T561" s="88">
        <v>0</v>
      </c>
      <c r="U561" s="85"/>
      <c r="V561" s="88">
        <v>0</v>
      </c>
      <c r="W561" s="85"/>
      <c r="X561" s="88">
        <v>0</v>
      </c>
      <c r="Y561" s="85"/>
      <c r="Z561" s="88">
        <v>0</v>
      </c>
      <c r="AA561" s="85"/>
      <c r="AB561" s="88">
        <v>0</v>
      </c>
      <c r="AC561" s="85"/>
      <c r="AD561" s="88">
        <v>37600.5449519251</v>
      </c>
      <c r="AE561" s="85">
        <v>0.0012651286126903322</v>
      </c>
      <c r="AF561" s="88">
        <v>0</v>
      </c>
      <c r="AG561" s="85"/>
      <c r="AH561" s="88">
        <v>37600.5449519251</v>
      </c>
      <c r="AI561" s="85">
        <v>0.00027932752139546836</v>
      </c>
    </row>
    <row r="562" spans="1:35" ht="15">
      <c r="A562" s="87" t="s">
        <v>30</v>
      </c>
      <c r="B562" s="88">
        <v>0</v>
      </c>
      <c r="C562" s="85"/>
      <c r="D562" s="88">
        <v>0</v>
      </c>
      <c r="E562" s="85"/>
      <c r="F562" s="88">
        <v>0</v>
      </c>
      <c r="G562" s="85"/>
      <c r="H562" s="88">
        <v>0</v>
      </c>
      <c r="I562" s="85"/>
      <c r="J562" s="88">
        <v>0</v>
      </c>
      <c r="K562" s="85"/>
      <c r="L562" s="88">
        <v>0</v>
      </c>
      <c r="M562" s="85"/>
      <c r="N562" s="88">
        <v>0</v>
      </c>
      <c r="O562" s="85"/>
      <c r="P562" s="88">
        <v>0</v>
      </c>
      <c r="Q562" s="85"/>
      <c r="R562" s="88">
        <v>0</v>
      </c>
      <c r="S562" s="85"/>
      <c r="T562" s="88">
        <v>0</v>
      </c>
      <c r="U562" s="85"/>
      <c r="V562" s="88">
        <v>0</v>
      </c>
      <c r="W562" s="85"/>
      <c r="X562" s="88">
        <v>0</v>
      </c>
      <c r="Y562" s="85"/>
      <c r="Z562" s="88">
        <v>0</v>
      </c>
      <c r="AA562" s="85"/>
      <c r="AB562" s="88">
        <v>0</v>
      </c>
      <c r="AC562" s="85"/>
      <c r="AD562" s="88">
        <v>37600.5449519251</v>
      </c>
      <c r="AE562" s="85">
        <v>0.0012651286126903322</v>
      </c>
      <c r="AF562" s="88">
        <v>0</v>
      </c>
      <c r="AG562" s="85"/>
      <c r="AH562" s="88">
        <v>37600.5449519251</v>
      </c>
      <c r="AI562" s="85">
        <v>0.00027932752139546836</v>
      </c>
    </row>
    <row r="563" spans="1:35" ht="15">
      <c r="A563" s="86" t="s">
        <v>1041</v>
      </c>
      <c r="B563" s="88">
        <v>0</v>
      </c>
      <c r="C563" s="85"/>
      <c r="D563" s="88">
        <v>4042.7532162833</v>
      </c>
      <c r="E563" s="85">
        <v>0.02385543688136653</v>
      </c>
      <c r="F563" s="88">
        <v>30620.1121902674</v>
      </c>
      <c r="G563" s="85">
        <v>0.015945785861785397</v>
      </c>
      <c r="H563" s="88">
        <v>2770.0346076737</v>
      </c>
      <c r="I563" s="85">
        <v>0.009094444938925484</v>
      </c>
      <c r="J563" s="88">
        <v>0</v>
      </c>
      <c r="K563" s="85"/>
      <c r="L563" s="88">
        <v>25873.692982375</v>
      </c>
      <c r="M563" s="85">
        <v>0.0036138071053166084</v>
      </c>
      <c r="N563" s="88">
        <v>304501.997511</v>
      </c>
      <c r="O563" s="85">
        <v>0.007951065252934887</v>
      </c>
      <c r="P563" s="88">
        <v>152110.718904125</v>
      </c>
      <c r="Q563" s="85">
        <v>0.018653351237535178</v>
      </c>
      <c r="R563" s="88">
        <v>0</v>
      </c>
      <c r="S563" s="85"/>
      <c r="T563" s="88">
        <v>0</v>
      </c>
      <c r="U563" s="85"/>
      <c r="V563" s="88">
        <v>0</v>
      </c>
      <c r="W563" s="85"/>
      <c r="X563" s="88">
        <v>0</v>
      </c>
      <c r="Y563" s="85"/>
      <c r="Z563" s="88">
        <v>0</v>
      </c>
      <c r="AA563" s="85"/>
      <c r="AB563" s="88">
        <v>0</v>
      </c>
      <c r="AC563" s="85"/>
      <c r="AD563" s="88">
        <v>0</v>
      </c>
      <c r="AE563" s="85"/>
      <c r="AF563" s="88">
        <v>0</v>
      </c>
      <c r="AG563" s="85"/>
      <c r="AH563" s="88">
        <v>519919.30941172445</v>
      </c>
      <c r="AI563" s="85">
        <v>0.003862384766212946</v>
      </c>
    </row>
    <row r="564" spans="1:35" ht="15">
      <c r="A564" s="87" t="s">
        <v>31</v>
      </c>
      <c r="B564" s="88">
        <v>0</v>
      </c>
      <c r="C564" s="85"/>
      <c r="D564" s="88">
        <v>4042.7532162833</v>
      </c>
      <c r="E564" s="85">
        <v>0.02385543688136653</v>
      </c>
      <c r="F564" s="88">
        <v>30620.1121902674</v>
      </c>
      <c r="G564" s="85">
        <v>0.015945785861785397</v>
      </c>
      <c r="H564" s="88">
        <v>2770.0346076737</v>
      </c>
      <c r="I564" s="85">
        <v>0.009094444938925484</v>
      </c>
      <c r="J564" s="88">
        <v>0</v>
      </c>
      <c r="K564" s="85"/>
      <c r="L564" s="88">
        <v>25873.692982375</v>
      </c>
      <c r="M564" s="85">
        <v>0.0036138071053166084</v>
      </c>
      <c r="N564" s="88">
        <v>304501.997511</v>
      </c>
      <c r="O564" s="85">
        <v>0.007951065252934887</v>
      </c>
      <c r="P564" s="88">
        <v>152110.718904125</v>
      </c>
      <c r="Q564" s="85">
        <v>0.018653351237535178</v>
      </c>
      <c r="R564" s="88">
        <v>0</v>
      </c>
      <c r="S564" s="85"/>
      <c r="T564" s="88">
        <v>0</v>
      </c>
      <c r="U564" s="85"/>
      <c r="V564" s="88">
        <v>0</v>
      </c>
      <c r="W564" s="85"/>
      <c r="X564" s="88">
        <v>0</v>
      </c>
      <c r="Y564" s="85"/>
      <c r="Z564" s="88">
        <v>0</v>
      </c>
      <c r="AA564" s="85"/>
      <c r="AB564" s="88">
        <v>0</v>
      </c>
      <c r="AC564" s="85"/>
      <c r="AD564" s="88">
        <v>0</v>
      </c>
      <c r="AE564" s="85"/>
      <c r="AF564" s="88">
        <v>0</v>
      </c>
      <c r="AG564" s="85"/>
      <c r="AH564" s="88">
        <v>519919.30941172445</v>
      </c>
      <c r="AI564" s="85">
        <v>0.003862384766212946</v>
      </c>
    </row>
    <row r="565" spans="1:35" ht="15">
      <c r="A565" s="86" t="s">
        <v>1052</v>
      </c>
      <c r="B565" s="88">
        <v>0</v>
      </c>
      <c r="C565" s="85"/>
      <c r="D565" s="88">
        <v>0</v>
      </c>
      <c r="E565" s="85"/>
      <c r="F565" s="88">
        <v>0</v>
      </c>
      <c r="G565" s="85"/>
      <c r="H565" s="88">
        <v>0</v>
      </c>
      <c r="I565" s="85"/>
      <c r="J565" s="88">
        <v>0</v>
      </c>
      <c r="K565" s="85"/>
      <c r="L565" s="88">
        <v>37147.439644912694</v>
      </c>
      <c r="M565" s="85">
        <v>0.0051884236790067555</v>
      </c>
      <c r="N565" s="88">
        <v>320564.54552641284</v>
      </c>
      <c r="O565" s="85">
        <v>0.008370485711397833</v>
      </c>
      <c r="P565" s="88">
        <v>72279.7413284546</v>
      </c>
      <c r="Q565" s="85">
        <v>0.008863671226270752</v>
      </c>
      <c r="R565" s="88">
        <v>0</v>
      </c>
      <c r="S565" s="85"/>
      <c r="T565" s="88">
        <v>0</v>
      </c>
      <c r="U565" s="85"/>
      <c r="V565" s="88">
        <v>0</v>
      </c>
      <c r="W565" s="85"/>
      <c r="X565" s="88">
        <v>0</v>
      </c>
      <c r="Y565" s="85"/>
      <c r="Z565" s="88">
        <v>0</v>
      </c>
      <c r="AA565" s="85"/>
      <c r="AB565" s="88">
        <v>0</v>
      </c>
      <c r="AC565" s="85"/>
      <c r="AD565" s="88">
        <v>0</v>
      </c>
      <c r="AE565" s="85"/>
      <c r="AF565" s="88">
        <v>0.0001403026</v>
      </c>
      <c r="AG565" s="85">
        <v>1.8392742886064214E-11</v>
      </c>
      <c r="AH565" s="88">
        <v>429991.72664008266</v>
      </c>
      <c r="AI565" s="85">
        <v>0.0031943293209313627</v>
      </c>
    </row>
    <row r="566" spans="1:35" ht="15">
      <c r="A566" s="87" t="s">
        <v>31</v>
      </c>
      <c r="B566" s="88">
        <v>0</v>
      </c>
      <c r="C566" s="85"/>
      <c r="D566" s="88">
        <v>0</v>
      </c>
      <c r="E566" s="85"/>
      <c r="F566" s="88">
        <v>0</v>
      </c>
      <c r="G566" s="85"/>
      <c r="H566" s="88">
        <v>0</v>
      </c>
      <c r="I566" s="85"/>
      <c r="J566" s="88">
        <v>0</v>
      </c>
      <c r="K566" s="85"/>
      <c r="L566" s="88">
        <v>37147.439644912694</v>
      </c>
      <c r="M566" s="85">
        <v>0.0051884236790067555</v>
      </c>
      <c r="N566" s="88">
        <v>320564.54552641284</v>
      </c>
      <c r="O566" s="85">
        <v>0.008370485711397833</v>
      </c>
      <c r="P566" s="88">
        <v>72279.7413284546</v>
      </c>
      <c r="Q566" s="85">
        <v>0.008863671226270752</v>
      </c>
      <c r="R566" s="88">
        <v>0</v>
      </c>
      <c r="S566" s="85"/>
      <c r="T566" s="88">
        <v>0</v>
      </c>
      <c r="U566" s="85"/>
      <c r="V566" s="88">
        <v>0</v>
      </c>
      <c r="W566" s="85"/>
      <c r="X566" s="88">
        <v>0</v>
      </c>
      <c r="Y566" s="85"/>
      <c r="Z566" s="88">
        <v>0</v>
      </c>
      <c r="AA566" s="85"/>
      <c r="AB566" s="88">
        <v>0</v>
      </c>
      <c r="AC566" s="85"/>
      <c r="AD566" s="88">
        <v>0</v>
      </c>
      <c r="AE566" s="85"/>
      <c r="AF566" s="88">
        <v>0.0001403026</v>
      </c>
      <c r="AG566" s="85">
        <v>1.8392742886064214E-11</v>
      </c>
      <c r="AH566" s="88">
        <v>429991.72664008266</v>
      </c>
      <c r="AI566" s="85">
        <v>0.0031943293209313627</v>
      </c>
    </row>
    <row r="567" spans="1:35" ht="15">
      <c r="A567" s="96" t="s">
        <v>237</v>
      </c>
      <c r="B567" s="43">
        <v>-2.2255900000000004</v>
      </c>
      <c r="C567" s="89">
        <v>-0.0005752405496603945</v>
      </c>
      <c r="D567" s="43">
        <v>-471.8847387903006</v>
      </c>
      <c r="E567" s="89">
        <v>-0.0027844926462865516</v>
      </c>
      <c r="F567" s="43">
        <v>-5853.906947950403</v>
      </c>
      <c r="G567" s="89">
        <v>-0.0030484913336308594</v>
      </c>
      <c r="H567" s="43">
        <v>-1663.5526840407992</v>
      </c>
      <c r="I567" s="89">
        <v>-0.005461696487870347</v>
      </c>
      <c r="J567" s="43">
        <v>-1176.0998600000003</v>
      </c>
      <c r="K567" s="89">
        <v>-0.0025672962786690116</v>
      </c>
      <c r="L567" s="43">
        <v>35099.30150007999</v>
      </c>
      <c r="M567" s="89">
        <v>0.004902357975687624</v>
      </c>
      <c r="N567" s="43">
        <v>11624.928253427788</v>
      </c>
      <c r="O567" s="89">
        <v>0.00030354665604566964</v>
      </c>
      <c r="P567" s="43">
        <v>-8178.328719857702</v>
      </c>
      <c r="Q567" s="89">
        <v>-0.0010029091917163379</v>
      </c>
      <c r="R567" s="43">
        <v>-8660.63684</v>
      </c>
      <c r="S567" s="89">
        <v>-0.037328340184798525</v>
      </c>
      <c r="T567" s="43">
        <v>-17475.002555406696</v>
      </c>
      <c r="U567" s="89">
        <v>-0.00425835526305649</v>
      </c>
      <c r="V567" s="43">
        <v>116840.37373407453</v>
      </c>
      <c r="W567" s="89">
        <v>0.004641122944234487</v>
      </c>
      <c r="X567" s="43">
        <v>54094.8263243149</v>
      </c>
      <c r="Y567" s="89">
        <v>0.009333866297366145</v>
      </c>
      <c r="Z567" s="43">
        <v>-11061.66472</v>
      </c>
      <c r="AA567" s="89">
        <v>-0.044252884157311545</v>
      </c>
      <c r="AB567" s="43">
        <v>-4843.691996000009</v>
      </c>
      <c r="AC567" s="89">
        <v>-0.0009246770025434815</v>
      </c>
      <c r="AD567" s="43">
        <v>50590.05105782894</v>
      </c>
      <c r="AE567" s="89">
        <v>0.001702180678300181</v>
      </c>
      <c r="AF567" s="43">
        <v>23960.589286773582</v>
      </c>
      <c r="AG567" s="89">
        <v>0.0031410747780170264</v>
      </c>
      <c r="AH567" s="43">
        <v>232823.07550445385</v>
      </c>
      <c r="AI567" s="89">
        <v>0.0017295997355219028</v>
      </c>
    </row>
    <row r="568" spans="1:35" ht="15">
      <c r="A568" s="96" t="s">
        <v>191</v>
      </c>
      <c r="B568" s="43">
        <v>3868.972730302</v>
      </c>
      <c r="C568" s="89">
        <v>1</v>
      </c>
      <c r="D568" s="43">
        <v>169468.84001278103</v>
      </c>
      <c r="E568" s="89">
        <v>1</v>
      </c>
      <c r="F568" s="43">
        <v>1920263.60166102</v>
      </c>
      <c r="G568" s="89">
        <v>1</v>
      </c>
      <c r="H568" s="43">
        <v>304585.340422214</v>
      </c>
      <c r="I568" s="89">
        <v>1</v>
      </c>
      <c r="J568" s="43">
        <v>458108.34914999997</v>
      </c>
      <c r="K568" s="89">
        <v>1</v>
      </c>
      <c r="L568" s="43">
        <v>7159677.3785490105</v>
      </c>
      <c r="M568" s="89">
        <v>1</v>
      </c>
      <c r="N568" s="43">
        <v>38297006.4795535</v>
      </c>
      <c r="O568" s="89">
        <v>1</v>
      </c>
      <c r="P568" s="43">
        <v>8154605.40935081</v>
      </c>
      <c r="Q568" s="89">
        <v>1</v>
      </c>
      <c r="R568" s="43">
        <v>232012.3744352</v>
      </c>
      <c r="S568" s="89">
        <v>1</v>
      </c>
      <c r="T568" s="43">
        <v>4103697.6663294598</v>
      </c>
      <c r="U568" s="89">
        <v>1</v>
      </c>
      <c r="V568" s="43">
        <v>25175022.3249788</v>
      </c>
      <c r="W568" s="89">
        <v>1</v>
      </c>
      <c r="X568" s="43">
        <v>5795543.30444818</v>
      </c>
      <c r="Y568" s="89">
        <v>1</v>
      </c>
      <c r="Z568" s="43">
        <v>249964.831233997</v>
      </c>
      <c r="AA568" s="89">
        <v>1</v>
      </c>
      <c r="AB568" s="43">
        <v>5238252.90634091</v>
      </c>
      <c r="AC568" s="89">
        <v>1</v>
      </c>
      <c r="AD568" s="43">
        <v>29720729.2402995</v>
      </c>
      <c r="AE568" s="89">
        <v>1</v>
      </c>
      <c r="AF568" s="43">
        <v>7628149.9104902</v>
      </c>
      <c r="AG568" s="89">
        <v>1</v>
      </c>
      <c r="AH568" s="43">
        <v>134610956.9299859</v>
      </c>
      <c r="AI568" s="89">
        <v>1</v>
      </c>
    </row>
    <row r="570" ht="15">
      <c r="A570" s="149" t="s">
        <v>1152</v>
      </c>
    </row>
  </sheetData>
  <mergeCells count="21">
    <mergeCell ref="D7:E7"/>
    <mergeCell ref="F7:G7"/>
    <mergeCell ref="H7:I7"/>
    <mergeCell ref="L7:M7"/>
    <mergeCell ref="A7:A8"/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zoomScale="80" zoomScaleNormal="80" workbookViewId="0" topLeftCell="A1"/>
  </sheetViews>
  <sheetFormatPr defaultColWidth="11.421875" defaultRowHeight="15"/>
  <cols>
    <col min="1" max="1" width="36.7109375" style="6" customWidth="1"/>
    <col min="2" max="27" width="17.28125" style="0" customWidth="1"/>
  </cols>
  <sheetData>
    <row r="1" ht="15">
      <c r="A1"/>
    </row>
    <row r="2" spans="1:27" ht="15">
      <c r="A2" s="127" t="s">
        <v>195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9" ht="14.45">
      <c r="A3" s="8"/>
      <c r="B3" s="8"/>
      <c r="C3" s="8"/>
      <c r="D3" s="8"/>
      <c r="E3" s="8"/>
      <c r="F3" s="8"/>
      <c r="G3" s="8"/>
      <c r="H3" s="8"/>
      <c r="I3" s="8"/>
    </row>
    <row r="4" spans="1:27" ht="14.4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4.4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27" ht="14.45" customHeight="1">
      <c r="A7" s="147"/>
      <c r="B7" s="126" t="s">
        <v>335</v>
      </c>
      <c r="C7" s="126"/>
      <c r="D7" s="126" t="s">
        <v>336</v>
      </c>
      <c r="E7" s="126"/>
      <c r="F7" s="126" t="s">
        <v>337</v>
      </c>
      <c r="G7" s="126"/>
      <c r="H7" s="126" t="s">
        <v>338</v>
      </c>
      <c r="I7" s="126"/>
      <c r="J7" s="126" t="s">
        <v>339</v>
      </c>
      <c r="K7" s="126"/>
      <c r="L7" s="126" t="s">
        <v>340</v>
      </c>
      <c r="M7" s="126"/>
      <c r="N7" s="126" t="s">
        <v>341</v>
      </c>
      <c r="O7" s="126"/>
      <c r="P7" s="126" t="s">
        <v>342</v>
      </c>
      <c r="Q7" s="126"/>
      <c r="R7" s="126" t="s">
        <v>343</v>
      </c>
      <c r="S7" s="126"/>
      <c r="T7" s="126" t="s">
        <v>344</v>
      </c>
      <c r="U7" s="126"/>
      <c r="V7" s="126" t="s">
        <v>345</v>
      </c>
      <c r="W7" s="126"/>
      <c r="X7" s="126" t="s">
        <v>346</v>
      </c>
      <c r="Y7" s="126"/>
      <c r="Z7" s="126" t="s">
        <v>191</v>
      </c>
      <c r="AA7" s="126"/>
    </row>
    <row r="8" spans="1:27" ht="15">
      <c r="A8" s="126"/>
      <c r="B8" s="10" t="s">
        <v>200</v>
      </c>
      <c r="C8" s="10" t="s">
        <v>201</v>
      </c>
      <c r="D8" s="10" t="s">
        <v>200</v>
      </c>
      <c r="E8" s="10" t="s">
        <v>201</v>
      </c>
      <c r="F8" s="10" t="s">
        <v>200</v>
      </c>
      <c r="G8" s="10" t="s">
        <v>201</v>
      </c>
      <c r="H8" s="10" t="s">
        <v>200</v>
      </c>
      <c r="I8" s="10" t="s">
        <v>201</v>
      </c>
      <c r="J8" s="10" t="s">
        <v>200</v>
      </c>
      <c r="K8" s="10" t="s">
        <v>201</v>
      </c>
      <c r="L8" s="10" t="s">
        <v>200</v>
      </c>
      <c r="M8" s="10" t="s">
        <v>201</v>
      </c>
      <c r="N8" s="10" t="s">
        <v>200</v>
      </c>
      <c r="O8" s="10" t="s">
        <v>201</v>
      </c>
      <c r="P8" s="10" t="s">
        <v>200</v>
      </c>
      <c r="Q8" s="10" t="s">
        <v>201</v>
      </c>
      <c r="R8" s="10" t="s">
        <v>200</v>
      </c>
      <c r="S8" s="10" t="s">
        <v>201</v>
      </c>
      <c r="T8" s="10" t="s">
        <v>200</v>
      </c>
      <c r="U8" s="10" t="s">
        <v>201</v>
      </c>
      <c r="V8" s="10" t="s">
        <v>200</v>
      </c>
      <c r="W8" s="10" t="s">
        <v>201</v>
      </c>
      <c r="X8" s="10" t="s">
        <v>200</v>
      </c>
      <c r="Y8" s="10" t="s">
        <v>201</v>
      </c>
      <c r="Z8" s="10" t="s">
        <v>200</v>
      </c>
      <c r="AA8" s="10" t="s">
        <v>201</v>
      </c>
    </row>
    <row r="9" spans="1:27" ht="15">
      <c r="A9" s="1" t="s">
        <v>409</v>
      </c>
      <c r="B9" s="26">
        <v>316.7719940164</v>
      </c>
      <c r="C9" s="13">
        <v>0.001869204946422656</v>
      </c>
      <c r="D9" s="26">
        <v>8730.4098609836</v>
      </c>
      <c r="E9" s="13">
        <v>0.0045464642736715065</v>
      </c>
      <c r="F9" s="26">
        <v>2741.899247522</v>
      </c>
      <c r="G9" s="13">
        <v>0.009002072272162537</v>
      </c>
      <c r="H9" s="26">
        <v>3316.8778116801</v>
      </c>
      <c r="I9" s="13">
        <v>0.00046327196552427654</v>
      </c>
      <c r="J9" s="26">
        <v>20236.917316901097</v>
      </c>
      <c r="K9" s="13">
        <v>0.000528420343446568</v>
      </c>
      <c r="L9" s="26">
        <v>9545.2593733906</v>
      </c>
      <c r="M9" s="13">
        <v>0.0011705360215768551</v>
      </c>
      <c r="N9" s="26">
        <v>2412.5818280000003</v>
      </c>
      <c r="O9" s="13">
        <v>0.0005879043789690109</v>
      </c>
      <c r="P9" s="26">
        <v>0</v>
      </c>
      <c r="Q9" s="13"/>
      <c r="R9" s="26">
        <v>5643.8732993318</v>
      </c>
      <c r="S9" s="13">
        <v>0.0009738298901157428</v>
      </c>
      <c r="T9" s="26">
        <v>8807.733108571001</v>
      </c>
      <c r="U9" s="13">
        <v>0.001681425709306481</v>
      </c>
      <c r="V9" s="26">
        <v>175073.041423382</v>
      </c>
      <c r="W9" s="13">
        <v>0.00589060382764746</v>
      </c>
      <c r="X9" s="26">
        <v>70594.13466728809</v>
      </c>
      <c r="Y9" s="13">
        <v>0.00925442413896551</v>
      </c>
      <c r="Z9" s="22">
        <v>307419.4999310667</v>
      </c>
      <c r="AA9" s="13">
        <v>0.0022837628298784207</v>
      </c>
    </row>
    <row r="10" spans="1:27" ht="15">
      <c r="A10" s="4" t="s">
        <v>683</v>
      </c>
      <c r="B10" s="27">
        <v>316.7719940164</v>
      </c>
      <c r="C10" s="89">
        <v>0.001869204946422656</v>
      </c>
      <c r="D10" s="27">
        <v>8730.4098609836</v>
      </c>
      <c r="E10" s="89">
        <v>0.0045464642736715065</v>
      </c>
      <c r="F10" s="27">
        <v>2741.899247522</v>
      </c>
      <c r="G10" s="89">
        <v>0.009002072272162537</v>
      </c>
      <c r="H10" s="27">
        <v>3316.8778116801</v>
      </c>
      <c r="I10" s="89">
        <v>0.00046327196552427654</v>
      </c>
      <c r="J10" s="27">
        <v>20236.917316901097</v>
      </c>
      <c r="K10" s="89">
        <v>0.000528420343446568</v>
      </c>
      <c r="L10" s="27">
        <v>9545.2593733906</v>
      </c>
      <c r="M10" s="89">
        <v>0.0011705360215768551</v>
      </c>
      <c r="N10" s="27">
        <v>2412.5818280000003</v>
      </c>
      <c r="O10" s="89">
        <v>0.0005879043789690109</v>
      </c>
      <c r="P10" s="27">
        <v>0</v>
      </c>
      <c r="Q10" s="89"/>
      <c r="R10" s="27">
        <v>5643.8732993318</v>
      </c>
      <c r="S10" s="89">
        <v>0.0009738298901157428</v>
      </c>
      <c r="T10" s="27">
        <v>8807.733108571001</v>
      </c>
      <c r="U10" s="89">
        <v>0.001681425709306481</v>
      </c>
      <c r="V10" s="27">
        <v>175073.041423382</v>
      </c>
      <c r="W10" s="89">
        <v>0.00589060382764746</v>
      </c>
      <c r="X10" s="27">
        <v>70594.13466728809</v>
      </c>
      <c r="Y10" s="89">
        <v>0.00925442413896551</v>
      </c>
      <c r="Z10" s="23">
        <v>307419.4999310667</v>
      </c>
      <c r="AA10" s="89">
        <v>0.0022837628298784207</v>
      </c>
    </row>
    <row r="11" spans="1:27" ht="15">
      <c r="A11" s="86" t="s">
        <v>63</v>
      </c>
      <c r="B11" s="28">
        <v>316.7719940164</v>
      </c>
      <c r="C11" s="85">
        <v>0.001869204946422656</v>
      </c>
      <c r="D11" s="28">
        <v>8730.4098609836</v>
      </c>
      <c r="E11" s="85">
        <v>0.0045464642736715065</v>
      </c>
      <c r="F11" s="28">
        <v>2741.899247522</v>
      </c>
      <c r="G11" s="85">
        <v>0.009002072272162537</v>
      </c>
      <c r="H11" s="28">
        <v>3316.8778116801</v>
      </c>
      <c r="I11" s="85">
        <v>0.00046327196552427654</v>
      </c>
      <c r="J11" s="28">
        <v>20236.917316901097</v>
      </c>
      <c r="K11" s="85">
        <v>0.000528420343446568</v>
      </c>
      <c r="L11" s="28">
        <v>9545.2593733906</v>
      </c>
      <c r="M11" s="85">
        <v>0.0011705360215768551</v>
      </c>
      <c r="N11" s="28">
        <v>2412.5818280000003</v>
      </c>
      <c r="O11" s="85">
        <v>0.0005879043789690109</v>
      </c>
      <c r="P11" s="28">
        <v>0</v>
      </c>
      <c r="Q11" s="85"/>
      <c r="R11" s="28">
        <v>5643.8732993318</v>
      </c>
      <c r="S11" s="85">
        <v>0.0009738298901157428</v>
      </c>
      <c r="T11" s="28">
        <v>8807.733108571001</v>
      </c>
      <c r="U11" s="85">
        <v>0.001681425709306481</v>
      </c>
      <c r="V11" s="28">
        <v>175073.041423382</v>
      </c>
      <c r="W11" s="85">
        <v>0.00589060382764746</v>
      </c>
      <c r="X11" s="28">
        <v>70594.13466728809</v>
      </c>
      <c r="Y11" s="85">
        <v>0.00925442413896551</v>
      </c>
      <c r="Z11" s="88">
        <v>307419.4999310667</v>
      </c>
      <c r="AA11" s="85">
        <v>0.0022837628298784207</v>
      </c>
    </row>
    <row r="12" spans="1:27" ht="15">
      <c r="A12" s="87" t="s">
        <v>120</v>
      </c>
      <c r="B12" s="28">
        <v>316.7719940164</v>
      </c>
      <c r="C12" s="85">
        <v>0.001869204946422656</v>
      </c>
      <c r="D12" s="28">
        <v>8730.4098609836</v>
      </c>
      <c r="E12" s="85">
        <v>0.0045464642736715065</v>
      </c>
      <c r="F12" s="28">
        <v>2741.899247522</v>
      </c>
      <c r="G12" s="85">
        <v>0.009002072272162537</v>
      </c>
      <c r="H12" s="28">
        <v>3316.8778116801</v>
      </c>
      <c r="I12" s="85">
        <v>0.00046327196552427654</v>
      </c>
      <c r="J12" s="28">
        <v>20236.917316901097</v>
      </c>
      <c r="K12" s="85">
        <v>0.000528420343446568</v>
      </c>
      <c r="L12" s="28">
        <v>9545.2593733906</v>
      </c>
      <c r="M12" s="85">
        <v>0.0011705360215768551</v>
      </c>
      <c r="N12" s="28">
        <v>2412.5818280000003</v>
      </c>
      <c r="O12" s="85">
        <v>0.0005879043789690109</v>
      </c>
      <c r="P12" s="28">
        <v>0</v>
      </c>
      <c r="Q12" s="85"/>
      <c r="R12" s="28">
        <v>5643.8732993318</v>
      </c>
      <c r="S12" s="85">
        <v>0.0009738298901157428</v>
      </c>
      <c r="T12" s="28">
        <v>8807.733108571001</v>
      </c>
      <c r="U12" s="85">
        <v>0.001681425709306481</v>
      </c>
      <c r="V12" s="28">
        <v>175073.041423382</v>
      </c>
      <c r="W12" s="85">
        <v>0.00589060382764746</v>
      </c>
      <c r="X12" s="28">
        <v>70594.13466728809</v>
      </c>
      <c r="Y12" s="85">
        <v>0.00925442413896551</v>
      </c>
      <c r="Z12" s="88">
        <v>307419.4999310667</v>
      </c>
      <c r="AA12" s="85">
        <v>0.0022837628298784207</v>
      </c>
    </row>
    <row r="13" spans="1:27" ht="15">
      <c r="A13" s="1" t="s">
        <v>114</v>
      </c>
      <c r="B13" s="26">
        <v>725.7480996944</v>
      </c>
      <c r="C13" s="13">
        <v>0.0042824869730604485</v>
      </c>
      <c r="D13" s="26">
        <v>40762.5573209691</v>
      </c>
      <c r="E13" s="13">
        <v>0.02122758421589081</v>
      </c>
      <c r="F13" s="26">
        <v>11017.9171502393</v>
      </c>
      <c r="G13" s="13">
        <v>0.036173497828117206</v>
      </c>
      <c r="H13" s="26">
        <v>21502.2307052446</v>
      </c>
      <c r="I13" s="13">
        <v>0.0030032401696851695</v>
      </c>
      <c r="J13" s="26">
        <v>101734.3951407239</v>
      </c>
      <c r="K13" s="13">
        <v>0.0026564581541128856</v>
      </c>
      <c r="L13" s="26">
        <v>112753.93215270099</v>
      </c>
      <c r="M13" s="13">
        <v>0.013827024913235791</v>
      </c>
      <c r="N13" s="26">
        <v>6820.8336351715</v>
      </c>
      <c r="O13" s="13">
        <v>0.0016621189448569624</v>
      </c>
      <c r="P13" s="26">
        <v>128110.4653218725</v>
      </c>
      <c r="Q13" s="13">
        <v>0.005088792520940908</v>
      </c>
      <c r="R13" s="26">
        <v>90689.4296417104</v>
      </c>
      <c r="S13" s="13">
        <v>0.01564813251798234</v>
      </c>
      <c r="T13" s="26">
        <v>7823.8340577408</v>
      </c>
      <c r="U13" s="13">
        <v>0.001493596089694341</v>
      </c>
      <c r="V13" s="26">
        <v>125497.439210246</v>
      </c>
      <c r="W13" s="13">
        <v>0.004222555853040076</v>
      </c>
      <c r="X13" s="26">
        <v>134096.340353445</v>
      </c>
      <c r="Y13" s="13">
        <v>0.01757914329515683</v>
      </c>
      <c r="Z13" s="22">
        <v>781535.1227897587</v>
      </c>
      <c r="AA13" s="13">
        <v>0.005805880446985099</v>
      </c>
    </row>
    <row r="14" spans="1:27" ht="15">
      <c r="A14" s="4" t="s">
        <v>683</v>
      </c>
      <c r="B14" s="27">
        <v>725.7480996944</v>
      </c>
      <c r="C14" s="89">
        <v>0.0042824869730604485</v>
      </c>
      <c r="D14" s="27">
        <v>40762.5573209691</v>
      </c>
      <c r="E14" s="89">
        <v>0.02122758421589081</v>
      </c>
      <c r="F14" s="27">
        <v>11017.9171502393</v>
      </c>
      <c r="G14" s="89">
        <v>0.036173497828117206</v>
      </c>
      <c r="H14" s="27">
        <v>21502.2307052446</v>
      </c>
      <c r="I14" s="89">
        <v>0.0030032401696851695</v>
      </c>
      <c r="J14" s="27">
        <v>101734.3951407239</v>
      </c>
      <c r="K14" s="89">
        <v>0.0026564581541128856</v>
      </c>
      <c r="L14" s="27">
        <v>112753.93215270099</v>
      </c>
      <c r="M14" s="89">
        <v>0.013827024913235791</v>
      </c>
      <c r="N14" s="27">
        <v>6820.8336351715</v>
      </c>
      <c r="O14" s="89">
        <v>0.0016621189448569624</v>
      </c>
      <c r="P14" s="27">
        <v>128110.4653218725</v>
      </c>
      <c r="Q14" s="89">
        <v>0.005088792520940908</v>
      </c>
      <c r="R14" s="27">
        <v>90689.4296417104</v>
      </c>
      <c r="S14" s="89">
        <v>0.01564813251798234</v>
      </c>
      <c r="T14" s="27">
        <v>7823.8340577408</v>
      </c>
      <c r="U14" s="89">
        <v>0.001493596089694341</v>
      </c>
      <c r="V14" s="27">
        <v>125497.439210246</v>
      </c>
      <c r="W14" s="89">
        <v>0.004222555853040076</v>
      </c>
      <c r="X14" s="27">
        <v>134096.340353445</v>
      </c>
      <c r="Y14" s="89">
        <v>0.01757914329515683</v>
      </c>
      <c r="Z14" s="23">
        <v>781535.1227897587</v>
      </c>
      <c r="AA14" s="89">
        <v>0.005805880446985099</v>
      </c>
    </row>
    <row r="15" spans="1:27" ht="15">
      <c r="A15" s="86" t="s">
        <v>51</v>
      </c>
      <c r="B15" s="28">
        <v>102.61311709440001</v>
      </c>
      <c r="C15" s="85">
        <v>0.0006054984331435862</v>
      </c>
      <c r="D15" s="28">
        <v>6358.054489881601</v>
      </c>
      <c r="E15" s="85">
        <v>0.0033110321334955833</v>
      </c>
      <c r="F15" s="28">
        <v>3916.3481520768</v>
      </c>
      <c r="G15" s="85">
        <v>0.012857966659353947</v>
      </c>
      <c r="H15" s="28">
        <v>18192.9022861696</v>
      </c>
      <c r="I15" s="85">
        <v>0.0025410226361144497</v>
      </c>
      <c r="J15" s="28">
        <v>92898.7866824864</v>
      </c>
      <c r="K15" s="85">
        <v>0.002425745383835272</v>
      </c>
      <c r="L15" s="28">
        <v>106478.837227101</v>
      </c>
      <c r="M15" s="85">
        <v>0.01305750945410586</v>
      </c>
      <c r="N15" s="28">
        <v>1688.550350784</v>
      </c>
      <c r="O15" s="85">
        <v>0.00041147045617868797</v>
      </c>
      <c r="P15" s="28">
        <v>108848.92206841</v>
      </c>
      <c r="Q15" s="85">
        <v>0.004323687211208924</v>
      </c>
      <c r="R15" s="28">
        <v>71404.8213191104</v>
      </c>
      <c r="S15" s="85">
        <v>0.012320643219817882</v>
      </c>
      <c r="T15" s="28">
        <v>7823.8340577408</v>
      </c>
      <c r="U15" s="85">
        <v>0.001493596089694341</v>
      </c>
      <c r="V15" s="28">
        <v>125497.439210246</v>
      </c>
      <c r="W15" s="85">
        <v>0.004222555853040076</v>
      </c>
      <c r="X15" s="28">
        <v>134058.35424967</v>
      </c>
      <c r="Y15" s="85">
        <v>0.017574163568195415</v>
      </c>
      <c r="Z15" s="88">
        <v>677269.4632107711</v>
      </c>
      <c r="AA15" s="85">
        <v>0.005031310070569023</v>
      </c>
    </row>
    <row r="16" spans="1:27" ht="15">
      <c r="A16" s="87" t="s">
        <v>115</v>
      </c>
      <c r="B16" s="28">
        <v>102.61311709440001</v>
      </c>
      <c r="C16" s="85">
        <v>0.0006054984331435862</v>
      </c>
      <c r="D16" s="28">
        <v>6358.054489881601</v>
      </c>
      <c r="E16" s="85">
        <v>0.0033110321334955833</v>
      </c>
      <c r="F16" s="28">
        <v>3916.3481520768</v>
      </c>
      <c r="G16" s="85">
        <v>0.012857966659353947</v>
      </c>
      <c r="H16" s="28">
        <v>18192.9022861696</v>
      </c>
      <c r="I16" s="85">
        <v>0.0025410226361144497</v>
      </c>
      <c r="J16" s="28">
        <v>92898.7866824864</v>
      </c>
      <c r="K16" s="85">
        <v>0.002425745383835272</v>
      </c>
      <c r="L16" s="28">
        <v>106478.837227101</v>
      </c>
      <c r="M16" s="85">
        <v>0.01305750945410586</v>
      </c>
      <c r="N16" s="28">
        <v>1688.550350784</v>
      </c>
      <c r="O16" s="85">
        <v>0.00041147045617868797</v>
      </c>
      <c r="P16" s="28">
        <v>108848.92206841</v>
      </c>
      <c r="Q16" s="85">
        <v>0.004323687211208924</v>
      </c>
      <c r="R16" s="28">
        <v>71404.8213191104</v>
      </c>
      <c r="S16" s="85">
        <v>0.012320643219817882</v>
      </c>
      <c r="T16" s="28">
        <v>7823.8340577408</v>
      </c>
      <c r="U16" s="85">
        <v>0.001493596089694341</v>
      </c>
      <c r="V16" s="28">
        <v>125497.439210246</v>
      </c>
      <c r="W16" s="85">
        <v>0.004222555853040076</v>
      </c>
      <c r="X16" s="28">
        <v>134058.35424967</v>
      </c>
      <c r="Y16" s="85">
        <v>0.017574163568195415</v>
      </c>
      <c r="Z16" s="88">
        <v>677269.4632107711</v>
      </c>
      <c r="AA16" s="85">
        <v>0.005031310070569023</v>
      </c>
    </row>
    <row r="17" spans="1:27" ht="15">
      <c r="A17" s="86" t="s">
        <v>56</v>
      </c>
      <c r="B17" s="28">
        <v>623.1349826</v>
      </c>
      <c r="C17" s="85">
        <v>0.003676988539916862</v>
      </c>
      <c r="D17" s="28">
        <v>34404.5028310875</v>
      </c>
      <c r="E17" s="85">
        <v>0.017916552082395225</v>
      </c>
      <c r="F17" s="28">
        <v>7101.5689981625</v>
      </c>
      <c r="G17" s="85">
        <v>0.02331553116876326</v>
      </c>
      <c r="H17" s="28">
        <v>3309.328419075</v>
      </c>
      <c r="I17" s="85">
        <v>0.0004622175335707198</v>
      </c>
      <c r="J17" s="28">
        <v>8835.6084582375</v>
      </c>
      <c r="K17" s="85">
        <v>0.00023071277027761347</v>
      </c>
      <c r="L17" s="28">
        <v>6275.094925599999</v>
      </c>
      <c r="M17" s="85">
        <v>0.0007695154591299301</v>
      </c>
      <c r="N17" s="28">
        <v>5132.2832843875</v>
      </c>
      <c r="O17" s="85">
        <v>0.0012506484886782743</v>
      </c>
      <c r="P17" s="28">
        <v>19261.5432534625</v>
      </c>
      <c r="Q17" s="85">
        <v>0.0007651053097319834</v>
      </c>
      <c r="R17" s="28">
        <v>19284.6083226</v>
      </c>
      <c r="S17" s="85">
        <v>0.0033274892981644583</v>
      </c>
      <c r="T17" s="28">
        <v>0</v>
      </c>
      <c r="U17" s="85"/>
      <c r="V17" s="28">
        <v>0</v>
      </c>
      <c r="W17" s="85"/>
      <c r="X17" s="28">
        <v>37.986103775000004</v>
      </c>
      <c r="Y17" s="85">
        <v>4.979726961417168E-06</v>
      </c>
      <c r="Z17" s="88">
        <v>104265.6595789875</v>
      </c>
      <c r="AA17" s="85">
        <v>0.0007745703764160772</v>
      </c>
    </row>
    <row r="18" spans="1:27" ht="15">
      <c r="A18" s="87" t="s">
        <v>116</v>
      </c>
      <c r="B18" s="28">
        <v>623.1349826</v>
      </c>
      <c r="C18" s="85">
        <v>0.003676988539916862</v>
      </c>
      <c r="D18" s="28">
        <v>34404.5028310875</v>
      </c>
      <c r="E18" s="85">
        <v>0.017916552082395225</v>
      </c>
      <c r="F18" s="28">
        <v>7101.5689981625</v>
      </c>
      <c r="G18" s="85">
        <v>0.02331553116876326</v>
      </c>
      <c r="H18" s="28">
        <v>3309.328419075</v>
      </c>
      <c r="I18" s="85">
        <v>0.0004622175335707198</v>
      </c>
      <c r="J18" s="28">
        <v>8835.6084582375</v>
      </c>
      <c r="K18" s="85">
        <v>0.00023071277027761347</v>
      </c>
      <c r="L18" s="28">
        <v>6275.094925599999</v>
      </c>
      <c r="M18" s="85">
        <v>0.0007695154591299301</v>
      </c>
      <c r="N18" s="28">
        <v>5132.2832843875</v>
      </c>
      <c r="O18" s="85">
        <v>0.0012506484886782743</v>
      </c>
      <c r="P18" s="28">
        <v>19261.5432534625</v>
      </c>
      <c r="Q18" s="85">
        <v>0.0007651053097319834</v>
      </c>
      <c r="R18" s="28">
        <v>19284.6083226</v>
      </c>
      <c r="S18" s="85">
        <v>0.0033274892981644583</v>
      </c>
      <c r="T18" s="28">
        <v>0</v>
      </c>
      <c r="U18" s="85"/>
      <c r="V18" s="28">
        <v>0</v>
      </c>
      <c r="W18" s="85"/>
      <c r="X18" s="28">
        <v>37.986103775000004</v>
      </c>
      <c r="Y18" s="85">
        <v>4.979726961417168E-06</v>
      </c>
      <c r="Z18" s="88">
        <v>104265.6595789875</v>
      </c>
      <c r="AA18" s="85">
        <v>0.0007745703764160772</v>
      </c>
    </row>
    <row r="19" spans="1:27" ht="15">
      <c r="A19" s="1" t="s">
        <v>327</v>
      </c>
      <c r="B19" s="26">
        <v>1425.6304937108</v>
      </c>
      <c r="C19" s="13">
        <v>0.008412345854277883</v>
      </c>
      <c r="D19" s="26">
        <v>52252.9955688485</v>
      </c>
      <c r="E19" s="13">
        <v>0.02721136594145193</v>
      </c>
      <c r="F19" s="26">
        <v>23010.4705290464</v>
      </c>
      <c r="G19" s="13">
        <v>0.07554687463667638</v>
      </c>
      <c r="H19" s="26">
        <v>51024.40221111739</v>
      </c>
      <c r="I19" s="13">
        <v>0.007126634276006732</v>
      </c>
      <c r="J19" s="26">
        <v>904316.3258109868</v>
      </c>
      <c r="K19" s="13">
        <v>0.02361323792484394</v>
      </c>
      <c r="L19" s="26">
        <v>566548.8663926217</v>
      </c>
      <c r="M19" s="13">
        <v>0.06947593880422041</v>
      </c>
      <c r="N19" s="26">
        <v>30623.9969809939</v>
      </c>
      <c r="O19" s="13">
        <v>0.0074625373190285345</v>
      </c>
      <c r="P19" s="26">
        <v>574033.9376231013</v>
      </c>
      <c r="Q19" s="13">
        <v>0.02280172506753019</v>
      </c>
      <c r="R19" s="26">
        <v>384144.894265608</v>
      </c>
      <c r="S19" s="13">
        <v>0.06628280975327544</v>
      </c>
      <c r="T19" s="26">
        <v>50126.0792541668</v>
      </c>
      <c r="U19" s="13">
        <v>0.009569236184356265</v>
      </c>
      <c r="V19" s="26">
        <v>793046.7784493075</v>
      </c>
      <c r="W19" s="13">
        <v>0.02668328801885468</v>
      </c>
      <c r="X19" s="26">
        <v>560596.5362873138</v>
      </c>
      <c r="Y19" s="13">
        <v>0.07349049807167317</v>
      </c>
      <c r="Z19" s="22">
        <v>3991150.913866825</v>
      </c>
      <c r="AA19" s="13">
        <v>0.0296495248595752</v>
      </c>
    </row>
    <row r="20" spans="1:27" ht="15">
      <c r="A20" s="4" t="s">
        <v>112</v>
      </c>
      <c r="B20" s="27">
        <v>260.0636276456</v>
      </c>
      <c r="C20" s="89">
        <v>0.001534580797425571</v>
      </c>
      <c r="D20" s="27">
        <v>23460.5405945737</v>
      </c>
      <c r="E20" s="89">
        <v>0.01221735420818289</v>
      </c>
      <c r="F20" s="27">
        <v>8786.253649912202</v>
      </c>
      <c r="G20" s="89">
        <v>0.02884660712079169</v>
      </c>
      <c r="H20" s="27">
        <v>10519.9652802054</v>
      </c>
      <c r="I20" s="89">
        <v>0.001469335100450768</v>
      </c>
      <c r="J20" s="27">
        <v>412867.871334145</v>
      </c>
      <c r="K20" s="89">
        <v>0.010780682598640503</v>
      </c>
      <c r="L20" s="27">
        <v>218855.55335298702</v>
      </c>
      <c r="M20" s="89">
        <v>0.026838276331804772</v>
      </c>
      <c r="N20" s="27">
        <v>1574.0236010334002</v>
      </c>
      <c r="O20" s="89">
        <v>0.00038356227213036403</v>
      </c>
      <c r="P20" s="27">
        <v>287805.503126766</v>
      </c>
      <c r="Q20" s="89">
        <v>0.011432184623773056</v>
      </c>
      <c r="R20" s="27">
        <v>143931.597987093</v>
      </c>
      <c r="S20" s="89">
        <v>0.024834875770253152</v>
      </c>
      <c r="T20" s="27">
        <v>10106.9066822349</v>
      </c>
      <c r="U20" s="89">
        <v>0.001929442289813934</v>
      </c>
      <c r="V20" s="27">
        <v>319686.08244081103</v>
      </c>
      <c r="W20" s="89">
        <v>0.010756333731116402</v>
      </c>
      <c r="X20" s="27">
        <v>199898.3197914</v>
      </c>
      <c r="Y20" s="89">
        <v>0.02620534757929975</v>
      </c>
      <c r="Z20" s="23">
        <v>1637752.6814688072</v>
      </c>
      <c r="AA20" s="89">
        <v>0.012166562951637275</v>
      </c>
    </row>
    <row r="21" spans="1:27" ht="15">
      <c r="A21" s="86" t="s">
        <v>57</v>
      </c>
      <c r="B21" s="28">
        <v>260.0636276456</v>
      </c>
      <c r="C21" s="85">
        <v>0.001534580797425571</v>
      </c>
      <c r="D21" s="28">
        <v>23460.5405945737</v>
      </c>
      <c r="E21" s="85">
        <v>0.01221735420818289</v>
      </c>
      <c r="F21" s="28">
        <v>8786.253649912202</v>
      </c>
      <c r="G21" s="85">
        <v>0.02884660712079169</v>
      </c>
      <c r="H21" s="28">
        <v>10519.9652802054</v>
      </c>
      <c r="I21" s="85">
        <v>0.001469335100450768</v>
      </c>
      <c r="J21" s="28">
        <v>412867.871334145</v>
      </c>
      <c r="K21" s="85">
        <v>0.010780682598640503</v>
      </c>
      <c r="L21" s="28">
        <v>218855.55335298702</v>
      </c>
      <c r="M21" s="85">
        <v>0.026838276331804772</v>
      </c>
      <c r="N21" s="28">
        <v>1574.0236010334002</v>
      </c>
      <c r="O21" s="85">
        <v>0.00038356227213036403</v>
      </c>
      <c r="P21" s="28">
        <v>287805.503126766</v>
      </c>
      <c r="Q21" s="85">
        <v>0.011432184623773056</v>
      </c>
      <c r="R21" s="28">
        <v>143931.597987093</v>
      </c>
      <c r="S21" s="85">
        <v>0.024834875770253152</v>
      </c>
      <c r="T21" s="28">
        <v>10106.9066822349</v>
      </c>
      <c r="U21" s="85">
        <v>0.001929442289813934</v>
      </c>
      <c r="V21" s="28">
        <v>319686.08244081103</v>
      </c>
      <c r="W21" s="85">
        <v>0.010756333731116402</v>
      </c>
      <c r="X21" s="28">
        <v>199898.3197914</v>
      </c>
      <c r="Y21" s="85">
        <v>0.02620534757929975</v>
      </c>
      <c r="Z21" s="88">
        <v>1637752.6814688072</v>
      </c>
      <c r="AA21" s="85">
        <v>0.012166562951637275</v>
      </c>
    </row>
    <row r="22" spans="1:27" ht="15">
      <c r="A22" s="87" t="s">
        <v>800</v>
      </c>
      <c r="B22" s="28">
        <v>28.523</v>
      </c>
      <c r="C22" s="85">
        <v>0.0001683082270336473</v>
      </c>
      <c r="D22" s="28">
        <v>4965.301</v>
      </c>
      <c r="E22" s="85">
        <v>0.002585739268142684</v>
      </c>
      <c r="F22" s="28">
        <v>1275.1035</v>
      </c>
      <c r="G22" s="85">
        <v>0.004186358733589937</v>
      </c>
      <c r="H22" s="28">
        <v>0</v>
      </c>
      <c r="I22" s="85"/>
      <c r="J22" s="28">
        <v>0</v>
      </c>
      <c r="K22" s="85"/>
      <c r="L22" s="28">
        <v>0</v>
      </c>
      <c r="M22" s="85"/>
      <c r="N22" s="28">
        <v>0</v>
      </c>
      <c r="O22" s="85"/>
      <c r="P22" s="28">
        <v>0</v>
      </c>
      <c r="Q22" s="85"/>
      <c r="R22" s="28">
        <v>0</v>
      </c>
      <c r="S22" s="85"/>
      <c r="T22" s="28">
        <v>0</v>
      </c>
      <c r="U22" s="85"/>
      <c r="V22" s="28">
        <v>0</v>
      </c>
      <c r="W22" s="85"/>
      <c r="X22" s="28">
        <v>0</v>
      </c>
      <c r="Y22" s="85"/>
      <c r="Z22" s="88">
        <v>6268.9275</v>
      </c>
      <c r="AA22" s="85">
        <v>4.6570707488994435E-05</v>
      </c>
    </row>
    <row r="23" spans="1:27" ht="15">
      <c r="A23" s="87" t="s">
        <v>113</v>
      </c>
      <c r="B23" s="28">
        <v>231.5406276456</v>
      </c>
      <c r="C23" s="85">
        <v>0.0013662725703919236</v>
      </c>
      <c r="D23" s="28">
        <v>18495.2395945737</v>
      </c>
      <c r="E23" s="85">
        <v>0.009631614940040207</v>
      </c>
      <c r="F23" s="28">
        <v>7511.1501499122</v>
      </c>
      <c r="G23" s="85">
        <v>0.024660248387201752</v>
      </c>
      <c r="H23" s="28">
        <v>10519.9652802054</v>
      </c>
      <c r="I23" s="85">
        <v>0.001469335100450768</v>
      </c>
      <c r="J23" s="28">
        <v>412867.871334145</v>
      </c>
      <c r="K23" s="85">
        <v>0.010780682598640503</v>
      </c>
      <c r="L23" s="28">
        <v>218855.55335298702</v>
      </c>
      <c r="M23" s="85">
        <v>0.026838276331804772</v>
      </c>
      <c r="N23" s="28">
        <v>1574.0236010334002</v>
      </c>
      <c r="O23" s="85">
        <v>0.00038356227213036403</v>
      </c>
      <c r="P23" s="28">
        <v>287805.503126766</v>
      </c>
      <c r="Q23" s="85">
        <v>0.011432184623773056</v>
      </c>
      <c r="R23" s="28">
        <v>143931.597987093</v>
      </c>
      <c r="S23" s="85">
        <v>0.024834875770253152</v>
      </c>
      <c r="T23" s="28">
        <v>10106.9066822349</v>
      </c>
      <c r="U23" s="85">
        <v>0.001929442289813934</v>
      </c>
      <c r="V23" s="28">
        <v>319686.08244081103</v>
      </c>
      <c r="W23" s="85">
        <v>0.010756333731116402</v>
      </c>
      <c r="X23" s="28">
        <v>199898.3197914</v>
      </c>
      <c r="Y23" s="85">
        <v>0.02620534757929975</v>
      </c>
      <c r="Z23" s="88">
        <v>1631483.7539688072</v>
      </c>
      <c r="AA23" s="85">
        <v>0.012119992244148281</v>
      </c>
    </row>
    <row r="24" spans="1:27" ht="15">
      <c r="A24" s="4" t="s">
        <v>542</v>
      </c>
      <c r="B24" s="27">
        <v>926.6851555164</v>
      </c>
      <c r="C24" s="89">
        <v>0.005468174299455352</v>
      </c>
      <c r="D24" s="27">
        <v>21855.50132882</v>
      </c>
      <c r="E24" s="89">
        <v>0.011381511012298041</v>
      </c>
      <c r="F24" s="27">
        <v>11928.0143405702</v>
      </c>
      <c r="G24" s="89">
        <v>0.039161485329647416</v>
      </c>
      <c r="H24" s="27">
        <v>34056.2275489724</v>
      </c>
      <c r="I24" s="89">
        <v>0.004756670691755985</v>
      </c>
      <c r="J24" s="27">
        <v>411609.1976895518</v>
      </c>
      <c r="K24" s="89">
        <v>0.010747816488197507</v>
      </c>
      <c r="L24" s="27">
        <v>304125.8046005206</v>
      </c>
      <c r="M24" s="89">
        <v>0.037294974966143965</v>
      </c>
      <c r="N24" s="27">
        <v>27573.2387878607</v>
      </c>
      <c r="O24" s="89">
        <v>0.006719120420126735</v>
      </c>
      <c r="P24" s="27">
        <v>260383.90733036352</v>
      </c>
      <c r="Q24" s="89">
        <v>0.010342946431948509</v>
      </c>
      <c r="R24" s="27">
        <v>216790.56745565677</v>
      </c>
      <c r="S24" s="89">
        <v>0.03740642698489825</v>
      </c>
      <c r="T24" s="27">
        <v>27645.077707039698</v>
      </c>
      <c r="U24" s="89">
        <v>0.005277537797683519</v>
      </c>
      <c r="V24" s="27">
        <v>358682.0762813596</v>
      </c>
      <c r="W24" s="89">
        <v>0.012068414384496615</v>
      </c>
      <c r="X24" s="27">
        <v>304947.77791625174</v>
      </c>
      <c r="Y24" s="89">
        <v>0.0399766367329631</v>
      </c>
      <c r="Z24" s="23">
        <v>1980524.0761424836</v>
      </c>
      <c r="AA24" s="89">
        <v>0.014712948494769246</v>
      </c>
    </row>
    <row r="25" spans="1:27" ht="15">
      <c r="A25" s="86" t="s">
        <v>67</v>
      </c>
      <c r="B25" s="28">
        <v>516.8453187908</v>
      </c>
      <c r="C25" s="85">
        <v>0.0030497955774750124</v>
      </c>
      <c r="D25" s="28">
        <v>9437.4636558237</v>
      </c>
      <c r="E25" s="85">
        <v>0.004914670906463223</v>
      </c>
      <c r="F25" s="28">
        <v>5928.306199213201</v>
      </c>
      <c r="G25" s="85">
        <v>0.01946353094668123</v>
      </c>
      <c r="H25" s="28">
        <v>20214.798939633198</v>
      </c>
      <c r="I25" s="85">
        <v>0.0028234231615237885</v>
      </c>
      <c r="J25" s="28">
        <v>164332.8995025558</v>
      </c>
      <c r="K25" s="85">
        <v>0.00429101161184209</v>
      </c>
      <c r="L25" s="28">
        <v>151031.7108142316</v>
      </c>
      <c r="M25" s="85">
        <v>0.018521032377734052</v>
      </c>
      <c r="N25" s="28">
        <v>11307.390144874</v>
      </c>
      <c r="O25" s="85">
        <v>0.0027554150096510063</v>
      </c>
      <c r="P25" s="28">
        <v>87210.9967779945</v>
      </c>
      <c r="Q25" s="85">
        <v>0.0034641874653458904</v>
      </c>
      <c r="R25" s="28">
        <v>112640.24564162779</v>
      </c>
      <c r="S25" s="85">
        <v>0.0194356662912301</v>
      </c>
      <c r="T25" s="28">
        <v>24075.8649948854</v>
      </c>
      <c r="U25" s="85">
        <v>0.00459616315312717</v>
      </c>
      <c r="V25" s="28">
        <v>181192.2826492846</v>
      </c>
      <c r="W25" s="85">
        <v>0.006096495183018555</v>
      </c>
      <c r="X25" s="28">
        <v>175333.29706928472</v>
      </c>
      <c r="Y25" s="85">
        <v>0.022985035575686194</v>
      </c>
      <c r="Z25" s="88">
        <v>943222.1017081995</v>
      </c>
      <c r="AA25" s="85">
        <v>0.00700702322619094</v>
      </c>
    </row>
    <row r="26" spans="1:27" ht="15">
      <c r="A26" s="87" t="s">
        <v>118</v>
      </c>
      <c r="B26" s="28">
        <v>488.5128790894</v>
      </c>
      <c r="C26" s="85">
        <v>0.0028826118067047444</v>
      </c>
      <c r="D26" s="28">
        <v>7759.2121787576</v>
      </c>
      <c r="E26" s="85">
        <v>0.004040701584952146</v>
      </c>
      <c r="F26" s="28">
        <v>4024.56291897</v>
      </c>
      <c r="G26" s="85">
        <v>0.013213252198517432</v>
      </c>
      <c r="H26" s="28">
        <v>2208.8267348356</v>
      </c>
      <c r="I26" s="85">
        <v>0.00030850925510322977</v>
      </c>
      <c r="J26" s="28">
        <v>14984.7123991158</v>
      </c>
      <c r="K26" s="85">
        <v>0.00039127633662740805</v>
      </c>
      <c r="L26" s="28">
        <v>75315.87770492061</v>
      </c>
      <c r="M26" s="85">
        <v>0.009235992905132674</v>
      </c>
      <c r="N26" s="28">
        <v>4521.0947911778</v>
      </c>
      <c r="O26" s="85">
        <v>0.0011017124454057747</v>
      </c>
      <c r="P26" s="28">
        <v>20031.832230443</v>
      </c>
      <c r="Q26" s="85">
        <v>0.0007957026600356698</v>
      </c>
      <c r="R26" s="28">
        <v>74829.3142282994</v>
      </c>
      <c r="S26" s="85">
        <v>0.012911527064402503</v>
      </c>
      <c r="T26" s="28">
        <v>14730.8780594316</v>
      </c>
      <c r="U26" s="85">
        <v>0.002812173891336911</v>
      </c>
      <c r="V26" s="28">
        <v>145753.796976291</v>
      </c>
      <c r="W26" s="85">
        <v>0.004904112405783695</v>
      </c>
      <c r="X26" s="28">
        <v>108487.734141448</v>
      </c>
      <c r="Y26" s="85">
        <v>0.014222024398374254</v>
      </c>
      <c r="Z26" s="88">
        <v>473136.3552427798</v>
      </c>
      <c r="AA26" s="85">
        <v>0.003514842818396042</v>
      </c>
    </row>
    <row r="27" spans="1:27" ht="15">
      <c r="A27" s="87" t="s">
        <v>408</v>
      </c>
      <c r="B27" s="28">
        <v>28.3324397014</v>
      </c>
      <c r="C27" s="85">
        <v>0.00016718377077026798</v>
      </c>
      <c r="D27" s="28">
        <v>1678.2514770661</v>
      </c>
      <c r="E27" s="85">
        <v>0.0008739693215110777</v>
      </c>
      <c r="F27" s="28">
        <v>1903.7432802432</v>
      </c>
      <c r="G27" s="85">
        <v>0.006250278748163797</v>
      </c>
      <c r="H27" s="28">
        <v>18005.9722047976</v>
      </c>
      <c r="I27" s="85">
        <v>0.002514913906420559</v>
      </c>
      <c r="J27" s="28">
        <v>149348.18710344002</v>
      </c>
      <c r="K27" s="85">
        <v>0.003899735275214682</v>
      </c>
      <c r="L27" s="28">
        <v>75715.833109311</v>
      </c>
      <c r="M27" s="85">
        <v>0.00928503947260138</v>
      </c>
      <c r="N27" s="28">
        <v>6786.2953536962</v>
      </c>
      <c r="O27" s="85">
        <v>0.0016537025642452317</v>
      </c>
      <c r="P27" s="28">
        <v>67179.1645475515</v>
      </c>
      <c r="Q27" s="85">
        <v>0.0026684848053102205</v>
      </c>
      <c r="R27" s="28">
        <v>37810.9314133284</v>
      </c>
      <c r="S27" s="85">
        <v>0.006524139226827596</v>
      </c>
      <c r="T27" s="28">
        <v>8990.9709354538</v>
      </c>
      <c r="U27" s="85">
        <v>0.001716406423326797</v>
      </c>
      <c r="V27" s="28">
        <v>19319.6816729936</v>
      </c>
      <c r="W27" s="85">
        <v>0.000650040633821235</v>
      </c>
      <c r="X27" s="28">
        <v>51226.986927836704</v>
      </c>
      <c r="Y27" s="85">
        <v>0.006715519166369497</v>
      </c>
      <c r="Z27" s="88">
        <v>437994.3504654196</v>
      </c>
      <c r="AA27" s="85">
        <v>0.0032537793390268375</v>
      </c>
    </row>
    <row r="28" spans="1:27" ht="15">
      <c r="A28" s="87" t="s">
        <v>119</v>
      </c>
      <c r="B28" s="28">
        <v>0</v>
      </c>
      <c r="C28" s="85"/>
      <c r="D28" s="28">
        <v>0</v>
      </c>
      <c r="E28" s="85"/>
      <c r="F28" s="28">
        <v>0</v>
      </c>
      <c r="G28" s="85"/>
      <c r="H28" s="28">
        <v>0</v>
      </c>
      <c r="I28" s="85"/>
      <c r="J28" s="28">
        <v>0</v>
      </c>
      <c r="K28" s="85"/>
      <c r="L28" s="28">
        <v>0</v>
      </c>
      <c r="M28" s="85"/>
      <c r="N28" s="28">
        <v>0</v>
      </c>
      <c r="O28" s="85"/>
      <c r="P28" s="28">
        <v>0</v>
      </c>
      <c r="Q28" s="85"/>
      <c r="R28" s="28">
        <v>0</v>
      </c>
      <c r="S28" s="85"/>
      <c r="T28" s="28">
        <v>354.016</v>
      </c>
      <c r="U28" s="85">
        <v>6.758283846346237E-05</v>
      </c>
      <c r="V28" s="28">
        <v>16118.804</v>
      </c>
      <c r="W28" s="85">
        <v>0.000542342143413624</v>
      </c>
      <c r="X28" s="28">
        <v>15618.576</v>
      </c>
      <c r="Y28" s="85">
        <v>0.0020474920109424433</v>
      </c>
      <c r="Z28" s="88">
        <v>32091.396</v>
      </c>
      <c r="AA28" s="85">
        <v>0.00023840106876806056</v>
      </c>
    </row>
    <row r="29" spans="1:27" ht="15">
      <c r="A29" s="86" t="s">
        <v>69</v>
      </c>
      <c r="B29" s="28">
        <v>409.8398367256</v>
      </c>
      <c r="C29" s="85">
        <v>0.0024183787219803398</v>
      </c>
      <c r="D29" s="28">
        <v>12418.037672996299</v>
      </c>
      <c r="E29" s="85">
        <v>0.006466840105834818</v>
      </c>
      <c r="F29" s="28">
        <v>5999.708141357</v>
      </c>
      <c r="G29" s="85">
        <v>0.01969795438296619</v>
      </c>
      <c r="H29" s="28">
        <v>13841.4286093392</v>
      </c>
      <c r="I29" s="85">
        <v>0.0019332475302321964</v>
      </c>
      <c r="J29" s="28">
        <v>247276.29818699602</v>
      </c>
      <c r="K29" s="85">
        <v>0.006456804876355417</v>
      </c>
      <c r="L29" s="28">
        <v>153094.093786289</v>
      </c>
      <c r="M29" s="85">
        <v>0.01877394258840991</v>
      </c>
      <c r="N29" s="28">
        <v>16265.8486429867</v>
      </c>
      <c r="O29" s="85">
        <v>0.003963705410475729</v>
      </c>
      <c r="P29" s="28">
        <v>173172.910552369</v>
      </c>
      <c r="Q29" s="85">
        <v>0.006878758966602618</v>
      </c>
      <c r="R29" s="28">
        <v>104150.321814029</v>
      </c>
      <c r="S29" s="85">
        <v>0.017970760693668153</v>
      </c>
      <c r="T29" s="28">
        <v>3569.2127121543</v>
      </c>
      <c r="U29" s="85">
        <v>0.000681374644556349</v>
      </c>
      <c r="V29" s="28">
        <v>177489.79363207502</v>
      </c>
      <c r="W29" s="85">
        <v>0.00597191920147806</v>
      </c>
      <c r="X29" s="28">
        <v>129614.480846967</v>
      </c>
      <c r="Y29" s="85">
        <v>0.016991601157276905</v>
      </c>
      <c r="Z29" s="88">
        <v>1037301.974434284</v>
      </c>
      <c r="AA29" s="85">
        <v>0.007705925268578306</v>
      </c>
    </row>
    <row r="30" spans="1:27" ht="15">
      <c r="A30" s="87" t="s">
        <v>117</v>
      </c>
      <c r="B30" s="28">
        <v>409.8398367256</v>
      </c>
      <c r="C30" s="85">
        <v>0.0024183787219803398</v>
      </c>
      <c r="D30" s="28">
        <v>12418.037672996299</v>
      </c>
      <c r="E30" s="85">
        <v>0.006466840105834818</v>
      </c>
      <c r="F30" s="28">
        <v>5999.708141357</v>
      </c>
      <c r="G30" s="85">
        <v>0.01969795438296619</v>
      </c>
      <c r="H30" s="28">
        <v>13841.4286093392</v>
      </c>
      <c r="I30" s="85">
        <v>0.0019332475302321964</v>
      </c>
      <c r="J30" s="28">
        <v>247276.29818699602</v>
      </c>
      <c r="K30" s="85">
        <v>0.006456804876355417</v>
      </c>
      <c r="L30" s="28">
        <v>153094.093786289</v>
      </c>
      <c r="M30" s="85">
        <v>0.01877394258840991</v>
      </c>
      <c r="N30" s="28">
        <v>16265.8486429867</v>
      </c>
      <c r="O30" s="85">
        <v>0.003963705410475729</v>
      </c>
      <c r="P30" s="28">
        <v>173172.910552369</v>
      </c>
      <c r="Q30" s="85">
        <v>0.006878758966602618</v>
      </c>
      <c r="R30" s="28">
        <v>104150.321814029</v>
      </c>
      <c r="S30" s="85">
        <v>0.017970760693668153</v>
      </c>
      <c r="T30" s="28">
        <v>3569.2127121543</v>
      </c>
      <c r="U30" s="85">
        <v>0.000681374644556349</v>
      </c>
      <c r="V30" s="28">
        <v>177489.79363207502</v>
      </c>
      <c r="W30" s="85">
        <v>0.00597191920147806</v>
      </c>
      <c r="X30" s="28">
        <v>129614.480846967</v>
      </c>
      <c r="Y30" s="85">
        <v>0.016991601157276905</v>
      </c>
      <c r="Z30" s="88">
        <v>1037301.974434284</v>
      </c>
      <c r="AA30" s="85">
        <v>0.007705925268578306</v>
      </c>
    </row>
    <row r="31" spans="1:27" ht="15">
      <c r="A31" s="4" t="s">
        <v>330</v>
      </c>
      <c r="B31" s="27">
        <v>238.88171054880002</v>
      </c>
      <c r="C31" s="89">
        <v>0.0014095907573969586</v>
      </c>
      <c r="D31" s="27">
        <v>6936.9536454548</v>
      </c>
      <c r="E31" s="89">
        <v>0.0036125007209709976</v>
      </c>
      <c r="F31" s="27">
        <v>2296.202538564</v>
      </c>
      <c r="G31" s="89">
        <v>0.007538782186237263</v>
      </c>
      <c r="H31" s="27">
        <v>6448.2093819396005</v>
      </c>
      <c r="I31" s="89">
        <v>0.0009006284837999786</v>
      </c>
      <c r="J31" s="27">
        <v>79839.25678729001</v>
      </c>
      <c r="K31" s="89">
        <v>0.002084738838005932</v>
      </c>
      <c r="L31" s="27">
        <v>43567.508439114</v>
      </c>
      <c r="M31" s="89">
        <v>0.005342687506271676</v>
      </c>
      <c r="N31" s="27">
        <v>1476.7345920998</v>
      </c>
      <c r="O31" s="89">
        <v>0.00035985462677143586</v>
      </c>
      <c r="P31" s="27">
        <v>25844.527165971802</v>
      </c>
      <c r="Q31" s="89">
        <v>0.0010265940118086296</v>
      </c>
      <c r="R31" s="27">
        <v>23422.7288228582</v>
      </c>
      <c r="S31" s="89">
        <v>0.0040415069981240325</v>
      </c>
      <c r="T31" s="27">
        <v>12374.0948648922</v>
      </c>
      <c r="U31" s="89">
        <v>0.002362256096858811</v>
      </c>
      <c r="V31" s="27">
        <v>114678.619727137</v>
      </c>
      <c r="W31" s="89">
        <v>0.0038585399032416666</v>
      </c>
      <c r="X31" s="27">
        <v>55750.438579662194</v>
      </c>
      <c r="Y31" s="89">
        <v>0.007308513759410316</v>
      </c>
      <c r="Z31" s="23">
        <v>372874.15625553246</v>
      </c>
      <c r="AA31" s="89">
        <v>0.0027700134131686802</v>
      </c>
    </row>
    <row r="32" spans="1:27" ht="15">
      <c r="A32" s="86" t="s">
        <v>60</v>
      </c>
      <c r="B32" s="28">
        <v>238.88171054880002</v>
      </c>
      <c r="C32" s="85">
        <v>0.0014095907573969586</v>
      </c>
      <c r="D32" s="28">
        <v>6936.9536454548</v>
      </c>
      <c r="E32" s="85">
        <v>0.0036125007209709976</v>
      </c>
      <c r="F32" s="28">
        <v>2296.202538564</v>
      </c>
      <c r="G32" s="85">
        <v>0.007538782186237263</v>
      </c>
      <c r="H32" s="28">
        <v>6448.2093819396005</v>
      </c>
      <c r="I32" s="85">
        <v>0.0009006284837999786</v>
      </c>
      <c r="J32" s="28">
        <v>79839.25678729001</v>
      </c>
      <c r="K32" s="85">
        <v>0.002084738838005932</v>
      </c>
      <c r="L32" s="28">
        <v>43567.508439114</v>
      </c>
      <c r="M32" s="85">
        <v>0.005342687506271676</v>
      </c>
      <c r="N32" s="28">
        <v>1476.7345920998</v>
      </c>
      <c r="O32" s="85">
        <v>0.00035985462677143586</v>
      </c>
      <c r="P32" s="28">
        <v>25844.527165971802</v>
      </c>
      <c r="Q32" s="85">
        <v>0.0010265940118086296</v>
      </c>
      <c r="R32" s="28">
        <v>23422.7288228582</v>
      </c>
      <c r="S32" s="85">
        <v>0.0040415069981240325</v>
      </c>
      <c r="T32" s="28">
        <v>12374.0948648922</v>
      </c>
      <c r="U32" s="85">
        <v>0.002362256096858811</v>
      </c>
      <c r="V32" s="28">
        <v>114678.619727137</v>
      </c>
      <c r="W32" s="85">
        <v>0.0038585399032416666</v>
      </c>
      <c r="X32" s="28">
        <v>55750.438579662194</v>
      </c>
      <c r="Y32" s="85">
        <v>0.007308513759410316</v>
      </c>
      <c r="Z32" s="88">
        <v>372874.15625553246</v>
      </c>
      <c r="AA32" s="85">
        <v>0.0027700134131686802</v>
      </c>
    </row>
    <row r="33" spans="1:27" ht="15">
      <c r="A33" s="87" t="s">
        <v>128</v>
      </c>
      <c r="B33" s="28">
        <v>238.88171054880002</v>
      </c>
      <c r="C33" s="85">
        <v>0.0014095907573969586</v>
      </c>
      <c r="D33" s="28">
        <v>6936.9536454548</v>
      </c>
      <c r="E33" s="85">
        <v>0.0036125007209709976</v>
      </c>
      <c r="F33" s="28">
        <v>2296.202538564</v>
      </c>
      <c r="G33" s="85">
        <v>0.007538782186237263</v>
      </c>
      <c r="H33" s="28">
        <v>6448.2093819396005</v>
      </c>
      <c r="I33" s="85">
        <v>0.0009006284837999786</v>
      </c>
      <c r="J33" s="28">
        <v>79839.25678729001</v>
      </c>
      <c r="K33" s="85">
        <v>0.002084738838005932</v>
      </c>
      <c r="L33" s="28">
        <v>43567.508439114</v>
      </c>
      <c r="M33" s="85">
        <v>0.005342687506271676</v>
      </c>
      <c r="N33" s="28">
        <v>1476.7345920998</v>
      </c>
      <c r="O33" s="85">
        <v>0.00035985462677143586</v>
      </c>
      <c r="P33" s="28">
        <v>25844.527165971802</v>
      </c>
      <c r="Q33" s="85">
        <v>0.0010265940118086296</v>
      </c>
      <c r="R33" s="28">
        <v>23422.7288228582</v>
      </c>
      <c r="S33" s="85">
        <v>0.0040415069981240325</v>
      </c>
      <c r="T33" s="28">
        <v>12374.0948648922</v>
      </c>
      <c r="U33" s="85">
        <v>0.002362256096858811</v>
      </c>
      <c r="V33" s="28">
        <v>114678.619727137</v>
      </c>
      <c r="W33" s="85">
        <v>0.0038585399032416666</v>
      </c>
      <c r="X33" s="28">
        <v>55750.438579662194</v>
      </c>
      <c r="Y33" s="85">
        <v>0.007308513759410316</v>
      </c>
      <c r="Z33" s="88">
        <v>372874.15625553246</v>
      </c>
      <c r="AA33" s="85">
        <v>0.0027700134131686802</v>
      </c>
    </row>
    <row r="34" spans="1:27" ht="15">
      <c r="A34" s="1" t="s">
        <v>333</v>
      </c>
      <c r="B34" s="26">
        <v>833.492112043</v>
      </c>
      <c r="C34" s="13">
        <v>0.00491826174050722</v>
      </c>
      <c r="D34" s="26">
        <v>12546.8655077222</v>
      </c>
      <c r="E34" s="13">
        <v>0.0065339287256547555</v>
      </c>
      <c r="F34" s="26">
        <v>9268.757323280399</v>
      </c>
      <c r="G34" s="13">
        <v>0.030430740069210538</v>
      </c>
      <c r="H34" s="26">
        <v>34855.9701719876</v>
      </c>
      <c r="I34" s="13">
        <v>0.004868371621941932</v>
      </c>
      <c r="J34" s="26">
        <v>244165.0913187106</v>
      </c>
      <c r="K34" s="13">
        <v>0.006375565971430916</v>
      </c>
      <c r="L34" s="26">
        <v>240870.690825127</v>
      </c>
      <c r="M34" s="13">
        <v>0.02953799463416376</v>
      </c>
      <c r="N34" s="26">
        <v>18308.4263907708</v>
      </c>
      <c r="O34" s="13">
        <v>0.004461446207645876</v>
      </c>
      <c r="P34" s="26">
        <v>146840.8129146064</v>
      </c>
      <c r="Q34" s="13">
        <v>0.005832797723833997</v>
      </c>
      <c r="R34" s="26">
        <v>150996.6926922584</v>
      </c>
      <c r="S34" s="13">
        <v>0.026053932264877705</v>
      </c>
      <c r="T34" s="26">
        <v>26610.202568683002</v>
      </c>
      <c r="U34" s="13">
        <v>0.005079976672464846</v>
      </c>
      <c r="V34" s="26">
        <v>155547.256537536</v>
      </c>
      <c r="W34" s="13">
        <v>0.005233628531786608</v>
      </c>
      <c r="X34" s="26">
        <v>237457.4944422594</v>
      </c>
      <c r="Y34" s="13">
        <v>0.03112910695628947</v>
      </c>
      <c r="Z34" s="22">
        <v>1278301.752804985</v>
      </c>
      <c r="AA34" s="13">
        <v>0.009496268223320465</v>
      </c>
    </row>
    <row r="35" spans="1:27" ht="15">
      <c r="A35" s="4" t="s">
        <v>683</v>
      </c>
      <c r="B35" s="27">
        <v>833.492112043</v>
      </c>
      <c r="C35" s="89">
        <v>0.00491826174050722</v>
      </c>
      <c r="D35" s="27">
        <v>12546.8655077222</v>
      </c>
      <c r="E35" s="89">
        <v>0.0065339287256547555</v>
      </c>
      <c r="F35" s="27">
        <v>9268.757323280399</v>
      </c>
      <c r="G35" s="89">
        <v>0.030430740069210538</v>
      </c>
      <c r="H35" s="27">
        <v>34855.9701719876</v>
      </c>
      <c r="I35" s="89">
        <v>0.004868371621941932</v>
      </c>
      <c r="J35" s="27">
        <v>244165.0913187106</v>
      </c>
      <c r="K35" s="89">
        <v>0.006375565971430916</v>
      </c>
      <c r="L35" s="27">
        <v>240870.690825127</v>
      </c>
      <c r="M35" s="89">
        <v>0.02953799463416376</v>
      </c>
      <c r="N35" s="27">
        <v>18308.4263907708</v>
      </c>
      <c r="O35" s="89">
        <v>0.004461446207645876</v>
      </c>
      <c r="P35" s="27">
        <v>146840.8129146064</v>
      </c>
      <c r="Q35" s="89">
        <v>0.005832797723833997</v>
      </c>
      <c r="R35" s="27">
        <v>150996.6926922584</v>
      </c>
      <c r="S35" s="89">
        <v>0.026053932264877705</v>
      </c>
      <c r="T35" s="27">
        <v>26610.202568683002</v>
      </c>
      <c r="U35" s="89">
        <v>0.005079976672464846</v>
      </c>
      <c r="V35" s="27">
        <v>155547.256537536</v>
      </c>
      <c r="W35" s="89">
        <v>0.005233628531786608</v>
      </c>
      <c r="X35" s="27">
        <v>237457.4944422594</v>
      </c>
      <c r="Y35" s="89">
        <v>0.03112910695628947</v>
      </c>
      <c r="Z35" s="23">
        <v>1278301.752804985</v>
      </c>
      <c r="AA35" s="89">
        <v>0.009496268223320465</v>
      </c>
    </row>
    <row r="36" spans="1:27" ht="15">
      <c r="A36" s="86" t="s">
        <v>61</v>
      </c>
      <c r="B36" s="28">
        <v>833.492112043</v>
      </c>
      <c r="C36" s="85">
        <v>0.00491826174050722</v>
      </c>
      <c r="D36" s="28">
        <v>12546.8655077222</v>
      </c>
      <c r="E36" s="85">
        <v>0.0065339287256547555</v>
      </c>
      <c r="F36" s="28">
        <v>9268.757323280399</v>
      </c>
      <c r="G36" s="85">
        <v>0.030430740069210538</v>
      </c>
      <c r="H36" s="28">
        <v>34855.9701719876</v>
      </c>
      <c r="I36" s="85">
        <v>0.004868371621941932</v>
      </c>
      <c r="J36" s="28">
        <v>244165.0913187106</v>
      </c>
      <c r="K36" s="85">
        <v>0.006375565971430916</v>
      </c>
      <c r="L36" s="28">
        <v>240870.690825127</v>
      </c>
      <c r="M36" s="85">
        <v>0.02953799463416376</v>
      </c>
      <c r="N36" s="28">
        <v>18308.4263907708</v>
      </c>
      <c r="O36" s="85">
        <v>0.004461446207645876</v>
      </c>
      <c r="P36" s="28">
        <v>146840.8129146064</v>
      </c>
      <c r="Q36" s="85">
        <v>0.005832797723833997</v>
      </c>
      <c r="R36" s="28">
        <v>150996.6926922584</v>
      </c>
      <c r="S36" s="85">
        <v>0.026053932264877705</v>
      </c>
      <c r="T36" s="28">
        <v>26610.202568683002</v>
      </c>
      <c r="U36" s="85">
        <v>0.005079976672464846</v>
      </c>
      <c r="V36" s="28">
        <v>155547.256537536</v>
      </c>
      <c r="W36" s="85">
        <v>0.005233628531786608</v>
      </c>
      <c r="X36" s="28">
        <v>237457.4944422594</v>
      </c>
      <c r="Y36" s="85">
        <v>0.03112910695628947</v>
      </c>
      <c r="Z36" s="88">
        <v>1278301.752804985</v>
      </c>
      <c r="AA36" s="85">
        <v>0.009496268223320465</v>
      </c>
    </row>
    <row r="37" spans="1:27" ht="15">
      <c r="A37" s="87" t="s">
        <v>126</v>
      </c>
      <c r="B37" s="28">
        <v>735.528206763</v>
      </c>
      <c r="C37" s="85">
        <v>0.00434019732894571</v>
      </c>
      <c r="D37" s="28">
        <v>10382.5113150822</v>
      </c>
      <c r="E37" s="85">
        <v>0.0054068156611943126</v>
      </c>
      <c r="F37" s="28">
        <v>5339.0258122404</v>
      </c>
      <c r="G37" s="85">
        <v>0.017528833806773107</v>
      </c>
      <c r="H37" s="28">
        <v>12144.2402775876</v>
      </c>
      <c r="I37" s="85">
        <v>0.0016961993726103855</v>
      </c>
      <c r="J37" s="28">
        <v>95282.6259491106</v>
      </c>
      <c r="K37" s="85">
        <v>0.002487991483093628</v>
      </c>
      <c r="L37" s="28">
        <v>104237.314249127</v>
      </c>
      <c r="M37" s="85">
        <v>0.012782631288277793</v>
      </c>
      <c r="N37" s="28">
        <v>8429.648031730801</v>
      </c>
      <c r="O37" s="85">
        <v>0.0020541591308968613</v>
      </c>
      <c r="P37" s="28">
        <v>93771.1276269264</v>
      </c>
      <c r="Q37" s="85">
        <v>0.0037247684000616026</v>
      </c>
      <c r="R37" s="28">
        <v>95115.2059479384</v>
      </c>
      <c r="S37" s="85">
        <v>0.016411784185088537</v>
      </c>
      <c r="T37" s="28">
        <v>2503.293832683</v>
      </c>
      <c r="U37" s="85">
        <v>0.00047788716532811163</v>
      </c>
      <c r="V37" s="28">
        <v>6512.5510450560005</v>
      </c>
      <c r="W37" s="85">
        <v>0.00021912487383470315</v>
      </c>
      <c r="X37" s="28">
        <v>16597.6699532994</v>
      </c>
      <c r="Y37" s="85">
        <v>0.0021758447524050824</v>
      </c>
      <c r="Z37" s="88">
        <v>451050.74224754487</v>
      </c>
      <c r="AA37" s="85">
        <v>0.003350772868230527</v>
      </c>
    </row>
    <row r="38" spans="1:27" ht="15">
      <c r="A38" s="87" t="s">
        <v>127</v>
      </c>
      <c r="B38" s="28">
        <v>97.96390528</v>
      </c>
      <c r="C38" s="85">
        <v>0.0005780644115615103</v>
      </c>
      <c r="D38" s="28">
        <v>2164.35419264</v>
      </c>
      <c r="E38" s="85">
        <v>0.0011271130644604432</v>
      </c>
      <c r="F38" s="28">
        <v>3929.73151104</v>
      </c>
      <c r="G38" s="85">
        <v>0.01290190626243743</v>
      </c>
      <c r="H38" s="28">
        <v>22711.7298944</v>
      </c>
      <c r="I38" s="85">
        <v>0.003172172249331546</v>
      </c>
      <c r="J38" s="28">
        <v>148882.4653696</v>
      </c>
      <c r="K38" s="85">
        <v>0.003887574488337288</v>
      </c>
      <c r="L38" s="28">
        <v>136633.376576</v>
      </c>
      <c r="M38" s="85">
        <v>0.016755363345885968</v>
      </c>
      <c r="N38" s="28">
        <v>9878.77835904</v>
      </c>
      <c r="O38" s="85">
        <v>0.002407287076749015</v>
      </c>
      <c r="P38" s="28">
        <v>53069.68528768</v>
      </c>
      <c r="Q38" s="85">
        <v>0.0021080293237723947</v>
      </c>
      <c r="R38" s="28">
        <v>55881.48674432</v>
      </c>
      <c r="S38" s="85">
        <v>0.00964214807978917</v>
      </c>
      <c r="T38" s="28">
        <v>24106.908736</v>
      </c>
      <c r="U38" s="85">
        <v>0.004602089507136734</v>
      </c>
      <c r="V38" s="28">
        <v>149034.70549248002</v>
      </c>
      <c r="W38" s="85">
        <v>0.005014503657951906</v>
      </c>
      <c r="X38" s="28">
        <v>220859.82448896</v>
      </c>
      <c r="Y38" s="85">
        <v>0.02895326220388439</v>
      </c>
      <c r="Z38" s="88">
        <v>827251.0105574398</v>
      </c>
      <c r="AA38" s="85">
        <v>0.006145495355089938</v>
      </c>
    </row>
    <row r="39" spans="1:27" ht="15">
      <c r="A39" s="1" t="s">
        <v>334</v>
      </c>
      <c r="B39" s="26">
        <v>876.7936869846001</v>
      </c>
      <c r="C39" s="13">
        <v>0.005173775231591092</v>
      </c>
      <c r="D39" s="26">
        <v>24918.600299189</v>
      </c>
      <c r="E39" s="13">
        <v>0.012976656057863365</v>
      </c>
      <c r="F39" s="26">
        <v>9995.4839413627</v>
      </c>
      <c r="G39" s="13">
        <v>0.03281669409140647</v>
      </c>
      <c r="H39" s="26">
        <v>35954.4982832828</v>
      </c>
      <c r="I39" s="13">
        <v>0.005021804249309539</v>
      </c>
      <c r="J39" s="26">
        <v>572822.8464191551</v>
      </c>
      <c r="K39" s="13">
        <v>0.014957379155077855</v>
      </c>
      <c r="L39" s="26">
        <v>272134.8268609231</v>
      </c>
      <c r="M39" s="13">
        <v>0.033371918468166305</v>
      </c>
      <c r="N39" s="26">
        <v>30830.962246852898</v>
      </c>
      <c r="O39" s="13">
        <v>0.007512971167398295</v>
      </c>
      <c r="P39" s="26">
        <v>254479.28298297292</v>
      </c>
      <c r="Q39" s="13">
        <v>0.010108403468245474</v>
      </c>
      <c r="R39" s="26">
        <v>205633.7770052461</v>
      </c>
      <c r="S39" s="13">
        <v>0.03548136321359528</v>
      </c>
      <c r="T39" s="26">
        <v>29481.0070381168</v>
      </c>
      <c r="U39" s="13">
        <v>0.0056280228475471305</v>
      </c>
      <c r="V39" s="26">
        <v>427494.7476487179</v>
      </c>
      <c r="W39" s="13">
        <v>0.014383723366688495</v>
      </c>
      <c r="X39" s="26">
        <v>198402.9675892272</v>
      </c>
      <c r="Y39" s="13">
        <v>0.02600931679598801</v>
      </c>
      <c r="Z39" s="22">
        <v>2063025.7940020317</v>
      </c>
      <c r="AA39" s="13">
        <v>0.015325838557667011</v>
      </c>
    </row>
    <row r="40" spans="1:27" ht="15">
      <c r="A40" s="4" t="s">
        <v>683</v>
      </c>
      <c r="B40" s="27">
        <v>876.7936869846001</v>
      </c>
      <c r="C40" s="89">
        <v>0.005173775231591092</v>
      </c>
      <c r="D40" s="27">
        <v>24918.600299189</v>
      </c>
      <c r="E40" s="89">
        <v>0.012976656057863365</v>
      </c>
      <c r="F40" s="27">
        <v>9995.4839413627</v>
      </c>
      <c r="G40" s="89">
        <v>0.03281669409140647</v>
      </c>
      <c r="H40" s="27">
        <v>35954.4982832828</v>
      </c>
      <c r="I40" s="89">
        <v>0.005021804249309539</v>
      </c>
      <c r="J40" s="27">
        <v>572822.8464191551</v>
      </c>
      <c r="K40" s="89">
        <v>0.014957379155077855</v>
      </c>
      <c r="L40" s="27">
        <v>272134.8268609231</v>
      </c>
      <c r="M40" s="89">
        <v>0.033371918468166305</v>
      </c>
      <c r="N40" s="27">
        <v>30830.962246852898</v>
      </c>
      <c r="O40" s="89">
        <v>0.007512971167398295</v>
      </c>
      <c r="P40" s="27">
        <v>254479.28298297292</v>
      </c>
      <c r="Q40" s="89">
        <v>0.010108403468245474</v>
      </c>
      <c r="R40" s="27">
        <v>205633.7770052461</v>
      </c>
      <c r="S40" s="89">
        <v>0.03548136321359528</v>
      </c>
      <c r="T40" s="27">
        <v>29481.0070381168</v>
      </c>
      <c r="U40" s="89">
        <v>0.0056280228475471305</v>
      </c>
      <c r="V40" s="27">
        <v>427494.7476487179</v>
      </c>
      <c r="W40" s="89">
        <v>0.014383723366688495</v>
      </c>
      <c r="X40" s="27">
        <v>198402.9675892272</v>
      </c>
      <c r="Y40" s="89">
        <v>0.02600931679598801</v>
      </c>
      <c r="Z40" s="23">
        <v>2063025.7940020317</v>
      </c>
      <c r="AA40" s="89">
        <v>0.015325838557667011</v>
      </c>
    </row>
    <row r="41" spans="1:27" ht="15">
      <c r="A41" s="86" t="s">
        <v>103</v>
      </c>
      <c r="B41" s="28">
        <v>0</v>
      </c>
      <c r="C41" s="85"/>
      <c r="D41" s="28">
        <v>0</v>
      </c>
      <c r="E41" s="85"/>
      <c r="F41" s="28">
        <v>0</v>
      </c>
      <c r="G41" s="85"/>
      <c r="H41" s="28">
        <v>0</v>
      </c>
      <c r="I41" s="85"/>
      <c r="J41" s="28">
        <v>7372.338320000001</v>
      </c>
      <c r="K41" s="85">
        <v>0.00019250429727284403</v>
      </c>
      <c r="L41" s="28">
        <v>5048.8062</v>
      </c>
      <c r="M41" s="85">
        <v>0.0006191355616312938</v>
      </c>
      <c r="N41" s="28">
        <v>0</v>
      </c>
      <c r="O41" s="85"/>
      <c r="P41" s="28">
        <v>0</v>
      </c>
      <c r="Q41" s="85"/>
      <c r="R41" s="28">
        <v>0</v>
      </c>
      <c r="S41" s="85"/>
      <c r="T41" s="28">
        <v>0</v>
      </c>
      <c r="U41" s="85"/>
      <c r="V41" s="28">
        <v>0</v>
      </c>
      <c r="W41" s="85"/>
      <c r="X41" s="28">
        <v>0</v>
      </c>
      <c r="Y41" s="85"/>
      <c r="Z41" s="88">
        <v>12421.14452</v>
      </c>
      <c r="AA41" s="85">
        <v>9.227439432334258E-05</v>
      </c>
    </row>
    <row r="42" spans="1:27" ht="15">
      <c r="A42" s="87" t="s">
        <v>129</v>
      </c>
      <c r="B42" s="28">
        <v>0</v>
      </c>
      <c r="C42" s="85"/>
      <c r="D42" s="28">
        <v>0</v>
      </c>
      <c r="E42" s="85"/>
      <c r="F42" s="28">
        <v>0</v>
      </c>
      <c r="G42" s="85"/>
      <c r="H42" s="28">
        <v>0</v>
      </c>
      <c r="I42" s="85"/>
      <c r="J42" s="28">
        <v>7372.338320000001</v>
      </c>
      <c r="K42" s="85">
        <v>0.00019250429727284403</v>
      </c>
      <c r="L42" s="28">
        <v>5048.8062</v>
      </c>
      <c r="M42" s="85">
        <v>0.0006191355616312938</v>
      </c>
      <c r="N42" s="28">
        <v>0</v>
      </c>
      <c r="O42" s="85"/>
      <c r="P42" s="28">
        <v>0</v>
      </c>
      <c r="Q42" s="85"/>
      <c r="R42" s="28">
        <v>0</v>
      </c>
      <c r="S42" s="85"/>
      <c r="T42" s="28">
        <v>0</v>
      </c>
      <c r="U42" s="85"/>
      <c r="V42" s="28">
        <v>0</v>
      </c>
      <c r="W42" s="85"/>
      <c r="X42" s="28">
        <v>0</v>
      </c>
      <c r="Y42" s="85"/>
      <c r="Z42" s="88">
        <v>12421.14452</v>
      </c>
      <c r="AA42" s="85">
        <v>9.227439432334258E-05</v>
      </c>
    </row>
    <row r="43" spans="1:27" ht="15">
      <c r="A43" s="86" t="s">
        <v>58</v>
      </c>
      <c r="B43" s="28">
        <v>0</v>
      </c>
      <c r="C43" s="85"/>
      <c r="D43" s="28">
        <v>0</v>
      </c>
      <c r="E43" s="85"/>
      <c r="F43" s="28">
        <v>31.2623675</v>
      </c>
      <c r="G43" s="85">
        <v>0.00010263910750485999</v>
      </c>
      <c r="H43" s="28">
        <v>3294.3271875</v>
      </c>
      <c r="I43" s="85">
        <v>0.00046012229508693767</v>
      </c>
      <c r="J43" s="28">
        <v>96637.7002325</v>
      </c>
      <c r="K43" s="85">
        <v>0.0025233747782374112</v>
      </c>
      <c r="L43" s="28">
        <v>13208.2766525</v>
      </c>
      <c r="M43" s="85">
        <v>0.0016197321623133587</v>
      </c>
      <c r="N43" s="28">
        <v>18404.0625</v>
      </c>
      <c r="O43" s="85">
        <v>0.004484751069993288</v>
      </c>
      <c r="P43" s="28">
        <v>54297.6282875</v>
      </c>
      <c r="Q43" s="85">
        <v>0.002156805566508896</v>
      </c>
      <c r="R43" s="28">
        <v>33127.3125</v>
      </c>
      <c r="S43" s="85">
        <v>0.00571599775202684</v>
      </c>
      <c r="T43" s="28">
        <v>0</v>
      </c>
      <c r="U43" s="85"/>
      <c r="V43" s="28">
        <v>0</v>
      </c>
      <c r="W43" s="85"/>
      <c r="X43" s="28">
        <v>0</v>
      </c>
      <c r="Y43" s="85"/>
      <c r="Z43" s="88">
        <v>219000.56972750003</v>
      </c>
      <c r="AA43" s="85">
        <v>0.001626914886589856</v>
      </c>
    </row>
    <row r="44" spans="1:27" ht="15">
      <c r="A44" s="87" t="s">
        <v>135</v>
      </c>
      <c r="B44" s="28">
        <v>0</v>
      </c>
      <c r="C44" s="85"/>
      <c r="D44" s="28">
        <v>0</v>
      </c>
      <c r="E44" s="85"/>
      <c r="F44" s="28">
        <v>31.2623675</v>
      </c>
      <c r="G44" s="85">
        <v>0.00010263910750485999</v>
      </c>
      <c r="H44" s="28">
        <v>3294.3271875</v>
      </c>
      <c r="I44" s="85">
        <v>0.00046012229508693767</v>
      </c>
      <c r="J44" s="28">
        <v>96588.5934325</v>
      </c>
      <c r="K44" s="85">
        <v>0.0025220925161361625</v>
      </c>
      <c r="L44" s="28">
        <v>13208.2766525</v>
      </c>
      <c r="M44" s="85">
        <v>0.0016197321623133587</v>
      </c>
      <c r="N44" s="28">
        <v>18404.0625</v>
      </c>
      <c r="O44" s="85">
        <v>0.004484751069993288</v>
      </c>
      <c r="P44" s="28">
        <v>54297.6282875</v>
      </c>
      <c r="Q44" s="85">
        <v>0.002156805566508896</v>
      </c>
      <c r="R44" s="28">
        <v>33127.3125</v>
      </c>
      <c r="S44" s="85">
        <v>0.00571599775202684</v>
      </c>
      <c r="T44" s="28">
        <v>0</v>
      </c>
      <c r="U44" s="85"/>
      <c r="V44" s="28">
        <v>0</v>
      </c>
      <c r="W44" s="85"/>
      <c r="X44" s="28">
        <v>0</v>
      </c>
      <c r="Y44" s="85"/>
      <c r="Z44" s="88">
        <v>218951.46292750002</v>
      </c>
      <c r="AA44" s="85">
        <v>0.0016265500812194763</v>
      </c>
    </row>
    <row r="45" spans="1:27" ht="15">
      <c r="A45" s="87" t="s">
        <v>130</v>
      </c>
      <c r="B45" s="28">
        <v>0</v>
      </c>
      <c r="C45" s="85"/>
      <c r="D45" s="28">
        <v>0</v>
      </c>
      <c r="E45" s="85"/>
      <c r="F45" s="28">
        <v>0</v>
      </c>
      <c r="G45" s="85"/>
      <c r="H45" s="28">
        <v>0</v>
      </c>
      <c r="I45" s="85"/>
      <c r="J45" s="28">
        <v>49.1068</v>
      </c>
      <c r="K45" s="85">
        <v>1.2822621012485083E-06</v>
      </c>
      <c r="L45" s="28">
        <v>0</v>
      </c>
      <c r="M45" s="85"/>
      <c r="N45" s="28">
        <v>0</v>
      </c>
      <c r="O45" s="85"/>
      <c r="P45" s="28">
        <v>0</v>
      </c>
      <c r="Q45" s="85"/>
      <c r="R45" s="28">
        <v>0</v>
      </c>
      <c r="S45" s="85"/>
      <c r="T45" s="28">
        <v>0</v>
      </c>
      <c r="U45" s="85"/>
      <c r="V45" s="28">
        <v>0</v>
      </c>
      <c r="W45" s="85"/>
      <c r="X45" s="28">
        <v>0</v>
      </c>
      <c r="Y45" s="85"/>
      <c r="Z45" s="88">
        <v>49.1068</v>
      </c>
      <c r="AA45" s="85">
        <v>3.648053703796306E-07</v>
      </c>
    </row>
    <row r="46" spans="1:27" ht="15">
      <c r="A46" s="86" t="s">
        <v>65</v>
      </c>
      <c r="B46" s="28">
        <v>196.3762115868</v>
      </c>
      <c r="C46" s="85">
        <v>0.0011587747433214842</v>
      </c>
      <c r="D46" s="28">
        <v>5605.994100142801</v>
      </c>
      <c r="E46" s="85">
        <v>0.0029193877836843018</v>
      </c>
      <c r="F46" s="28">
        <v>2486.5750856961</v>
      </c>
      <c r="G46" s="85">
        <v>0.00816380421411361</v>
      </c>
      <c r="H46" s="28">
        <v>12378.2995936782</v>
      </c>
      <c r="I46" s="85">
        <v>0.0017288906942601377</v>
      </c>
      <c r="J46" s="28">
        <v>140067.86775924</v>
      </c>
      <c r="K46" s="85">
        <v>0.0036574103470468702</v>
      </c>
      <c r="L46" s="28">
        <v>69570.0680344047</v>
      </c>
      <c r="M46" s="85">
        <v>0.008531383744776829</v>
      </c>
      <c r="N46" s="28">
        <v>2599.9003847061</v>
      </c>
      <c r="O46" s="85">
        <v>0.0006335506648158058</v>
      </c>
      <c r="P46" s="28">
        <v>48624.0452036199</v>
      </c>
      <c r="Q46" s="85">
        <v>0.0019314400033470813</v>
      </c>
      <c r="R46" s="28">
        <v>35476.4417291739</v>
      </c>
      <c r="S46" s="85">
        <v>0.0061213314896543195</v>
      </c>
      <c r="T46" s="28">
        <v>0</v>
      </c>
      <c r="U46" s="85"/>
      <c r="V46" s="28">
        <v>1743.0461217729</v>
      </c>
      <c r="W46" s="85">
        <v>5.864748834659937E-05</v>
      </c>
      <c r="X46" s="28">
        <v>0</v>
      </c>
      <c r="Y46" s="85"/>
      <c r="Z46" s="88">
        <v>318748.6142240213</v>
      </c>
      <c r="AA46" s="85">
        <v>0.0023679247328269835</v>
      </c>
    </row>
    <row r="47" spans="1:27" ht="15">
      <c r="A47" s="87" t="s">
        <v>131</v>
      </c>
      <c r="B47" s="28">
        <v>196.3762115868</v>
      </c>
      <c r="C47" s="85">
        <v>0.0011587747433214842</v>
      </c>
      <c r="D47" s="28">
        <v>5605.994100142801</v>
      </c>
      <c r="E47" s="85">
        <v>0.0029193877836843018</v>
      </c>
      <c r="F47" s="28">
        <v>2486.5750856961</v>
      </c>
      <c r="G47" s="85">
        <v>0.00816380421411361</v>
      </c>
      <c r="H47" s="28">
        <v>12378.2995936782</v>
      </c>
      <c r="I47" s="85">
        <v>0.0017288906942601377</v>
      </c>
      <c r="J47" s="28">
        <v>140067.86775924</v>
      </c>
      <c r="K47" s="85">
        <v>0.0036574103470468702</v>
      </c>
      <c r="L47" s="28">
        <v>69570.0680344047</v>
      </c>
      <c r="M47" s="85">
        <v>0.008531383744776829</v>
      </c>
      <c r="N47" s="28">
        <v>2599.9003847061</v>
      </c>
      <c r="O47" s="85">
        <v>0.0006335506648158058</v>
      </c>
      <c r="P47" s="28">
        <v>48624.0452036199</v>
      </c>
      <c r="Q47" s="85">
        <v>0.0019314400033470813</v>
      </c>
      <c r="R47" s="28">
        <v>35476.4417291739</v>
      </c>
      <c r="S47" s="85">
        <v>0.0061213314896543195</v>
      </c>
      <c r="T47" s="28">
        <v>0</v>
      </c>
      <c r="U47" s="85"/>
      <c r="V47" s="28">
        <v>1743.0461217729</v>
      </c>
      <c r="W47" s="85">
        <v>5.864748834659937E-05</v>
      </c>
      <c r="X47" s="28">
        <v>0</v>
      </c>
      <c r="Y47" s="85"/>
      <c r="Z47" s="88">
        <v>318748.6142240213</v>
      </c>
      <c r="AA47" s="85">
        <v>0.0023679247328269835</v>
      </c>
    </row>
    <row r="48" spans="1:27" ht="15">
      <c r="A48" s="86" t="s">
        <v>66</v>
      </c>
      <c r="B48" s="28">
        <v>424.40077541399995</v>
      </c>
      <c r="C48" s="85">
        <v>0.0025042997602508664</v>
      </c>
      <c r="D48" s="28">
        <v>7771.105983269999</v>
      </c>
      <c r="E48" s="85">
        <v>0.00404689542443445</v>
      </c>
      <c r="F48" s="28">
        <v>4009.491302565</v>
      </c>
      <c r="G48" s="85">
        <v>0.013163769789468763</v>
      </c>
      <c r="H48" s="28">
        <v>11283.736999689</v>
      </c>
      <c r="I48" s="85">
        <v>0.0015760119350483606</v>
      </c>
      <c r="J48" s="28">
        <v>119199.55874778</v>
      </c>
      <c r="K48" s="85">
        <v>0.003112503292167752</v>
      </c>
      <c r="L48" s="28">
        <v>90679.126044045</v>
      </c>
      <c r="M48" s="85">
        <v>0.011119989440576008</v>
      </c>
      <c r="N48" s="28">
        <v>7991.90386953</v>
      </c>
      <c r="O48" s="85">
        <v>0.0019474884651232932</v>
      </c>
      <c r="P48" s="28">
        <v>34498.703388933005</v>
      </c>
      <c r="Q48" s="85">
        <v>0.0013703544308162618</v>
      </c>
      <c r="R48" s="28">
        <v>71993.542770051</v>
      </c>
      <c r="S48" s="85">
        <v>0.012422224973247065</v>
      </c>
      <c r="T48" s="28">
        <v>25872.611549483998</v>
      </c>
      <c r="U48" s="85">
        <v>0.004939168079907936</v>
      </c>
      <c r="V48" s="28">
        <v>243930.926200164</v>
      </c>
      <c r="W48" s="85">
        <v>0.008207434085076503</v>
      </c>
      <c r="X48" s="28">
        <v>133141.834240506</v>
      </c>
      <c r="Y48" s="85">
        <v>0.017454013856939267</v>
      </c>
      <c r="Z48" s="88">
        <v>750796.941871431</v>
      </c>
      <c r="AA48" s="85">
        <v>0.005577532163759425</v>
      </c>
    </row>
    <row r="49" spans="1:27" ht="15">
      <c r="A49" s="87" t="s">
        <v>132</v>
      </c>
      <c r="B49" s="28">
        <v>424.40077541399995</v>
      </c>
      <c r="C49" s="85">
        <v>0.0025042997602508664</v>
      </c>
      <c r="D49" s="28">
        <v>7771.105983269999</v>
      </c>
      <c r="E49" s="85">
        <v>0.00404689542443445</v>
      </c>
      <c r="F49" s="28">
        <v>4009.491302565</v>
      </c>
      <c r="G49" s="85">
        <v>0.013163769789468763</v>
      </c>
      <c r="H49" s="28">
        <v>11283.736999689</v>
      </c>
      <c r="I49" s="85">
        <v>0.0015760119350483606</v>
      </c>
      <c r="J49" s="28">
        <v>119199.55874778</v>
      </c>
      <c r="K49" s="85">
        <v>0.003112503292167752</v>
      </c>
      <c r="L49" s="28">
        <v>90679.126044045</v>
      </c>
      <c r="M49" s="85">
        <v>0.011119989440576008</v>
      </c>
      <c r="N49" s="28">
        <v>7991.90386953</v>
      </c>
      <c r="O49" s="85">
        <v>0.0019474884651232932</v>
      </c>
      <c r="P49" s="28">
        <v>34498.703388933005</v>
      </c>
      <c r="Q49" s="85">
        <v>0.0013703544308162618</v>
      </c>
      <c r="R49" s="28">
        <v>71993.542770051</v>
      </c>
      <c r="S49" s="85">
        <v>0.012422224973247065</v>
      </c>
      <c r="T49" s="28">
        <v>25872.611549483998</v>
      </c>
      <c r="U49" s="85">
        <v>0.004939168079907936</v>
      </c>
      <c r="V49" s="28">
        <v>243930.926200164</v>
      </c>
      <c r="W49" s="85">
        <v>0.008207434085076503</v>
      </c>
      <c r="X49" s="28">
        <v>133141.834240506</v>
      </c>
      <c r="Y49" s="85">
        <v>0.017454013856939267</v>
      </c>
      <c r="Z49" s="88">
        <v>750796.941871431</v>
      </c>
      <c r="AA49" s="85">
        <v>0.005577532163759425</v>
      </c>
    </row>
    <row r="50" spans="1:27" ht="15">
      <c r="A50" s="86" t="s">
        <v>70</v>
      </c>
      <c r="B50" s="28">
        <v>256.0166999838</v>
      </c>
      <c r="C50" s="85">
        <v>0.0015107007280187419</v>
      </c>
      <c r="D50" s="28">
        <v>11541.5002157762</v>
      </c>
      <c r="E50" s="85">
        <v>0.006010372849744613</v>
      </c>
      <c r="F50" s="28">
        <v>3468.1551856016</v>
      </c>
      <c r="G50" s="85">
        <v>0.011386480980319236</v>
      </c>
      <c r="H50" s="28">
        <v>8998.1345024156</v>
      </c>
      <c r="I50" s="85">
        <v>0.001256779324914103</v>
      </c>
      <c r="J50" s="28">
        <v>209545.381359635</v>
      </c>
      <c r="K50" s="85">
        <v>0.005471586440352976</v>
      </c>
      <c r="L50" s="28">
        <v>93628.5499299734</v>
      </c>
      <c r="M50" s="85">
        <v>0.011481677558868808</v>
      </c>
      <c r="N50" s="28">
        <v>1835.0954926168001</v>
      </c>
      <c r="O50" s="85">
        <v>0.0004471809674659088</v>
      </c>
      <c r="P50" s="28">
        <v>117058.90610292</v>
      </c>
      <c r="Q50" s="85">
        <v>0.004649803467573234</v>
      </c>
      <c r="R50" s="28">
        <v>65036.48000602119</v>
      </c>
      <c r="S50" s="85">
        <v>0.011221808998667057</v>
      </c>
      <c r="T50" s="28">
        <v>3608.3954886327997</v>
      </c>
      <c r="U50" s="85">
        <v>0.0006888547676391939</v>
      </c>
      <c r="V50" s="28">
        <v>181820.77532678103</v>
      </c>
      <c r="W50" s="85">
        <v>0.006117641793265393</v>
      </c>
      <c r="X50" s="28">
        <v>65261.133348721196</v>
      </c>
      <c r="Y50" s="85">
        <v>0.00855530293904874</v>
      </c>
      <c r="Z50" s="88">
        <v>762058.5236590788</v>
      </c>
      <c r="AA50" s="85">
        <v>0.005661192380167403</v>
      </c>
    </row>
    <row r="51" spans="1:27" ht="15">
      <c r="A51" s="87" t="s">
        <v>134</v>
      </c>
      <c r="B51" s="28">
        <v>256.0166999838</v>
      </c>
      <c r="C51" s="85">
        <v>0.0015107007280187419</v>
      </c>
      <c r="D51" s="28">
        <v>11541.5002157762</v>
      </c>
      <c r="E51" s="85">
        <v>0.006010372849744613</v>
      </c>
      <c r="F51" s="28">
        <v>3468.1551856016</v>
      </c>
      <c r="G51" s="85">
        <v>0.011386480980319236</v>
      </c>
      <c r="H51" s="28">
        <v>6919.8785108156</v>
      </c>
      <c r="I51" s="85">
        <v>0.0009665070288709003</v>
      </c>
      <c r="J51" s="28">
        <v>194931.965645235</v>
      </c>
      <c r="K51" s="85">
        <v>0.005090005291909899</v>
      </c>
      <c r="L51" s="28">
        <v>78832.79781207339</v>
      </c>
      <c r="M51" s="85">
        <v>0.009667273136438528</v>
      </c>
      <c r="N51" s="28">
        <v>1527.7918042168</v>
      </c>
      <c r="O51" s="85">
        <v>0.00037229638449055847</v>
      </c>
      <c r="P51" s="28">
        <v>114046.44268041999</v>
      </c>
      <c r="Q51" s="85">
        <v>0.0045301426631611155</v>
      </c>
      <c r="R51" s="28">
        <v>63606.8784481212</v>
      </c>
      <c r="S51" s="85">
        <v>0.010975136429280377</v>
      </c>
      <c r="T51" s="28">
        <v>3501.5318536328</v>
      </c>
      <c r="U51" s="85">
        <v>0.0006684541422950755</v>
      </c>
      <c r="V51" s="28">
        <v>170388.97558768102</v>
      </c>
      <c r="W51" s="85">
        <v>0.005733001172684685</v>
      </c>
      <c r="X51" s="28">
        <v>65261.133348721196</v>
      </c>
      <c r="Y51" s="85">
        <v>0.00855530293904874</v>
      </c>
      <c r="Z51" s="88">
        <v>714283.0677922786</v>
      </c>
      <c r="AA51" s="85">
        <v>0.0053062773200831855</v>
      </c>
    </row>
    <row r="52" spans="1:27" ht="15">
      <c r="A52" s="87" t="s">
        <v>133</v>
      </c>
      <c r="B52" s="28">
        <v>0</v>
      </c>
      <c r="C52" s="85"/>
      <c r="D52" s="28">
        <v>0</v>
      </c>
      <c r="E52" s="85"/>
      <c r="F52" s="28">
        <v>0</v>
      </c>
      <c r="G52" s="85"/>
      <c r="H52" s="28">
        <v>2078.2559916</v>
      </c>
      <c r="I52" s="85">
        <v>0.00029027229604320276</v>
      </c>
      <c r="J52" s="28">
        <v>14613.4157144</v>
      </c>
      <c r="K52" s="85">
        <v>0.0003815811484430774</v>
      </c>
      <c r="L52" s="28">
        <v>14795.752117900001</v>
      </c>
      <c r="M52" s="85">
        <v>0.001814404422430281</v>
      </c>
      <c r="N52" s="28">
        <v>307.3036884</v>
      </c>
      <c r="O52" s="85">
        <v>7.488458297535034E-05</v>
      </c>
      <c r="P52" s="28">
        <v>3012.4634225</v>
      </c>
      <c r="Q52" s="85">
        <v>0.00011966080441211831</v>
      </c>
      <c r="R52" s="28">
        <v>1429.6015579</v>
      </c>
      <c r="S52" s="85">
        <v>0.00024667256938667954</v>
      </c>
      <c r="T52" s="28">
        <v>106.86363499999999</v>
      </c>
      <c r="U52" s="85">
        <v>2.0400625344118354E-05</v>
      </c>
      <c r="V52" s="28">
        <v>11431.799739099999</v>
      </c>
      <c r="W52" s="85">
        <v>0.0003846406205807082</v>
      </c>
      <c r="X52" s="28">
        <v>0</v>
      </c>
      <c r="Y52" s="85"/>
      <c r="Z52" s="88">
        <v>47775.4558668</v>
      </c>
      <c r="AA52" s="85">
        <v>0.0003549150600842179</v>
      </c>
    </row>
    <row r="53" spans="1:27" ht="15">
      <c r="A53" s="1" t="s">
        <v>543</v>
      </c>
      <c r="B53" s="26">
        <v>876.5739471188</v>
      </c>
      <c r="C53" s="13">
        <v>0.005172478592835653</v>
      </c>
      <c r="D53" s="26">
        <v>24683.018312624397</v>
      </c>
      <c r="E53" s="13">
        <v>0.012853973949864848</v>
      </c>
      <c r="F53" s="26">
        <v>5204.4232161299005</v>
      </c>
      <c r="G53" s="13">
        <v>0.017086913010703555</v>
      </c>
      <c r="H53" s="26">
        <v>38552.9320304268</v>
      </c>
      <c r="I53" s="13">
        <v>0.005384730343567518</v>
      </c>
      <c r="J53" s="26">
        <v>471975.270735764</v>
      </c>
      <c r="K53" s="13">
        <v>0.012324077365883632</v>
      </c>
      <c r="L53" s="26">
        <v>127039.7360122658</v>
      </c>
      <c r="M53" s="13">
        <v>0.015578894334554866</v>
      </c>
      <c r="N53" s="26">
        <v>21155.4760731808</v>
      </c>
      <c r="O53" s="13">
        <v>0.005155222872961607</v>
      </c>
      <c r="P53" s="26">
        <v>465536.334712974</v>
      </c>
      <c r="Q53" s="13">
        <v>0.01849199292471198</v>
      </c>
      <c r="R53" s="26">
        <v>111953.5632156356</v>
      </c>
      <c r="S53" s="13">
        <v>0.01931718172646718</v>
      </c>
      <c r="T53" s="26">
        <v>0</v>
      </c>
      <c r="U53" s="13"/>
      <c r="V53" s="26">
        <v>102754.17306763699</v>
      </c>
      <c r="W53" s="13">
        <v>0.0034573234134614903</v>
      </c>
      <c r="X53" s="26">
        <v>39770.119350903</v>
      </c>
      <c r="Y53" s="13">
        <v>0.005213599603779586</v>
      </c>
      <c r="Z53" s="22">
        <v>1409501.6206746602</v>
      </c>
      <c r="AA53" s="13">
        <v>0.010470927871107646</v>
      </c>
    </row>
    <row r="54" spans="1:27" ht="15">
      <c r="A54" s="4" t="s">
        <v>683</v>
      </c>
      <c r="B54" s="27">
        <v>876.5739471188</v>
      </c>
      <c r="C54" s="89">
        <v>0.005172478592835653</v>
      </c>
      <c r="D54" s="27">
        <v>24683.018312624397</v>
      </c>
      <c r="E54" s="89">
        <v>0.012853973949864848</v>
      </c>
      <c r="F54" s="27">
        <v>5204.4232161299005</v>
      </c>
      <c r="G54" s="89">
        <v>0.017086913010703555</v>
      </c>
      <c r="H54" s="27">
        <v>38552.9320304268</v>
      </c>
      <c r="I54" s="89">
        <v>0.005384730343567518</v>
      </c>
      <c r="J54" s="27">
        <v>471975.270735764</v>
      </c>
      <c r="K54" s="89">
        <v>0.012324077365883632</v>
      </c>
      <c r="L54" s="27">
        <v>127039.7360122658</v>
      </c>
      <c r="M54" s="89">
        <v>0.015578894334554866</v>
      </c>
      <c r="N54" s="27">
        <v>21155.4760731808</v>
      </c>
      <c r="O54" s="89">
        <v>0.005155222872961607</v>
      </c>
      <c r="P54" s="27">
        <v>465536.334712974</v>
      </c>
      <c r="Q54" s="89">
        <v>0.01849199292471198</v>
      </c>
      <c r="R54" s="27">
        <v>111953.5632156356</v>
      </c>
      <c r="S54" s="89">
        <v>0.01931718172646718</v>
      </c>
      <c r="T54" s="27">
        <v>0</v>
      </c>
      <c r="U54" s="89"/>
      <c r="V54" s="27">
        <v>102754.17306763699</v>
      </c>
      <c r="W54" s="89">
        <v>0.0034573234134614903</v>
      </c>
      <c r="X54" s="27">
        <v>39770.119350903</v>
      </c>
      <c r="Y54" s="89">
        <v>0.005213599603779586</v>
      </c>
      <c r="Z54" s="23">
        <v>1409501.6206746602</v>
      </c>
      <c r="AA54" s="89">
        <v>0.010470927871107646</v>
      </c>
    </row>
    <row r="55" spans="1:27" ht="15">
      <c r="A55" s="86" t="s">
        <v>52</v>
      </c>
      <c r="B55" s="28">
        <v>601.55816</v>
      </c>
      <c r="C55" s="85">
        <v>0.0035496682455289814</v>
      </c>
      <c r="D55" s="28">
        <v>9922.487007</v>
      </c>
      <c r="E55" s="85">
        <v>0.00516725255762651</v>
      </c>
      <c r="F55" s="28">
        <v>2193.5388620000003</v>
      </c>
      <c r="G55" s="85">
        <v>0.007201721720944718</v>
      </c>
      <c r="H55" s="28">
        <v>27299.998354</v>
      </c>
      <c r="I55" s="85">
        <v>0.0038130207424978487</v>
      </c>
      <c r="J55" s="28">
        <v>193542.20718650002</v>
      </c>
      <c r="K55" s="85">
        <v>0.005053716333934112</v>
      </c>
      <c r="L55" s="28">
        <v>49154.284043499996</v>
      </c>
      <c r="M55" s="85">
        <v>0.006027794304692566</v>
      </c>
      <c r="N55" s="28">
        <v>17222.824963</v>
      </c>
      <c r="O55" s="85">
        <v>0.004196903954282993</v>
      </c>
      <c r="P55" s="28">
        <v>231987.681771</v>
      </c>
      <c r="Q55" s="85">
        <v>0.009214994083275172</v>
      </c>
      <c r="R55" s="28">
        <v>46894.681205</v>
      </c>
      <c r="S55" s="85">
        <v>0.008091507343066096</v>
      </c>
      <c r="T55" s="28">
        <v>0</v>
      </c>
      <c r="U55" s="85"/>
      <c r="V55" s="28">
        <v>0</v>
      </c>
      <c r="W55" s="85"/>
      <c r="X55" s="28">
        <v>0</v>
      </c>
      <c r="Y55" s="85"/>
      <c r="Z55" s="88">
        <v>578819.261552</v>
      </c>
      <c r="AA55" s="85">
        <v>0.004299941659675272</v>
      </c>
    </row>
    <row r="56" spans="1:27" ht="15">
      <c r="A56" s="87" t="s">
        <v>136</v>
      </c>
      <c r="B56" s="28">
        <v>601.55816</v>
      </c>
      <c r="C56" s="85">
        <v>0.0035496682455289814</v>
      </c>
      <c r="D56" s="28">
        <v>9922.487007</v>
      </c>
      <c r="E56" s="85">
        <v>0.00516725255762651</v>
      </c>
      <c r="F56" s="28">
        <v>2193.5388620000003</v>
      </c>
      <c r="G56" s="85">
        <v>0.007201721720944718</v>
      </c>
      <c r="H56" s="28">
        <v>27299.998354</v>
      </c>
      <c r="I56" s="85">
        <v>0.0038130207424978487</v>
      </c>
      <c r="J56" s="28">
        <v>193542.20718650002</v>
      </c>
      <c r="K56" s="85">
        <v>0.005053716333934112</v>
      </c>
      <c r="L56" s="28">
        <v>49154.284043499996</v>
      </c>
      <c r="M56" s="85">
        <v>0.006027794304692566</v>
      </c>
      <c r="N56" s="28">
        <v>17222.824963</v>
      </c>
      <c r="O56" s="85">
        <v>0.004196903954282993</v>
      </c>
      <c r="P56" s="28">
        <v>231987.681771</v>
      </c>
      <c r="Q56" s="85">
        <v>0.009214994083275172</v>
      </c>
      <c r="R56" s="28">
        <v>46894.681205</v>
      </c>
      <c r="S56" s="85">
        <v>0.008091507343066096</v>
      </c>
      <c r="T56" s="28">
        <v>0</v>
      </c>
      <c r="U56" s="85"/>
      <c r="V56" s="28">
        <v>0</v>
      </c>
      <c r="W56" s="85"/>
      <c r="X56" s="28">
        <v>0</v>
      </c>
      <c r="Y56" s="85"/>
      <c r="Z56" s="88">
        <v>578819.261552</v>
      </c>
      <c r="AA56" s="85">
        <v>0.004299941659675272</v>
      </c>
    </row>
    <row r="57" spans="1:27" ht="15">
      <c r="A57" s="86" t="s">
        <v>55</v>
      </c>
      <c r="B57" s="28">
        <v>275.0157871188</v>
      </c>
      <c r="C57" s="85">
        <v>0.0016228103473066718</v>
      </c>
      <c r="D57" s="28">
        <v>14760.5313056244</v>
      </c>
      <c r="E57" s="85">
        <v>0.007686721392238337</v>
      </c>
      <c r="F57" s="28">
        <v>3010.8843541299</v>
      </c>
      <c r="G57" s="85">
        <v>0.009885191289758836</v>
      </c>
      <c r="H57" s="28">
        <v>11252.9336764268</v>
      </c>
      <c r="I57" s="85">
        <v>0.0015717096010696692</v>
      </c>
      <c r="J57" s="28">
        <v>278433.063549264</v>
      </c>
      <c r="K57" s="85">
        <v>0.00727036103194952</v>
      </c>
      <c r="L57" s="28">
        <v>77885.45196876579</v>
      </c>
      <c r="M57" s="85">
        <v>0.0095511000298623</v>
      </c>
      <c r="N57" s="28">
        <v>3932.6511101808</v>
      </c>
      <c r="O57" s="85">
        <v>0.0009583189186786141</v>
      </c>
      <c r="P57" s="28">
        <v>233548.65294197403</v>
      </c>
      <c r="Q57" s="85">
        <v>0.009276998841436805</v>
      </c>
      <c r="R57" s="28">
        <v>65058.8820106356</v>
      </c>
      <c r="S57" s="85">
        <v>0.011225674383401083</v>
      </c>
      <c r="T57" s="28">
        <v>0</v>
      </c>
      <c r="U57" s="85"/>
      <c r="V57" s="28">
        <v>102754.17306763699</v>
      </c>
      <c r="W57" s="85">
        <v>0.0034573234134614903</v>
      </c>
      <c r="X57" s="28">
        <v>39770.119350903</v>
      </c>
      <c r="Y57" s="85">
        <v>0.005213599603779586</v>
      </c>
      <c r="Z57" s="88">
        <v>830682.35912266</v>
      </c>
      <c r="AA57" s="85">
        <v>0.006170986211432374</v>
      </c>
    </row>
    <row r="58" spans="1:27" ht="15">
      <c r="A58" s="87" t="s">
        <v>137</v>
      </c>
      <c r="B58" s="28">
        <v>275.0157871188</v>
      </c>
      <c r="C58" s="85">
        <v>0.0016228103473066718</v>
      </c>
      <c r="D58" s="28">
        <v>14760.5313056244</v>
      </c>
      <c r="E58" s="85">
        <v>0.007686721392238337</v>
      </c>
      <c r="F58" s="28">
        <v>3010.8843541299</v>
      </c>
      <c r="G58" s="85">
        <v>0.009885191289758836</v>
      </c>
      <c r="H58" s="28">
        <v>11252.9336764268</v>
      </c>
      <c r="I58" s="85">
        <v>0.0015717096010696692</v>
      </c>
      <c r="J58" s="28">
        <v>278433.063549264</v>
      </c>
      <c r="K58" s="85">
        <v>0.00727036103194952</v>
      </c>
      <c r="L58" s="28">
        <v>77885.45196876579</v>
      </c>
      <c r="M58" s="85">
        <v>0.0095511000298623</v>
      </c>
      <c r="N58" s="28">
        <v>3932.6511101808</v>
      </c>
      <c r="O58" s="85">
        <v>0.0009583189186786141</v>
      </c>
      <c r="P58" s="28">
        <v>233548.65294197403</v>
      </c>
      <c r="Q58" s="85">
        <v>0.009276998841436805</v>
      </c>
      <c r="R58" s="28">
        <v>65058.8820106356</v>
      </c>
      <c r="S58" s="85">
        <v>0.011225674383401083</v>
      </c>
      <c r="T58" s="28">
        <v>0</v>
      </c>
      <c r="U58" s="85"/>
      <c r="V58" s="28">
        <v>102754.17306763699</v>
      </c>
      <c r="W58" s="85">
        <v>0.0034573234134614903</v>
      </c>
      <c r="X58" s="28">
        <v>39770.119350903</v>
      </c>
      <c r="Y58" s="85">
        <v>0.005213599603779586</v>
      </c>
      <c r="Z58" s="88">
        <v>830682.35912266</v>
      </c>
      <c r="AA58" s="85">
        <v>0.006170986211432374</v>
      </c>
    </row>
    <row r="59" spans="1:27" ht="15">
      <c r="A59" s="1" t="s">
        <v>332</v>
      </c>
      <c r="B59" s="26">
        <v>0</v>
      </c>
      <c r="C59" s="13"/>
      <c r="D59" s="26">
        <v>0</v>
      </c>
      <c r="E59" s="13"/>
      <c r="F59" s="26">
        <v>0</v>
      </c>
      <c r="G59" s="13"/>
      <c r="H59" s="26">
        <v>5380</v>
      </c>
      <c r="I59" s="13">
        <v>0.0007514305066480967</v>
      </c>
      <c r="J59" s="26">
        <v>11146.856</v>
      </c>
      <c r="K59" s="13">
        <v>0.0002910633760879255</v>
      </c>
      <c r="L59" s="26">
        <v>21757.552</v>
      </c>
      <c r="M59" s="13">
        <v>0.002668130572578143</v>
      </c>
      <c r="N59" s="26">
        <v>0</v>
      </c>
      <c r="O59" s="13"/>
      <c r="P59" s="26">
        <v>0</v>
      </c>
      <c r="Q59" s="13"/>
      <c r="R59" s="26">
        <v>0</v>
      </c>
      <c r="S59" s="13"/>
      <c r="T59" s="26">
        <v>0</v>
      </c>
      <c r="U59" s="13"/>
      <c r="V59" s="26">
        <v>0</v>
      </c>
      <c r="W59" s="13"/>
      <c r="X59" s="26">
        <v>0</v>
      </c>
      <c r="Y59" s="13"/>
      <c r="Z59" s="22">
        <v>38284.408</v>
      </c>
      <c r="AA59" s="13">
        <v>0.0002844078139932737</v>
      </c>
    </row>
    <row r="60" spans="1:27" ht="15">
      <c r="A60" s="4" t="s">
        <v>683</v>
      </c>
      <c r="B60" s="27">
        <v>0</v>
      </c>
      <c r="C60" s="89"/>
      <c r="D60" s="27">
        <v>0</v>
      </c>
      <c r="E60" s="89"/>
      <c r="F60" s="27">
        <v>0</v>
      </c>
      <c r="G60" s="89"/>
      <c r="H60" s="27">
        <v>5380</v>
      </c>
      <c r="I60" s="89">
        <v>0.0007514305066480967</v>
      </c>
      <c r="J60" s="27">
        <v>11146.856</v>
      </c>
      <c r="K60" s="89">
        <v>0.0002910633760879255</v>
      </c>
      <c r="L60" s="27">
        <v>21757.552</v>
      </c>
      <c r="M60" s="89">
        <v>0.002668130572578143</v>
      </c>
      <c r="N60" s="27">
        <v>0</v>
      </c>
      <c r="O60" s="89"/>
      <c r="P60" s="27">
        <v>0</v>
      </c>
      <c r="Q60" s="89"/>
      <c r="R60" s="27">
        <v>0</v>
      </c>
      <c r="S60" s="89"/>
      <c r="T60" s="27">
        <v>0</v>
      </c>
      <c r="U60" s="89"/>
      <c r="V60" s="27">
        <v>0</v>
      </c>
      <c r="W60" s="89"/>
      <c r="X60" s="27">
        <v>0</v>
      </c>
      <c r="Y60" s="89"/>
      <c r="Z60" s="23">
        <v>38284.408</v>
      </c>
      <c r="AA60" s="89">
        <v>0.0002844078139932737</v>
      </c>
    </row>
    <row r="61" spans="1:27" ht="15">
      <c r="A61" s="86" t="s">
        <v>84</v>
      </c>
      <c r="B61" s="28">
        <v>0</v>
      </c>
      <c r="C61" s="85"/>
      <c r="D61" s="28">
        <v>0</v>
      </c>
      <c r="E61" s="85"/>
      <c r="F61" s="28">
        <v>0</v>
      </c>
      <c r="G61" s="85"/>
      <c r="H61" s="28">
        <v>5380</v>
      </c>
      <c r="I61" s="85">
        <v>0.0007514305066480967</v>
      </c>
      <c r="J61" s="28">
        <v>11146.856</v>
      </c>
      <c r="K61" s="85">
        <v>0.0002910633760879255</v>
      </c>
      <c r="L61" s="28">
        <v>21757.552</v>
      </c>
      <c r="M61" s="85">
        <v>0.002668130572578143</v>
      </c>
      <c r="N61" s="28">
        <v>0</v>
      </c>
      <c r="O61" s="85"/>
      <c r="P61" s="28">
        <v>0</v>
      </c>
      <c r="Q61" s="85"/>
      <c r="R61" s="28">
        <v>0</v>
      </c>
      <c r="S61" s="85"/>
      <c r="T61" s="28">
        <v>0</v>
      </c>
      <c r="U61" s="85"/>
      <c r="V61" s="28">
        <v>0</v>
      </c>
      <c r="W61" s="85"/>
      <c r="X61" s="28">
        <v>0</v>
      </c>
      <c r="Y61" s="85"/>
      <c r="Z61" s="88">
        <v>38284.408</v>
      </c>
      <c r="AA61" s="85">
        <v>0.0002844078139932737</v>
      </c>
    </row>
    <row r="62" spans="1:27" ht="15">
      <c r="A62" s="87" t="s">
        <v>121</v>
      </c>
      <c r="B62" s="28">
        <v>0</v>
      </c>
      <c r="C62" s="85"/>
      <c r="D62" s="28">
        <v>0</v>
      </c>
      <c r="E62" s="85"/>
      <c r="F62" s="28">
        <v>0</v>
      </c>
      <c r="G62" s="85"/>
      <c r="H62" s="28">
        <v>5380</v>
      </c>
      <c r="I62" s="85">
        <v>0.0007514305066480967</v>
      </c>
      <c r="J62" s="28">
        <v>11146.856</v>
      </c>
      <c r="K62" s="85">
        <v>0.0002910633760879255</v>
      </c>
      <c r="L62" s="28">
        <v>21757.552</v>
      </c>
      <c r="M62" s="85">
        <v>0.002668130572578143</v>
      </c>
      <c r="N62" s="28">
        <v>0</v>
      </c>
      <c r="O62" s="85"/>
      <c r="P62" s="28">
        <v>0</v>
      </c>
      <c r="Q62" s="85"/>
      <c r="R62" s="28">
        <v>0</v>
      </c>
      <c r="S62" s="85"/>
      <c r="T62" s="28">
        <v>0</v>
      </c>
      <c r="U62" s="85"/>
      <c r="V62" s="28">
        <v>0</v>
      </c>
      <c r="W62" s="85"/>
      <c r="X62" s="28">
        <v>0</v>
      </c>
      <c r="Y62" s="85"/>
      <c r="Z62" s="88">
        <v>38284.408</v>
      </c>
      <c r="AA62" s="85">
        <v>0.0002844078139932737</v>
      </c>
    </row>
    <row r="63" spans="1:27" ht="15">
      <c r="A63" s="1" t="s">
        <v>329</v>
      </c>
      <c r="B63" s="26">
        <v>1044.4480122799</v>
      </c>
      <c r="C63" s="13">
        <v>0.0061630681616816965</v>
      </c>
      <c r="D63" s="26">
        <v>41277.9575514688</v>
      </c>
      <c r="E63" s="13">
        <v>0.021495984986521402</v>
      </c>
      <c r="F63" s="26">
        <v>12532.529684356898</v>
      </c>
      <c r="G63" s="13">
        <v>0.04114620115001069</v>
      </c>
      <c r="H63" s="26">
        <v>50689.2123239553</v>
      </c>
      <c r="I63" s="13">
        <v>0.007079817936465183</v>
      </c>
      <c r="J63" s="26">
        <v>915795.3425697911</v>
      </c>
      <c r="K63" s="13">
        <v>0.02391297458350244</v>
      </c>
      <c r="L63" s="26">
        <v>370166.05880757736</v>
      </c>
      <c r="M63" s="13">
        <v>0.04539349732153949</v>
      </c>
      <c r="N63" s="26">
        <v>30725.1007335693</v>
      </c>
      <c r="O63" s="13">
        <v>0.007487174551299554</v>
      </c>
      <c r="P63" s="26">
        <v>632428.475571651</v>
      </c>
      <c r="Q63" s="13">
        <v>0.025121267715586173</v>
      </c>
      <c r="R63" s="26">
        <v>263327.5946403228</v>
      </c>
      <c r="S63" s="13">
        <v>0.04543622242253186</v>
      </c>
      <c r="T63" s="26">
        <v>34214.540959761</v>
      </c>
      <c r="U63" s="13">
        <v>0.00653167030525469</v>
      </c>
      <c r="V63" s="26">
        <v>633343.06577305</v>
      </c>
      <c r="W63" s="13">
        <v>0.02130980907811223</v>
      </c>
      <c r="X63" s="26">
        <v>325786.3445483382</v>
      </c>
      <c r="Y63" s="13">
        <v>0.04270843499028752</v>
      </c>
      <c r="Z63" s="22">
        <v>3311330.6711761216</v>
      </c>
      <c r="AA63" s="13">
        <v>0.024599265518173367</v>
      </c>
    </row>
    <row r="64" spans="1:27" ht="15">
      <c r="A64" s="4" t="s">
        <v>544</v>
      </c>
      <c r="B64" s="27">
        <v>1044.4480122799</v>
      </c>
      <c r="C64" s="89">
        <v>0.0061630681616816965</v>
      </c>
      <c r="D64" s="27">
        <v>41277.9575514688</v>
      </c>
      <c r="E64" s="89">
        <v>0.021495984986521402</v>
      </c>
      <c r="F64" s="27">
        <v>12532.529684356898</v>
      </c>
      <c r="G64" s="89">
        <v>0.04114620115001069</v>
      </c>
      <c r="H64" s="27">
        <v>50689.2123239553</v>
      </c>
      <c r="I64" s="89">
        <v>0.007079817936465183</v>
      </c>
      <c r="J64" s="27">
        <v>915795.3425697911</v>
      </c>
      <c r="K64" s="89">
        <v>0.02391297458350244</v>
      </c>
      <c r="L64" s="27">
        <v>370166.05880757736</v>
      </c>
      <c r="M64" s="89">
        <v>0.04539349732153949</v>
      </c>
      <c r="N64" s="27">
        <v>30725.1007335693</v>
      </c>
      <c r="O64" s="89">
        <v>0.007487174551299554</v>
      </c>
      <c r="P64" s="27">
        <v>632428.475571651</v>
      </c>
      <c r="Q64" s="89">
        <v>0.025121267715586173</v>
      </c>
      <c r="R64" s="27">
        <v>263327.5946403228</v>
      </c>
      <c r="S64" s="89">
        <v>0.04543622242253186</v>
      </c>
      <c r="T64" s="27">
        <v>34214.540959761</v>
      </c>
      <c r="U64" s="89">
        <v>0.00653167030525469</v>
      </c>
      <c r="V64" s="27">
        <v>633343.06577305</v>
      </c>
      <c r="W64" s="89">
        <v>0.02130980907811223</v>
      </c>
      <c r="X64" s="27">
        <v>325786.3445483382</v>
      </c>
      <c r="Y64" s="89">
        <v>0.04270843499028752</v>
      </c>
      <c r="Z64" s="23">
        <v>3311330.6711761216</v>
      </c>
      <c r="AA64" s="89">
        <v>0.024599265518173367</v>
      </c>
    </row>
    <row r="65" spans="1:27" ht="15">
      <c r="A65" s="86" t="s">
        <v>64</v>
      </c>
      <c r="B65" s="28">
        <v>108.065608584</v>
      </c>
      <c r="C65" s="85">
        <v>0.0006376724392274703</v>
      </c>
      <c r="D65" s="28">
        <v>8194.5421432396</v>
      </c>
      <c r="E65" s="85">
        <v>0.004267404816792525</v>
      </c>
      <c r="F65" s="28">
        <v>1227.2970129312</v>
      </c>
      <c r="G65" s="85">
        <v>0.004029402765182099</v>
      </c>
      <c r="H65" s="28">
        <v>6471.7050384566</v>
      </c>
      <c r="I65" s="85">
        <v>0.0009039101479413538</v>
      </c>
      <c r="J65" s="28">
        <v>173545.08007604702</v>
      </c>
      <c r="K65" s="85">
        <v>0.004531557320771312</v>
      </c>
      <c r="L65" s="28">
        <v>21732.2674700616</v>
      </c>
      <c r="M65" s="85">
        <v>0.002665029928381502</v>
      </c>
      <c r="N65" s="28">
        <v>0</v>
      </c>
      <c r="O65" s="85"/>
      <c r="P65" s="28">
        <v>147591.585265617</v>
      </c>
      <c r="Q65" s="85">
        <v>0.005862619836454954</v>
      </c>
      <c r="R65" s="28">
        <v>19438.5521292146</v>
      </c>
      <c r="S65" s="85">
        <v>0.003354051744259278</v>
      </c>
      <c r="T65" s="28">
        <v>4634.4984979222</v>
      </c>
      <c r="U65" s="85">
        <v>0.0008847412640791236</v>
      </c>
      <c r="V65" s="28">
        <v>94888.85430796079</v>
      </c>
      <c r="W65" s="85">
        <v>0.003192682573188591</v>
      </c>
      <c r="X65" s="28">
        <v>6748.8112493288</v>
      </c>
      <c r="Y65" s="85">
        <v>0.0008847245175462352</v>
      </c>
      <c r="Z65" s="88">
        <v>484581.2587993635</v>
      </c>
      <c r="AA65" s="85">
        <v>0.003599864898452544</v>
      </c>
    </row>
    <row r="66" spans="1:27" ht="15">
      <c r="A66" s="87" t="s">
        <v>125</v>
      </c>
      <c r="B66" s="28">
        <v>108.065608584</v>
      </c>
      <c r="C66" s="85">
        <v>0.0006376724392274703</v>
      </c>
      <c r="D66" s="28">
        <v>8194.5421432396</v>
      </c>
      <c r="E66" s="85">
        <v>0.004267404816792525</v>
      </c>
      <c r="F66" s="28">
        <v>1227.2970129312</v>
      </c>
      <c r="G66" s="85">
        <v>0.004029402765182099</v>
      </c>
      <c r="H66" s="28">
        <v>6471.7050384566</v>
      </c>
      <c r="I66" s="85">
        <v>0.0009039101479413538</v>
      </c>
      <c r="J66" s="28">
        <v>173545.08007604702</v>
      </c>
      <c r="K66" s="85">
        <v>0.004531557320771312</v>
      </c>
      <c r="L66" s="28">
        <v>21732.2674700616</v>
      </c>
      <c r="M66" s="85">
        <v>0.002665029928381502</v>
      </c>
      <c r="N66" s="28">
        <v>0</v>
      </c>
      <c r="O66" s="85"/>
      <c r="P66" s="28">
        <v>147591.585265617</v>
      </c>
      <c r="Q66" s="85">
        <v>0.005862619836454954</v>
      </c>
      <c r="R66" s="28">
        <v>19438.5521292146</v>
      </c>
      <c r="S66" s="85">
        <v>0.003354051744259278</v>
      </c>
      <c r="T66" s="28">
        <v>4634.4984979222</v>
      </c>
      <c r="U66" s="85">
        <v>0.0008847412640791236</v>
      </c>
      <c r="V66" s="28">
        <v>94888.85430796079</v>
      </c>
      <c r="W66" s="85">
        <v>0.003192682573188591</v>
      </c>
      <c r="X66" s="28">
        <v>6748.8112493288</v>
      </c>
      <c r="Y66" s="85">
        <v>0.0008847245175462352</v>
      </c>
      <c r="Z66" s="88">
        <v>484581.2587993635</v>
      </c>
      <c r="AA66" s="85">
        <v>0.003599864898452544</v>
      </c>
    </row>
    <row r="67" spans="1:27" ht="15">
      <c r="A67" s="86" t="s">
        <v>923</v>
      </c>
      <c r="B67" s="28">
        <v>128.14470195639998</v>
      </c>
      <c r="C67" s="85">
        <v>0.0007561549482886386</v>
      </c>
      <c r="D67" s="28">
        <v>12245.0779633068</v>
      </c>
      <c r="E67" s="85">
        <v>0.006376769289755249</v>
      </c>
      <c r="F67" s="28">
        <v>4946.779891521999</v>
      </c>
      <c r="G67" s="85">
        <v>0.01624103078849694</v>
      </c>
      <c r="H67" s="28">
        <v>7272.3053350785995</v>
      </c>
      <c r="I67" s="85">
        <v>0.001015730870341593</v>
      </c>
      <c r="J67" s="28">
        <v>349224.037030098</v>
      </c>
      <c r="K67" s="85">
        <v>0.009118833797533138</v>
      </c>
      <c r="L67" s="28">
        <v>180565.532458844</v>
      </c>
      <c r="M67" s="85">
        <v>0.02214276760121234</v>
      </c>
      <c r="N67" s="28">
        <v>12749.87085</v>
      </c>
      <c r="O67" s="85">
        <v>0.0031069225578218788</v>
      </c>
      <c r="P67" s="28">
        <v>269227.896352155</v>
      </c>
      <c r="Q67" s="85">
        <v>0.010694246578086472</v>
      </c>
      <c r="R67" s="28">
        <v>133905.374103589</v>
      </c>
      <c r="S67" s="85">
        <v>0.023104887164041084</v>
      </c>
      <c r="T67" s="28">
        <v>4245.4689954608</v>
      </c>
      <c r="U67" s="85">
        <v>0.0008104742308874884</v>
      </c>
      <c r="V67" s="28">
        <v>243926.65314146204</v>
      </c>
      <c r="W67" s="85">
        <v>0.008207290311393582</v>
      </c>
      <c r="X67" s="28">
        <v>175489.545376128</v>
      </c>
      <c r="Y67" s="85">
        <v>0.02300551869527308</v>
      </c>
      <c r="Z67" s="88">
        <v>1393926.6861996008</v>
      </c>
      <c r="AA67" s="85">
        <v>0.010355224552222838</v>
      </c>
    </row>
    <row r="68" spans="1:27" ht="15">
      <c r="A68" s="87" t="s">
        <v>124</v>
      </c>
      <c r="B68" s="28">
        <v>128.14470195639998</v>
      </c>
      <c r="C68" s="85">
        <v>0.0007561549482886386</v>
      </c>
      <c r="D68" s="28">
        <v>12245.0779633068</v>
      </c>
      <c r="E68" s="85">
        <v>0.006376769289755249</v>
      </c>
      <c r="F68" s="28">
        <v>4946.779891521999</v>
      </c>
      <c r="G68" s="85">
        <v>0.01624103078849694</v>
      </c>
      <c r="H68" s="28">
        <v>7272.3053350785995</v>
      </c>
      <c r="I68" s="85">
        <v>0.001015730870341593</v>
      </c>
      <c r="J68" s="28">
        <v>349224.037030098</v>
      </c>
      <c r="K68" s="85">
        <v>0.009118833797533138</v>
      </c>
      <c r="L68" s="28">
        <v>180565.532458844</v>
      </c>
      <c r="M68" s="85">
        <v>0.02214276760121234</v>
      </c>
      <c r="N68" s="28">
        <v>12749.87085</v>
      </c>
      <c r="O68" s="85">
        <v>0.0031069225578218788</v>
      </c>
      <c r="P68" s="28">
        <v>269227.896352155</v>
      </c>
      <c r="Q68" s="85">
        <v>0.010694246578086472</v>
      </c>
      <c r="R68" s="28">
        <v>133905.374103589</v>
      </c>
      <c r="S68" s="85">
        <v>0.023104887164041084</v>
      </c>
      <c r="T68" s="28">
        <v>4245.4689954608</v>
      </c>
      <c r="U68" s="85">
        <v>0.0008104742308874884</v>
      </c>
      <c r="V68" s="28">
        <v>243926.65314146204</v>
      </c>
      <c r="W68" s="85">
        <v>0.008207290311393582</v>
      </c>
      <c r="X68" s="28">
        <v>175489.545376128</v>
      </c>
      <c r="Y68" s="85">
        <v>0.02300551869527308</v>
      </c>
      <c r="Z68" s="88">
        <v>1393926.6861996008</v>
      </c>
      <c r="AA68" s="85">
        <v>0.010355224552222838</v>
      </c>
    </row>
    <row r="69" spans="1:27" ht="15">
      <c r="A69" s="86" t="s">
        <v>1081</v>
      </c>
      <c r="B69" s="28">
        <v>419.02166106239997</v>
      </c>
      <c r="C69" s="85">
        <v>0.0024725587372333353</v>
      </c>
      <c r="D69" s="28">
        <v>13223.2750854732</v>
      </c>
      <c r="E69" s="85">
        <v>0.006886177019673301</v>
      </c>
      <c r="F69" s="28">
        <v>4645.4189062512</v>
      </c>
      <c r="G69" s="85">
        <v>0.015251616836883065</v>
      </c>
      <c r="H69" s="28">
        <v>4814.0928278916</v>
      </c>
      <c r="I69" s="85">
        <v>0.0006723896306159023</v>
      </c>
      <c r="J69" s="28">
        <v>219064.571119838</v>
      </c>
      <c r="K69" s="85">
        <v>0.005720148681511048</v>
      </c>
      <c r="L69" s="28">
        <v>109289.796628056</v>
      </c>
      <c r="M69" s="85">
        <v>0.013402217660064141</v>
      </c>
      <c r="N69" s="28">
        <v>11901.2865782844</v>
      </c>
      <c r="O69" s="85">
        <v>0.002900137277639527</v>
      </c>
      <c r="P69" s="28">
        <v>148122.50981721602</v>
      </c>
      <c r="Q69" s="85">
        <v>0.00588370917432109</v>
      </c>
      <c r="R69" s="28">
        <v>87237.035995956</v>
      </c>
      <c r="S69" s="85">
        <v>0.015052434502387389</v>
      </c>
      <c r="T69" s="28">
        <v>25334.573466378</v>
      </c>
      <c r="U69" s="85">
        <v>0.004836454810288078</v>
      </c>
      <c r="V69" s="28">
        <v>277939.720783349</v>
      </c>
      <c r="W69" s="85">
        <v>0.009351712689689986</v>
      </c>
      <c r="X69" s="28">
        <v>134670.198283526</v>
      </c>
      <c r="Y69" s="85">
        <v>0.017654372274242814</v>
      </c>
      <c r="Z69" s="88">
        <v>1036661.5011532818</v>
      </c>
      <c r="AA69" s="85">
        <v>0.007701167310566497</v>
      </c>
    </row>
    <row r="70" spans="1:27" ht="15">
      <c r="A70" s="87" t="s">
        <v>122</v>
      </c>
      <c r="B70" s="28">
        <v>419.02166106239997</v>
      </c>
      <c r="C70" s="85">
        <v>0.0024725587372333353</v>
      </c>
      <c r="D70" s="28">
        <v>13223.2750854732</v>
      </c>
      <c r="E70" s="85">
        <v>0.006886177019673301</v>
      </c>
      <c r="F70" s="28">
        <v>4645.4189062512</v>
      </c>
      <c r="G70" s="85">
        <v>0.015251616836883065</v>
      </c>
      <c r="H70" s="28">
        <v>4814.0928278916</v>
      </c>
      <c r="I70" s="85">
        <v>0.0006723896306159023</v>
      </c>
      <c r="J70" s="28">
        <v>219064.571119838</v>
      </c>
      <c r="K70" s="85">
        <v>0.005720148681511048</v>
      </c>
      <c r="L70" s="28">
        <v>109289.796628056</v>
      </c>
      <c r="M70" s="85">
        <v>0.013402217660064141</v>
      </c>
      <c r="N70" s="28">
        <v>11901.2865782844</v>
      </c>
      <c r="O70" s="85">
        <v>0.002900137277639527</v>
      </c>
      <c r="P70" s="28">
        <v>148122.50981721602</v>
      </c>
      <c r="Q70" s="85">
        <v>0.00588370917432109</v>
      </c>
      <c r="R70" s="28">
        <v>87237.035995956</v>
      </c>
      <c r="S70" s="85">
        <v>0.015052434502387389</v>
      </c>
      <c r="T70" s="28">
        <v>25334.573466378</v>
      </c>
      <c r="U70" s="85">
        <v>0.004836454810288078</v>
      </c>
      <c r="V70" s="28">
        <v>277939.720783349</v>
      </c>
      <c r="W70" s="85">
        <v>0.009351712689689986</v>
      </c>
      <c r="X70" s="28">
        <v>134670.198283526</v>
      </c>
      <c r="Y70" s="85">
        <v>0.017654372274242814</v>
      </c>
      <c r="Z70" s="88">
        <v>1036661.5011532818</v>
      </c>
      <c r="AA70" s="85">
        <v>0.007701167310566497</v>
      </c>
    </row>
    <row r="71" spans="1:27" ht="15">
      <c r="A71" s="86" t="s">
        <v>1091</v>
      </c>
      <c r="B71" s="28">
        <v>389.2160406771</v>
      </c>
      <c r="C71" s="85">
        <v>0.002296682036932253</v>
      </c>
      <c r="D71" s="28">
        <v>7615.0623594492</v>
      </c>
      <c r="E71" s="85">
        <v>0.003965633860300327</v>
      </c>
      <c r="F71" s="28">
        <v>1713.0338736525</v>
      </c>
      <c r="G71" s="85">
        <v>0.005624150759448583</v>
      </c>
      <c r="H71" s="28">
        <v>32131.1091225285</v>
      </c>
      <c r="I71" s="85">
        <v>0.004487787287566334</v>
      </c>
      <c r="J71" s="28">
        <v>173961.654343808</v>
      </c>
      <c r="K71" s="85">
        <v>0.004542434783686942</v>
      </c>
      <c r="L71" s="28">
        <v>58578.4622506158</v>
      </c>
      <c r="M71" s="85">
        <v>0.007183482131881504</v>
      </c>
      <c r="N71" s="28">
        <v>6073.9433052849</v>
      </c>
      <c r="O71" s="85">
        <v>0.0014801147158381481</v>
      </c>
      <c r="P71" s="28">
        <v>67486.484136663</v>
      </c>
      <c r="Q71" s="85">
        <v>0.002680692126723659</v>
      </c>
      <c r="R71" s="28">
        <v>22746.632411563198</v>
      </c>
      <c r="S71" s="85">
        <v>0.003924849011844112</v>
      </c>
      <c r="T71" s="28">
        <v>0</v>
      </c>
      <c r="U71" s="85"/>
      <c r="V71" s="28">
        <v>16587.8375402781</v>
      </c>
      <c r="W71" s="85">
        <v>0.000558123503840074</v>
      </c>
      <c r="X71" s="28">
        <v>8877.7896393555</v>
      </c>
      <c r="Y71" s="85">
        <v>0.0011638195032253888</v>
      </c>
      <c r="Z71" s="88">
        <v>396161.2250238758</v>
      </c>
      <c r="AA71" s="85">
        <v>0.002943008756931488</v>
      </c>
    </row>
    <row r="72" spans="1:27" ht="15">
      <c r="A72" s="87" t="s">
        <v>123</v>
      </c>
      <c r="B72" s="28">
        <v>389.2160406771</v>
      </c>
      <c r="C72" s="85">
        <v>0.002296682036932253</v>
      </c>
      <c r="D72" s="28">
        <v>7615.0623594492</v>
      </c>
      <c r="E72" s="85">
        <v>0.003965633860300327</v>
      </c>
      <c r="F72" s="28">
        <v>1713.0338736525</v>
      </c>
      <c r="G72" s="85">
        <v>0.005624150759448583</v>
      </c>
      <c r="H72" s="28">
        <v>32131.1091225285</v>
      </c>
      <c r="I72" s="85">
        <v>0.004487787287566334</v>
      </c>
      <c r="J72" s="28">
        <v>173961.654343808</v>
      </c>
      <c r="K72" s="85">
        <v>0.004542434783686942</v>
      </c>
      <c r="L72" s="28">
        <v>58578.4622506158</v>
      </c>
      <c r="M72" s="85">
        <v>0.007183482131881504</v>
      </c>
      <c r="N72" s="28">
        <v>6073.9433052849</v>
      </c>
      <c r="O72" s="85">
        <v>0.0014801147158381481</v>
      </c>
      <c r="P72" s="28">
        <v>67486.484136663</v>
      </c>
      <c r="Q72" s="85">
        <v>0.002680692126723659</v>
      </c>
      <c r="R72" s="28">
        <v>22746.632411563198</v>
      </c>
      <c r="S72" s="85">
        <v>0.003924849011844112</v>
      </c>
      <c r="T72" s="28">
        <v>0</v>
      </c>
      <c r="U72" s="85"/>
      <c r="V72" s="28">
        <v>16587.8375402781</v>
      </c>
      <c r="W72" s="85">
        <v>0.000558123503840074</v>
      </c>
      <c r="X72" s="28">
        <v>8877.7896393555</v>
      </c>
      <c r="Y72" s="85">
        <v>0.0011638195032253888</v>
      </c>
      <c r="Z72" s="88">
        <v>396161.2250238758</v>
      </c>
      <c r="AA72" s="85">
        <v>0.002943008756931488</v>
      </c>
    </row>
    <row r="73" spans="1:27" ht="15">
      <c r="A73" s="3" t="s">
        <v>313</v>
      </c>
      <c r="B73" s="29">
        <v>6099.458345847899</v>
      </c>
      <c r="C73" s="15">
        <v>0.035991621500376644</v>
      </c>
      <c r="D73" s="29">
        <v>205172.40442180558</v>
      </c>
      <c r="E73" s="15">
        <v>0.1068459581509186</v>
      </c>
      <c r="F73" s="29">
        <v>73771.48109193762</v>
      </c>
      <c r="G73" s="15">
        <v>0.24220299305828738</v>
      </c>
      <c r="H73" s="29">
        <v>241276.1235376946</v>
      </c>
      <c r="I73" s="15">
        <v>0.033699301069148445</v>
      </c>
      <c r="J73" s="29">
        <v>3242193.0453120326</v>
      </c>
      <c r="K73" s="15">
        <v>0.08465917687438618</v>
      </c>
      <c r="L73" s="29">
        <v>1720816.9224246063</v>
      </c>
      <c r="M73" s="15">
        <v>0.21102393507003558</v>
      </c>
      <c r="N73" s="29">
        <v>140877.3778885392</v>
      </c>
      <c r="O73" s="15">
        <v>0.034329375442159846</v>
      </c>
      <c r="P73" s="29">
        <v>2201429.3091271776</v>
      </c>
      <c r="Q73" s="15">
        <v>0.08744497942084872</v>
      </c>
      <c r="R73" s="29">
        <v>1212389.824760113</v>
      </c>
      <c r="S73" s="15">
        <v>0.20919347178884556</v>
      </c>
      <c r="T73" s="29">
        <v>157063.3969870394</v>
      </c>
      <c r="U73" s="15">
        <v>0.029983927808623752</v>
      </c>
      <c r="V73" s="29">
        <v>2412756.5021098773</v>
      </c>
      <c r="W73" s="15">
        <v>0.08118093208959105</v>
      </c>
      <c r="X73" s="29">
        <v>1566703.9372387747</v>
      </c>
      <c r="Y73" s="15">
        <v>0.2053845238521401</v>
      </c>
      <c r="Z73" s="25">
        <v>13180549.783245454</v>
      </c>
      <c r="AA73" s="15">
        <v>0.09791587612070046</v>
      </c>
    </row>
    <row r="75" ht="15">
      <c r="A75" s="149" t="s">
        <v>1152</v>
      </c>
    </row>
  </sheetData>
  <mergeCells count="17">
    <mergeCell ref="A7:A8"/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80" zoomScaleNormal="80" workbookViewId="0" topLeftCell="A1"/>
  </sheetViews>
  <sheetFormatPr defaultColWidth="11.421875" defaultRowHeight="15"/>
  <cols>
    <col min="1" max="1" width="36.8515625" style="6" bestFit="1" customWidth="1"/>
    <col min="2" max="2" width="14.57421875" style="0" bestFit="1" customWidth="1"/>
    <col min="3" max="4" width="18.28125" style="0" bestFit="1" customWidth="1"/>
    <col min="5" max="5" width="19.28125" style="0" bestFit="1" customWidth="1"/>
    <col min="6" max="6" width="21.00390625" style="0" bestFit="1" customWidth="1"/>
    <col min="7" max="7" width="21.421875" style="0" bestFit="1" customWidth="1"/>
    <col min="8" max="8" width="19.7109375" style="0" bestFit="1" customWidth="1"/>
    <col min="9" max="9" width="21.00390625" style="0" bestFit="1" customWidth="1"/>
    <col min="10" max="10" width="21.421875" style="0" bestFit="1" customWidth="1"/>
    <col min="11" max="11" width="19.7109375" style="0" bestFit="1" customWidth="1"/>
    <col min="12" max="12" width="21.421875" style="0" bestFit="1" customWidth="1"/>
    <col min="13" max="13" width="21.00390625" style="0" bestFit="1" customWidth="1"/>
    <col min="14" max="14" width="23.57421875" style="0" bestFit="1" customWidth="1"/>
    <col min="15" max="15" width="22.00390625" style="0" customWidth="1"/>
  </cols>
  <sheetData>
    <row r="1" ht="15">
      <c r="A1"/>
    </row>
    <row r="2" spans="1:15" ht="15">
      <c r="A2" s="127" t="s">
        <v>196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">
      <c r="A3" s="8"/>
      <c r="B3" s="8"/>
      <c r="C3" s="8"/>
      <c r="D3" s="8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</row>
    <row r="4" spans="1:15" ht="15">
      <c r="A4" s="127" t="str">
        <f>1!A5:AA5</f>
        <v>Al 29-07-2016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">
      <c r="A5" s="8"/>
      <c r="B5" s="8"/>
      <c r="C5" s="8"/>
      <c r="D5" s="8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</row>
    <row r="6" spans="1:15" s="137" customFormat="1" ht="30">
      <c r="A6" s="135"/>
      <c r="B6" s="135" t="s">
        <v>335</v>
      </c>
      <c r="C6" s="135" t="s">
        <v>336</v>
      </c>
      <c r="D6" s="135" t="s">
        <v>337</v>
      </c>
      <c r="E6" s="135" t="s">
        <v>338</v>
      </c>
      <c r="F6" s="135" t="s">
        <v>339</v>
      </c>
      <c r="G6" s="135" t="s">
        <v>340</v>
      </c>
      <c r="H6" s="135" t="s">
        <v>341</v>
      </c>
      <c r="I6" s="135" t="s">
        <v>342</v>
      </c>
      <c r="J6" s="135" t="s">
        <v>343</v>
      </c>
      <c r="K6" s="135" t="s">
        <v>344</v>
      </c>
      <c r="L6" s="135" t="s">
        <v>345</v>
      </c>
      <c r="M6" s="135" t="s">
        <v>346</v>
      </c>
      <c r="N6" s="135" t="s">
        <v>35</v>
      </c>
      <c r="O6" s="125" t="s">
        <v>325</v>
      </c>
    </row>
    <row r="7" spans="1:15" ht="15">
      <c r="A7" s="1" t="s">
        <v>409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">
      <c r="A8" s="4" t="s">
        <v>683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89" t="s">
        <v>407</v>
      </c>
    </row>
    <row r="9" spans="1:15" ht="15">
      <c r="A9" s="86" t="s">
        <v>63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42" t="s">
        <v>407</v>
      </c>
    </row>
    <row r="10" spans="1:15" ht="15">
      <c r="A10" s="87" t="s">
        <v>120</v>
      </c>
      <c r="B10" s="88">
        <v>5252</v>
      </c>
      <c r="C10" s="88">
        <v>144748</v>
      </c>
      <c r="D10" s="88">
        <v>45460</v>
      </c>
      <c r="E10" s="88">
        <v>54993</v>
      </c>
      <c r="F10" s="88">
        <v>335523</v>
      </c>
      <c r="G10" s="88">
        <v>158258</v>
      </c>
      <c r="H10" s="88">
        <v>40000</v>
      </c>
      <c r="I10" s="88"/>
      <c r="J10" s="88">
        <v>93574</v>
      </c>
      <c r="K10" s="88">
        <v>146030</v>
      </c>
      <c r="L10" s="88">
        <v>2902667</v>
      </c>
      <c r="M10" s="88">
        <v>1170433</v>
      </c>
      <c r="N10" s="88">
        <v>5096938</v>
      </c>
      <c r="O10" s="142">
        <v>0.04957757919939533</v>
      </c>
    </row>
    <row r="11" spans="1:15" ht="15">
      <c r="A11" s="1" t="s">
        <v>114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>
      <c r="A12" s="4" t="s">
        <v>683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42" t="s">
        <v>407</v>
      </c>
    </row>
    <row r="13" spans="1:15" ht="15">
      <c r="A13" s="86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42" t="s">
        <v>407</v>
      </c>
    </row>
    <row r="14" spans="1:15" ht="15">
      <c r="A14" s="87" t="s">
        <v>115</v>
      </c>
      <c r="B14" s="88">
        <v>27372</v>
      </c>
      <c r="C14" s="88">
        <v>1696008</v>
      </c>
      <c r="D14" s="88">
        <v>1044684</v>
      </c>
      <c r="E14" s="88">
        <v>4852948</v>
      </c>
      <c r="F14" s="88">
        <v>24780707</v>
      </c>
      <c r="G14" s="88">
        <v>28403179</v>
      </c>
      <c r="H14" s="88">
        <v>450420</v>
      </c>
      <c r="I14" s="88">
        <v>29035398</v>
      </c>
      <c r="J14" s="88">
        <v>19047202</v>
      </c>
      <c r="K14" s="88">
        <v>2087004</v>
      </c>
      <c r="L14" s="88">
        <v>33476382</v>
      </c>
      <c r="M14" s="88">
        <v>35760002</v>
      </c>
      <c r="N14" s="88">
        <v>180661306</v>
      </c>
      <c r="O14" s="142">
        <v>0.041046627217104927</v>
      </c>
    </row>
    <row r="15" spans="1:15" ht="15">
      <c r="A15" s="86" t="s">
        <v>56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42" t="s">
        <v>407</v>
      </c>
    </row>
    <row r="16" spans="1:15" ht="15">
      <c r="A16" s="87" t="s">
        <v>116</v>
      </c>
      <c r="B16" s="88">
        <v>21424</v>
      </c>
      <c r="C16" s="88">
        <v>1182861</v>
      </c>
      <c r="D16" s="88">
        <v>244159</v>
      </c>
      <c r="E16" s="88">
        <v>113778</v>
      </c>
      <c r="F16" s="88">
        <v>303777</v>
      </c>
      <c r="G16" s="88">
        <v>215744</v>
      </c>
      <c r="H16" s="88">
        <v>176453</v>
      </c>
      <c r="I16" s="88">
        <v>662231</v>
      </c>
      <c r="J16" s="88">
        <v>663024</v>
      </c>
      <c r="K16" s="88"/>
      <c r="L16" s="88"/>
      <c r="M16" s="88">
        <v>1306</v>
      </c>
      <c r="N16" s="88">
        <v>3584757</v>
      </c>
      <c r="O16" s="142">
        <v>0.00868263375372264</v>
      </c>
    </row>
    <row r="17" spans="1:15" ht="15">
      <c r="A17" s="1" t="s">
        <v>327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5">
      <c r="A18" s="4" t="s">
        <v>112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2" t="s">
        <v>407</v>
      </c>
    </row>
    <row r="19" spans="1:15" ht="15">
      <c r="A19" s="86" t="s">
        <v>57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142" t="s">
        <v>407</v>
      </c>
    </row>
    <row r="20" spans="1:15" ht="15">
      <c r="A20" s="87" t="s">
        <v>800</v>
      </c>
      <c r="B20" s="88">
        <v>5186</v>
      </c>
      <c r="C20" s="88">
        <v>902782</v>
      </c>
      <c r="D20" s="88">
        <v>231837</v>
      </c>
      <c r="E20" s="88"/>
      <c r="F20" s="88"/>
      <c r="G20" s="88"/>
      <c r="H20" s="88"/>
      <c r="I20" s="88"/>
      <c r="J20" s="88"/>
      <c r="K20" s="88"/>
      <c r="L20" s="88"/>
      <c r="M20" s="88"/>
      <c r="N20" s="88">
        <v>1139805</v>
      </c>
      <c r="O20" s="142">
        <v>0.15426806903188345</v>
      </c>
    </row>
    <row r="21" spans="1:15" ht="15">
      <c r="A21" s="87" t="s">
        <v>113</v>
      </c>
      <c r="B21" s="88">
        <v>31304</v>
      </c>
      <c r="C21" s="88">
        <v>2500533</v>
      </c>
      <c r="D21" s="88">
        <v>1015498</v>
      </c>
      <c r="E21" s="88">
        <v>1422286</v>
      </c>
      <c r="F21" s="88">
        <v>55819214</v>
      </c>
      <c r="G21" s="88">
        <v>29588994</v>
      </c>
      <c r="H21" s="88">
        <v>212806</v>
      </c>
      <c r="I21" s="88">
        <v>38910940</v>
      </c>
      <c r="J21" s="88">
        <v>19459370</v>
      </c>
      <c r="K21" s="88">
        <v>1366441</v>
      </c>
      <c r="L21" s="88">
        <v>43221154</v>
      </c>
      <c r="M21" s="88">
        <v>27026000</v>
      </c>
      <c r="N21" s="88">
        <v>220574540</v>
      </c>
      <c r="O21" s="142">
        <v>0.26035964697110575</v>
      </c>
    </row>
    <row r="22" spans="1:15" ht="15">
      <c r="A22" s="4" t="s">
        <v>542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42" t="s">
        <v>407</v>
      </c>
    </row>
    <row r="23" spans="1:15" ht="15">
      <c r="A23" s="86" t="s">
        <v>67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142" t="s">
        <v>407</v>
      </c>
    </row>
    <row r="24" spans="1:15" ht="15">
      <c r="A24" s="87" t="s">
        <v>118</v>
      </c>
      <c r="B24" s="88">
        <v>79439</v>
      </c>
      <c r="C24" s="88">
        <v>1261756</v>
      </c>
      <c r="D24" s="88">
        <v>654450</v>
      </c>
      <c r="E24" s="88">
        <v>359186</v>
      </c>
      <c r="F24" s="88">
        <v>2436723</v>
      </c>
      <c r="G24" s="88">
        <v>12247411</v>
      </c>
      <c r="H24" s="88">
        <v>735193</v>
      </c>
      <c r="I24" s="88">
        <v>3257455</v>
      </c>
      <c r="J24" s="88">
        <v>12168289</v>
      </c>
      <c r="K24" s="88">
        <v>2395446</v>
      </c>
      <c r="L24" s="88">
        <v>23701598</v>
      </c>
      <c r="M24" s="88">
        <v>17641617</v>
      </c>
      <c r="N24" s="88">
        <v>76938563</v>
      </c>
      <c r="O24" s="142">
        <v>0.14476790141924847</v>
      </c>
    </row>
    <row r="25" spans="1:15" ht="15">
      <c r="A25" s="87" t="s">
        <v>408</v>
      </c>
      <c r="B25" s="88">
        <v>922</v>
      </c>
      <c r="C25" s="88">
        <v>54614</v>
      </c>
      <c r="D25" s="88">
        <v>61952</v>
      </c>
      <c r="E25" s="88">
        <v>585954</v>
      </c>
      <c r="F25" s="88">
        <v>4860119</v>
      </c>
      <c r="G25" s="88">
        <v>2463960</v>
      </c>
      <c r="H25" s="88">
        <v>220841</v>
      </c>
      <c r="I25" s="88">
        <v>2186158</v>
      </c>
      <c r="J25" s="88">
        <v>1230451</v>
      </c>
      <c r="K25" s="88">
        <v>292586</v>
      </c>
      <c r="L25" s="88">
        <v>628705</v>
      </c>
      <c r="M25" s="88">
        <v>1667039</v>
      </c>
      <c r="N25" s="88">
        <v>14253301</v>
      </c>
      <c r="O25" s="142">
        <v>0.1340953346233108</v>
      </c>
    </row>
    <row r="26" spans="1:15" ht="15">
      <c r="A26" s="87" t="s">
        <v>119</v>
      </c>
      <c r="B26" s="88"/>
      <c r="C26" s="88"/>
      <c r="D26" s="88"/>
      <c r="E26" s="88"/>
      <c r="F26" s="88"/>
      <c r="G26" s="88"/>
      <c r="H26" s="88"/>
      <c r="I26" s="88"/>
      <c r="J26" s="88"/>
      <c r="K26" s="88">
        <v>88504</v>
      </c>
      <c r="L26" s="88">
        <v>4029701</v>
      </c>
      <c r="M26" s="88">
        <v>3904644</v>
      </c>
      <c r="N26" s="88">
        <v>8022849</v>
      </c>
      <c r="O26" s="142">
        <v>0.15885846982455976</v>
      </c>
    </row>
    <row r="27" spans="1:15" ht="15">
      <c r="A27" s="86" t="s">
        <v>69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42" t="s">
        <v>407</v>
      </c>
    </row>
    <row r="28" spans="1:15" ht="15">
      <c r="A28" s="87" t="s">
        <v>117</v>
      </c>
      <c r="B28" s="88">
        <v>144632</v>
      </c>
      <c r="C28" s="88">
        <v>4382311</v>
      </c>
      <c r="D28" s="88">
        <v>2117290</v>
      </c>
      <c r="E28" s="88">
        <v>4884624</v>
      </c>
      <c r="F28" s="88">
        <v>87263517</v>
      </c>
      <c r="G28" s="88">
        <v>54026727</v>
      </c>
      <c r="H28" s="88">
        <v>5740199</v>
      </c>
      <c r="I28" s="88">
        <v>61112518</v>
      </c>
      <c r="J28" s="88">
        <v>36754527</v>
      </c>
      <c r="K28" s="88">
        <v>1259571</v>
      </c>
      <c r="L28" s="88">
        <v>62635941</v>
      </c>
      <c r="M28" s="88">
        <v>45740799</v>
      </c>
      <c r="N28" s="88">
        <v>366062656</v>
      </c>
      <c r="O28" s="142">
        <v>0.22232729633609083</v>
      </c>
    </row>
    <row r="29" spans="1:15" ht="15">
      <c r="A29" s="4" t="s">
        <v>330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42" t="s">
        <v>407</v>
      </c>
    </row>
    <row r="30" spans="1:15" ht="15">
      <c r="A30" s="86" t="s">
        <v>60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42" t="s">
        <v>407</v>
      </c>
    </row>
    <row r="31" spans="1:15" ht="15">
      <c r="A31" s="87" t="s">
        <v>128</v>
      </c>
      <c r="B31" s="88">
        <v>148104</v>
      </c>
      <c r="C31" s="88">
        <v>4300834</v>
      </c>
      <c r="D31" s="88">
        <v>1423620</v>
      </c>
      <c r="E31" s="88">
        <v>3997818</v>
      </c>
      <c r="F31" s="88">
        <v>49499450</v>
      </c>
      <c r="G31" s="88">
        <v>27011370</v>
      </c>
      <c r="H31" s="88">
        <v>915559</v>
      </c>
      <c r="I31" s="88">
        <v>16023319</v>
      </c>
      <c r="J31" s="88">
        <v>14521831</v>
      </c>
      <c r="K31" s="88">
        <v>7671801</v>
      </c>
      <c r="L31" s="88">
        <v>71099467</v>
      </c>
      <c r="M31" s="88">
        <v>34564651</v>
      </c>
      <c r="N31" s="88">
        <v>231177824</v>
      </c>
      <c r="O31" s="142">
        <v>0.22791267320003025</v>
      </c>
    </row>
    <row r="32" spans="1:15" ht="15">
      <c r="A32" s="1" t="s">
        <v>333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">
      <c r="A33" s="4" t="s">
        <v>683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42" t="s">
        <v>407</v>
      </c>
    </row>
    <row r="34" spans="1:15" ht="15">
      <c r="A34" s="86" t="s">
        <v>61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42" t="s">
        <v>407</v>
      </c>
    </row>
    <row r="35" spans="1:15" ht="15">
      <c r="A35" s="87" t="s">
        <v>126</v>
      </c>
      <c r="B35" s="88">
        <v>137805</v>
      </c>
      <c r="C35" s="88">
        <v>1945217</v>
      </c>
      <c r="D35" s="88">
        <v>1000294</v>
      </c>
      <c r="E35" s="88">
        <v>2275286</v>
      </c>
      <c r="F35" s="88">
        <v>17851691</v>
      </c>
      <c r="G35" s="88">
        <v>19529398</v>
      </c>
      <c r="H35" s="88">
        <v>1579338</v>
      </c>
      <c r="I35" s="88">
        <v>17568504</v>
      </c>
      <c r="J35" s="88">
        <v>17820324</v>
      </c>
      <c r="K35" s="88">
        <v>469005</v>
      </c>
      <c r="L35" s="88">
        <v>1220160</v>
      </c>
      <c r="M35" s="88">
        <v>3109659</v>
      </c>
      <c r="N35" s="88">
        <v>84506681</v>
      </c>
      <c r="O35" s="142">
        <v>0.12802999131328371</v>
      </c>
    </row>
    <row r="36" spans="1:15" ht="15">
      <c r="A36" s="87" t="s">
        <v>127</v>
      </c>
      <c r="B36" s="88">
        <v>3673</v>
      </c>
      <c r="C36" s="88">
        <v>81149</v>
      </c>
      <c r="D36" s="88">
        <v>147339</v>
      </c>
      <c r="E36" s="88">
        <v>851540</v>
      </c>
      <c r="F36" s="88">
        <v>5582110</v>
      </c>
      <c r="G36" s="88">
        <v>5122850</v>
      </c>
      <c r="H36" s="88">
        <v>370389</v>
      </c>
      <c r="I36" s="88">
        <v>1989763</v>
      </c>
      <c r="J36" s="88">
        <v>2095187</v>
      </c>
      <c r="K36" s="88">
        <v>903850</v>
      </c>
      <c r="L36" s="88">
        <v>5587818</v>
      </c>
      <c r="M36" s="88">
        <v>8280786</v>
      </c>
      <c r="N36" s="88">
        <v>31016454</v>
      </c>
      <c r="O36" s="142">
        <v>0.23495398761364586</v>
      </c>
    </row>
    <row r="37" spans="1:15" ht="15">
      <c r="A37" s="1" t="s">
        <v>334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>
      <c r="A38" s="4" t="s">
        <v>683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42" t="s">
        <v>407</v>
      </c>
    </row>
    <row r="39" spans="1:15" ht="15">
      <c r="A39" s="86" t="s">
        <v>103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142" t="s">
        <v>407</v>
      </c>
    </row>
    <row r="40" spans="1:15" ht="15">
      <c r="A40" s="87" t="s">
        <v>129</v>
      </c>
      <c r="B40" s="88"/>
      <c r="C40" s="88"/>
      <c r="D40" s="88"/>
      <c r="E40" s="88"/>
      <c r="F40" s="88">
        <v>21683348</v>
      </c>
      <c r="G40" s="88">
        <v>14849430</v>
      </c>
      <c r="H40" s="88"/>
      <c r="I40" s="88"/>
      <c r="J40" s="88"/>
      <c r="K40" s="88"/>
      <c r="L40" s="88"/>
      <c r="M40" s="88"/>
      <c r="N40" s="88">
        <v>36532778</v>
      </c>
      <c r="O40" s="142">
        <v>0.07013203871973207</v>
      </c>
    </row>
    <row r="41" spans="1:15" ht="15">
      <c r="A41" s="86" t="s">
        <v>58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142" t="s">
        <v>407</v>
      </c>
    </row>
    <row r="42" spans="1:15" ht="15">
      <c r="A42" s="87" t="s">
        <v>135</v>
      </c>
      <c r="B42" s="88"/>
      <c r="C42" s="88"/>
      <c r="D42" s="88">
        <v>637</v>
      </c>
      <c r="E42" s="88">
        <v>67125</v>
      </c>
      <c r="F42" s="88">
        <v>1968083</v>
      </c>
      <c r="G42" s="88">
        <v>269131</v>
      </c>
      <c r="H42" s="88">
        <v>375000</v>
      </c>
      <c r="I42" s="88">
        <v>1106365</v>
      </c>
      <c r="J42" s="88">
        <v>675000</v>
      </c>
      <c r="K42" s="88"/>
      <c r="L42" s="88"/>
      <c r="M42" s="88"/>
      <c r="N42" s="88">
        <v>4461341</v>
      </c>
      <c r="O42" s="142">
        <v>0.016229554488872425</v>
      </c>
    </row>
    <row r="43" spans="1:15" ht="15">
      <c r="A43" s="87" t="s">
        <v>130</v>
      </c>
      <c r="B43" s="88"/>
      <c r="C43" s="88"/>
      <c r="D43" s="88"/>
      <c r="E43" s="88"/>
      <c r="F43" s="88">
        <v>1000</v>
      </c>
      <c r="G43" s="88"/>
      <c r="H43" s="88"/>
      <c r="I43" s="88"/>
      <c r="J43" s="88"/>
      <c r="K43" s="88"/>
      <c r="L43" s="88"/>
      <c r="M43" s="88"/>
      <c r="N43" s="88">
        <v>1000</v>
      </c>
      <c r="O43" s="142">
        <v>3.6378197696325894E-06</v>
      </c>
    </row>
    <row r="44" spans="1:15" ht="15">
      <c r="A44" s="86" t="s">
        <v>65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42" t="s">
        <v>407</v>
      </c>
    </row>
    <row r="45" spans="1:15" ht="15">
      <c r="A45" s="87" t="s">
        <v>131</v>
      </c>
      <c r="B45" s="88">
        <v>81964</v>
      </c>
      <c r="C45" s="88">
        <v>2339844</v>
      </c>
      <c r="D45" s="88">
        <v>1037853</v>
      </c>
      <c r="E45" s="88">
        <v>5166486</v>
      </c>
      <c r="F45" s="88">
        <v>58461881</v>
      </c>
      <c r="G45" s="88">
        <v>29037331</v>
      </c>
      <c r="H45" s="88">
        <v>1085153</v>
      </c>
      <c r="I45" s="88">
        <v>20294827</v>
      </c>
      <c r="J45" s="88">
        <v>14807247</v>
      </c>
      <c r="K45" s="88"/>
      <c r="L45" s="88">
        <v>727517</v>
      </c>
      <c r="M45" s="88"/>
      <c r="N45" s="88">
        <v>133040103</v>
      </c>
      <c r="O45" s="142">
        <v>0.10156869025578942</v>
      </c>
    </row>
    <row r="46" spans="1:15" ht="15">
      <c r="A46" s="86" t="s">
        <v>66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42" t="s">
        <v>407</v>
      </c>
    </row>
    <row r="47" spans="1:15" ht="15">
      <c r="A47" s="87" t="s">
        <v>132</v>
      </c>
      <c r="B47" s="88">
        <v>319726</v>
      </c>
      <c r="C47" s="88">
        <v>5854430</v>
      </c>
      <c r="D47" s="88">
        <v>3020585</v>
      </c>
      <c r="E47" s="88">
        <v>8500701</v>
      </c>
      <c r="F47" s="88">
        <v>89800020</v>
      </c>
      <c r="G47" s="88">
        <v>68313905</v>
      </c>
      <c r="H47" s="88">
        <v>6020770</v>
      </c>
      <c r="I47" s="88">
        <v>25989897</v>
      </c>
      <c r="J47" s="88">
        <v>54236959</v>
      </c>
      <c r="K47" s="88">
        <v>19491356</v>
      </c>
      <c r="L47" s="88">
        <v>183767476</v>
      </c>
      <c r="M47" s="88">
        <v>100303554</v>
      </c>
      <c r="N47" s="88">
        <v>565619379</v>
      </c>
      <c r="O47" s="142">
        <v>0.5885742680922605</v>
      </c>
    </row>
    <row r="48" spans="1:15" ht="15">
      <c r="A48" s="86" t="s">
        <v>70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142" t="s">
        <v>407</v>
      </c>
    </row>
    <row r="49" spans="1:15" ht="15">
      <c r="A49" s="87" t="s">
        <v>134</v>
      </c>
      <c r="B49" s="88">
        <v>379323</v>
      </c>
      <c r="C49" s="88">
        <v>17100277</v>
      </c>
      <c r="D49" s="88">
        <v>5138536</v>
      </c>
      <c r="E49" s="88">
        <v>10252726</v>
      </c>
      <c r="F49" s="88">
        <v>288817792</v>
      </c>
      <c r="G49" s="88">
        <v>116801339</v>
      </c>
      <c r="H49" s="88">
        <v>2263628</v>
      </c>
      <c r="I49" s="88">
        <v>168975066</v>
      </c>
      <c r="J49" s="88">
        <v>94242102</v>
      </c>
      <c r="K49" s="88">
        <v>5187988</v>
      </c>
      <c r="L49" s="88">
        <v>252454068</v>
      </c>
      <c r="M49" s="88">
        <v>96693102</v>
      </c>
      <c r="N49" s="88">
        <v>1058305947</v>
      </c>
      <c r="O49" s="142">
        <v>0.433171375219605</v>
      </c>
    </row>
    <row r="50" spans="1:15" ht="15">
      <c r="A50" s="87" t="s">
        <v>133</v>
      </c>
      <c r="B50" s="88"/>
      <c r="C50" s="88"/>
      <c r="D50" s="88"/>
      <c r="E50" s="88">
        <v>1990476</v>
      </c>
      <c r="F50" s="88">
        <v>13996184</v>
      </c>
      <c r="G50" s="88">
        <v>14170819</v>
      </c>
      <c r="H50" s="88">
        <v>294324</v>
      </c>
      <c r="I50" s="88">
        <v>2885225</v>
      </c>
      <c r="J50" s="88">
        <v>1369219</v>
      </c>
      <c r="K50" s="88">
        <v>102350</v>
      </c>
      <c r="L50" s="88">
        <v>10948951</v>
      </c>
      <c r="M50" s="88"/>
      <c r="N50" s="88">
        <v>45757548</v>
      </c>
      <c r="O50" s="142">
        <v>0.028013432301040603</v>
      </c>
    </row>
    <row r="51" spans="1:15" ht="15">
      <c r="A51" s="1" t="s">
        <v>543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">
      <c r="A52" s="4" t="s">
        <v>683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42" t="s">
        <v>407</v>
      </c>
    </row>
    <row r="53" spans="1:15" ht="15">
      <c r="A53" s="86" t="s">
        <v>52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142" t="s">
        <v>407</v>
      </c>
    </row>
    <row r="54" spans="1:15" ht="15">
      <c r="A54" s="87" t="s">
        <v>136</v>
      </c>
      <c r="B54" s="88">
        <v>1120</v>
      </c>
      <c r="C54" s="88">
        <v>18474</v>
      </c>
      <c r="D54" s="88">
        <v>4084</v>
      </c>
      <c r="E54" s="88">
        <v>50828</v>
      </c>
      <c r="F54" s="88">
        <v>360343</v>
      </c>
      <c r="G54" s="88">
        <v>91517</v>
      </c>
      <c r="H54" s="88">
        <v>32066</v>
      </c>
      <c r="I54" s="88">
        <v>431922</v>
      </c>
      <c r="J54" s="88">
        <v>87310</v>
      </c>
      <c r="K54" s="88"/>
      <c r="L54" s="88"/>
      <c r="M54" s="88"/>
      <c r="N54" s="88">
        <v>1077664</v>
      </c>
      <c r="O54" s="142">
        <v>0.013511084819386041</v>
      </c>
    </row>
    <row r="55" spans="1:15" ht="15">
      <c r="A55" s="86" t="s">
        <v>55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142" t="s">
        <v>407</v>
      </c>
    </row>
    <row r="56" spans="1:15" ht="15">
      <c r="A56" s="87" t="s">
        <v>137</v>
      </c>
      <c r="B56" s="88">
        <v>2579</v>
      </c>
      <c r="C56" s="88">
        <v>138419</v>
      </c>
      <c r="D56" s="88">
        <v>28235</v>
      </c>
      <c r="E56" s="88">
        <v>105526</v>
      </c>
      <c r="F56" s="88">
        <v>2611046</v>
      </c>
      <c r="G56" s="88">
        <v>730382</v>
      </c>
      <c r="H56" s="88">
        <v>36879</v>
      </c>
      <c r="I56" s="88">
        <v>2190136</v>
      </c>
      <c r="J56" s="88">
        <v>610099</v>
      </c>
      <c r="K56" s="88"/>
      <c r="L56" s="88">
        <v>963592</v>
      </c>
      <c r="M56" s="88">
        <v>372950</v>
      </c>
      <c r="N56" s="88">
        <v>7789843</v>
      </c>
      <c r="O56" s="142">
        <v>0.06886909642914583</v>
      </c>
    </row>
    <row r="57" spans="1:15" ht="15">
      <c r="A57" s="1" t="s">
        <v>332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5">
      <c r="A58" s="4" t="s">
        <v>683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42" t="s">
        <v>407</v>
      </c>
    </row>
    <row r="59" spans="1:15" ht="15">
      <c r="A59" s="86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142" t="s">
        <v>407</v>
      </c>
    </row>
    <row r="60" spans="1:15" ht="15">
      <c r="A60" s="87" t="s">
        <v>121</v>
      </c>
      <c r="B60" s="88"/>
      <c r="C60" s="88"/>
      <c r="D60" s="88"/>
      <c r="E60" s="88">
        <v>1345000</v>
      </c>
      <c r="F60" s="88">
        <v>2786714</v>
      </c>
      <c r="G60" s="88">
        <v>5439388</v>
      </c>
      <c r="H60" s="88"/>
      <c r="I60" s="88"/>
      <c r="J60" s="88"/>
      <c r="K60" s="88"/>
      <c r="L60" s="88"/>
      <c r="M60" s="88"/>
      <c r="N60" s="88">
        <v>9571102</v>
      </c>
      <c r="O60" s="142">
        <v>0.08250629363472668</v>
      </c>
    </row>
    <row r="61" spans="1:15" ht="15">
      <c r="A61" s="1" t="s">
        <v>329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5">
      <c r="A62" s="4" t="s">
        <v>544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42" t="s">
        <v>407</v>
      </c>
    </row>
    <row r="63" spans="1:15" ht="15">
      <c r="A63" s="86" t="s">
        <v>64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42" t="s">
        <v>407</v>
      </c>
    </row>
    <row r="64" spans="1:15" ht="15">
      <c r="A64" s="87" t="s">
        <v>125</v>
      </c>
      <c r="B64" s="88">
        <v>9480</v>
      </c>
      <c r="C64" s="88">
        <v>718862</v>
      </c>
      <c r="D64" s="88">
        <v>107664</v>
      </c>
      <c r="E64" s="88">
        <v>567727</v>
      </c>
      <c r="F64" s="88">
        <v>15224153</v>
      </c>
      <c r="G64" s="88">
        <v>1906452</v>
      </c>
      <c r="H64" s="88"/>
      <c r="I64" s="88">
        <v>12947396</v>
      </c>
      <c r="J64" s="88">
        <v>1705237</v>
      </c>
      <c r="K64" s="88">
        <v>406559</v>
      </c>
      <c r="L64" s="88">
        <v>8324076</v>
      </c>
      <c r="M64" s="88">
        <v>592036</v>
      </c>
      <c r="N64" s="88">
        <v>42509642</v>
      </c>
      <c r="O64" s="142">
        <v>0.0872975096316137</v>
      </c>
    </row>
    <row r="65" spans="1:15" ht="15">
      <c r="A65" s="86" t="s">
        <v>923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42" t="s">
        <v>407</v>
      </c>
    </row>
    <row r="66" spans="1:15" ht="15">
      <c r="A66" s="87" t="s">
        <v>124</v>
      </c>
      <c r="B66" s="88">
        <v>15076</v>
      </c>
      <c r="C66" s="88">
        <v>1440612</v>
      </c>
      <c r="D66" s="88">
        <v>581980</v>
      </c>
      <c r="E66" s="88">
        <v>855574</v>
      </c>
      <c r="F66" s="88">
        <v>41085597</v>
      </c>
      <c r="G66" s="88">
        <v>21243219</v>
      </c>
      <c r="H66" s="88">
        <v>1500000</v>
      </c>
      <c r="I66" s="88">
        <v>31674191</v>
      </c>
      <c r="J66" s="88">
        <v>15753733</v>
      </c>
      <c r="K66" s="88">
        <v>499472</v>
      </c>
      <c r="L66" s="88">
        <v>28697544</v>
      </c>
      <c r="M66" s="88">
        <v>20646038</v>
      </c>
      <c r="N66" s="88">
        <v>163993036</v>
      </c>
      <c r="O66" s="142">
        <v>0.2726990588162202</v>
      </c>
    </row>
    <row r="67" spans="1:15" ht="15">
      <c r="A67" s="86" t="s">
        <v>1081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42" t="s">
        <v>407</v>
      </c>
    </row>
    <row r="68" spans="1:15" ht="15">
      <c r="A68" s="87" t="s">
        <v>122</v>
      </c>
      <c r="B68" s="88">
        <v>136336</v>
      </c>
      <c r="C68" s="88">
        <v>4302423</v>
      </c>
      <c r="D68" s="88">
        <v>1511468</v>
      </c>
      <c r="E68" s="88">
        <v>1566349</v>
      </c>
      <c r="F68" s="88">
        <v>71276476</v>
      </c>
      <c r="G68" s="88">
        <v>35559340</v>
      </c>
      <c r="H68" s="88">
        <v>3872291</v>
      </c>
      <c r="I68" s="88">
        <v>48194240</v>
      </c>
      <c r="J68" s="88">
        <v>28384090</v>
      </c>
      <c r="K68" s="88">
        <v>8243045</v>
      </c>
      <c r="L68" s="88">
        <v>90432532</v>
      </c>
      <c r="M68" s="88">
        <v>43817296</v>
      </c>
      <c r="N68" s="88">
        <v>337295886</v>
      </c>
      <c r="O68" s="142">
        <v>0.1289322251518396</v>
      </c>
    </row>
    <row r="69" spans="1:15" ht="15">
      <c r="A69" s="86" t="s">
        <v>1091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42" t="s">
        <v>407</v>
      </c>
    </row>
    <row r="70" spans="1:15" ht="15">
      <c r="A70" s="87" t="s">
        <v>123</v>
      </c>
      <c r="B70" s="88">
        <v>66521</v>
      </c>
      <c r="C70" s="88">
        <v>1301492</v>
      </c>
      <c r="D70" s="88">
        <v>292775</v>
      </c>
      <c r="E70" s="88">
        <v>5491535</v>
      </c>
      <c r="F70" s="88">
        <v>29731825</v>
      </c>
      <c r="G70" s="88">
        <v>10011658</v>
      </c>
      <c r="H70" s="88">
        <v>1038099</v>
      </c>
      <c r="I70" s="88">
        <v>11534130</v>
      </c>
      <c r="J70" s="88">
        <v>3887632</v>
      </c>
      <c r="K70" s="88"/>
      <c r="L70" s="88">
        <v>2835031</v>
      </c>
      <c r="M70" s="88">
        <v>1517305</v>
      </c>
      <c r="N70" s="88">
        <v>67708003</v>
      </c>
      <c r="O70" s="142">
        <v>0.1060316798365833</v>
      </c>
    </row>
    <row r="71" ht="15">
      <c r="O71" s="6"/>
    </row>
    <row r="72" spans="1:15" ht="15">
      <c r="A72" s="149" t="s">
        <v>1152</v>
      </c>
      <c r="O72" s="6"/>
    </row>
    <row r="73" ht="15">
      <c r="O73" s="6"/>
    </row>
    <row r="74" ht="15">
      <c r="O74" s="6"/>
    </row>
    <row r="75" ht="15">
      <c r="O75" s="6"/>
    </row>
    <row r="76" ht="15">
      <c r="O76" s="6"/>
    </row>
    <row r="77" ht="15">
      <c r="O77" s="6"/>
    </row>
    <row r="78" ht="15">
      <c r="O78" s="6"/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6"/>
  <sheetViews>
    <sheetView zoomScale="80" zoomScaleNormal="80" workbookViewId="0" topLeftCell="A1"/>
  </sheetViews>
  <sheetFormatPr defaultColWidth="11.421875" defaultRowHeight="15"/>
  <cols>
    <col min="1" max="1" width="45.140625" style="0" customWidth="1"/>
    <col min="2" max="2" width="12.28125" style="0" customWidth="1"/>
    <col min="3" max="3" width="11.8515625" style="0" customWidth="1"/>
    <col min="4" max="4" width="17.8515625" style="0" customWidth="1"/>
    <col min="5" max="6" width="11.7109375" style="0" customWidth="1"/>
    <col min="7" max="7" width="13.00390625" style="0" bestFit="1" customWidth="1"/>
    <col min="8" max="8" width="13.421875" style="0" bestFit="1" customWidth="1"/>
    <col min="9" max="9" width="11.7109375" style="0" customWidth="1"/>
    <col min="10" max="10" width="13.57421875" style="0" bestFit="1" customWidth="1"/>
    <col min="11" max="11" width="16.7109375" style="0" bestFit="1" customWidth="1"/>
    <col min="12" max="12" width="11.7109375" style="0" customWidth="1"/>
    <col min="13" max="13" width="16.7109375" style="0" bestFit="1" customWidth="1"/>
    <col min="14" max="14" width="13.421875" style="0" bestFit="1" customWidth="1"/>
    <col min="15" max="15" width="14.8515625" style="0" bestFit="1" customWidth="1"/>
    <col min="16" max="16" width="13.421875" style="0" bestFit="1" customWidth="1"/>
    <col min="17" max="17" width="14.421875" style="0" bestFit="1" customWidth="1"/>
    <col min="18" max="18" width="11.421875" style="0" customWidth="1"/>
    <col min="19" max="19" width="16.7109375" style="0" bestFit="1" customWidth="1"/>
    <col min="20" max="20" width="12.57421875" style="0" bestFit="1" customWidth="1"/>
    <col min="21" max="21" width="14.421875" style="0" bestFit="1" customWidth="1"/>
    <col min="22" max="22" width="13.57421875" style="0" bestFit="1" customWidth="1"/>
    <col min="23" max="23" width="16.28125" style="0" bestFit="1" customWidth="1"/>
    <col min="24" max="24" width="11.421875" style="0" customWidth="1"/>
    <col min="25" max="25" width="16.28125" style="0" bestFit="1" customWidth="1"/>
    <col min="26" max="26" width="11.421875" style="0" customWidth="1"/>
    <col min="27" max="27" width="16.28125" style="0" bestFit="1" customWidth="1"/>
    <col min="28" max="28" width="11.421875" style="0" customWidth="1"/>
    <col min="29" max="29" width="14.421875" style="0" bestFit="1" customWidth="1"/>
    <col min="30" max="30" width="11.421875" style="0" customWidth="1"/>
    <col min="31" max="31" width="17.28125" style="0" bestFit="1" customWidth="1"/>
  </cols>
  <sheetData>
    <row r="1" spans="2:4" ht="15">
      <c r="B1" s="40"/>
      <c r="C1" s="31"/>
      <c r="D1" s="31"/>
    </row>
    <row r="2" spans="1:32" ht="15">
      <c r="A2" s="127" t="s">
        <v>197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12" ht="15">
      <c r="A3" s="8"/>
      <c r="B3" s="44"/>
      <c r="C3" s="30"/>
      <c r="D3" s="30"/>
      <c r="E3" s="8"/>
      <c r="F3" s="8"/>
      <c r="G3" s="8"/>
      <c r="H3" s="8"/>
      <c r="I3" s="8"/>
      <c r="J3" s="8"/>
      <c r="K3" s="8"/>
      <c r="L3" s="8"/>
    </row>
    <row r="4" spans="1:32" ht="1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ht="1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12" ht="15">
      <c r="A6" s="8"/>
      <c r="B6" s="44"/>
      <c r="C6" s="30"/>
      <c r="D6" s="30"/>
      <c r="E6" s="8"/>
      <c r="F6" s="8"/>
      <c r="G6" s="8"/>
      <c r="H6" s="8"/>
      <c r="I6" s="8"/>
      <c r="J6" s="8"/>
      <c r="K6" s="8"/>
      <c r="L6" s="8"/>
    </row>
    <row r="7" spans="1:32" s="141" customFormat="1" ht="15">
      <c r="A7" s="135"/>
      <c r="B7" s="130" t="s">
        <v>322</v>
      </c>
      <c r="C7" s="128" t="s">
        <v>767</v>
      </c>
      <c r="D7" s="128" t="s">
        <v>323</v>
      </c>
      <c r="E7" s="138" t="s">
        <v>335</v>
      </c>
      <c r="F7" s="138"/>
      <c r="G7" s="138" t="s">
        <v>336</v>
      </c>
      <c r="H7" s="138"/>
      <c r="I7" s="138" t="s">
        <v>337</v>
      </c>
      <c r="J7" s="138"/>
      <c r="K7" s="138" t="s">
        <v>338</v>
      </c>
      <c r="L7" s="138"/>
      <c r="M7" s="138" t="s">
        <v>339</v>
      </c>
      <c r="N7" s="138"/>
      <c r="O7" s="138" t="s">
        <v>340</v>
      </c>
      <c r="P7" s="138"/>
      <c r="Q7" s="138" t="s">
        <v>341</v>
      </c>
      <c r="R7" s="138"/>
      <c r="S7" s="138" t="s">
        <v>342</v>
      </c>
      <c r="T7" s="138"/>
      <c r="U7" s="138" t="s">
        <v>343</v>
      </c>
      <c r="V7" s="138"/>
      <c r="W7" s="138" t="s">
        <v>1004</v>
      </c>
      <c r="X7" s="138"/>
      <c r="Y7" s="138" t="s">
        <v>344</v>
      </c>
      <c r="Z7" s="138"/>
      <c r="AA7" s="138" t="s">
        <v>345</v>
      </c>
      <c r="AB7" s="138"/>
      <c r="AC7" s="138" t="s">
        <v>346</v>
      </c>
      <c r="AD7" s="138"/>
      <c r="AE7" s="138" t="s">
        <v>191</v>
      </c>
      <c r="AF7" s="138"/>
    </row>
    <row r="8" spans="1:32" s="141" customFormat="1" ht="15">
      <c r="A8" s="139"/>
      <c r="B8" s="131"/>
      <c r="C8" s="129"/>
      <c r="D8" s="129"/>
      <c r="E8" s="140" t="s">
        <v>200</v>
      </c>
      <c r="F8" s="140" t="s">
        <v>201</v>
      </c>
      <c r="G8" s="140" t="s">
        <v>200</v>
      </c>
      <c r="H8" s="140" t="s">
        <v>201</v>
      </c>
      <c r="I8" s="140" t="s">
        <v>200</v>
      </c>
      <c r="J8" s="140" t="s">
        <v>201</v>
      </c>
      <c r="K8" s="140" t="s">
        <v>200</v>
      </c>
      <c r="L8" s="140" t="s">
        <v>201</v>
      </c>
      <c r="M8" s="140" t="s">
        <v>200</v>
      </c>
      <c r="N8" s="140" t="s">
        <v>201</v>
      </c>
      <c r="O8" s="140" t="s">
        <v>200</v>
      </c>
      <c r="P8" s="140" t="s">
        <v>201</v>
      </c>
      <c r="Q8" s="140" t="s">
        <v>200</v>
      </c>
      <c r="R8" s="140" t="s">
        <v>201</v>
      </c>
      <c r="S8" s="140" t="s">
        <v>200</v>
      </c>
      <c r="T8" s="140" t="s">
        <v>201</v>
      </c>
      <c r="U8" s="140" t="s">
        <v>200</v>
      </c>
      <c r="V8" s="140" t="s">
        <v>201</v>
      </c>
      <c r="W8" s="140" t="s">
        <v>200</v>
      </c>
      <c r="X8" s="140" t="s">
        <v>201</v>
      </c>
      <c r="Y8" s="140" t="s">
        <v>200</v>
      </c>
      <c r="Z8" s="140" t="s">
        <v>201</v>
      </c>
      <c r="AA8" s="140" t="s">
        <v>200</v>
      </c>
      <c r="AB8" s="140" t="s">
        <v>201</v>
      </c>
      <c r="AC8" s="140" t="s">
        <v>200</v>
      </c>
      <c r="AD8" s="140" t="s">
        <v>201</v>
      </c>
      <c r="AE8" s="140" t="s">
        <v>200</v>
      </c>
      <c r="AF8" s="140" t="s">
        <v>201</v>
      </c>
    </row>
    <row r="9" spans="1:32" ht="15">
      <c r="A9" s="1" t="s">
        <v>409</v>
      </c>
      <c r="B9" s="1" t="s">
        <v>407</v>
      </c>
      <c r="C9" s="1" t="s">
        <v>407</v>
      </c>
      <c r="D9" s="1" t="s">
        <v>407</v>
      </c>
      <c r="E9" s="26">
        <v>9166.184164109898</v>
      </c>
      <c r="F9" s="13">
        <v>0.05408772588175267</v>
      </c>
      <c r="G9" s="26">
        <v>49536.073256534895</v>
      </c>
      <c r="H9" s="13">
        <v>0.025796496488131315</v>
      </c>
      <c r="I9" s="26">
        <v>4184.4942703464</v>
      </c>
      <c r="J9" s="13">
        <v>0.013738331150625581</v>
      </c>
      <c r="K9" s="26">
        <v>265543.646516419</v>
      </c>
      <c r="L9" s="13">
        <v>0.03708877264665722</v>
      </c>
      <c r="M9" s="26">
        <v>436605.5748171238</v>
      </c>
      <c r="N9" s="13">
        <v>0.011400514425330464</v>
      </c>
      <c r="O9" s="26">
        <v>99.26773208</v>
      </c>
      <c r="P9" s="13">
        <v>1.2173210976728638E-05</v>
      </c>
      <c r="Q9" s="26">
        <v>73730.2548069049</v>
      </c>
      <c r="R9" s="13">
        <v>0.017966785275595785</v>
      </c>
      <c r="S9" s="26">
        <v>311841.4321136282</v>
      </c>
      <c r="T9" s="13">
        <v>0.012386937659404476</v>
      </c>
      <c r="U9" s="26">
        <v>19883.447614783898</v>
      </c>
      <c r="V9" s="13">
        <v>0.003430816848443356</v>
      </c>
      <c r="W9" s="26">
        <v>0</v>
      </c>
      <c r="X9" s="13"/>
      <c r="Y9" s="26">
        <v>32829.3884010766</v>
      </c>
      <c r="Z9" s="13">
        <v>0.006267240048936277</v>
      </c>
      <c r="AA9" s="26">
        <v>49084.698798971694</v>
      </c>
      <c r="AB9" s="13">
        <v>0.0016515307683775081</v>
      </c>
      <c r="AC9" s="26">
        <v>0</v>
      </c>
      <c r="AD9" s="13"/>
      <c r="AE9" s="104">
        <v>1252504.4624919794</v>
      </c>
      <c r="AF9" s="105">
        <v>0.009304624906154073</v>
      </c>
    </row>
    <row r="10" spans="1:32" ht="15">
      <c r="A10" s="86" t="s">
        <v>81</v>
      </c>
      <c r="C10" s="14" t="s">
        <v>407</v>
      </c>
      <c r="D10" s="14" t="s">
        <v>407</v>
      </c>
      <c r="E10" s="28">
        <v>0</v>
      </c>
      <c r="F10" s="85"/>
      <c r="G10" s="28">
        <v>0</v>
      </c>
      <c r="H10" s="85"/>
      <c r="I10" s="28">
        <v>0</v>
      </c>
      <c r="J10" s="85"/>
      <c r="K10" s="28">
        <v>54191.112709870395</v>
      </c>
      <c r="L10" s="85">
        <v>0.007568932208067291</v>
      </c>
      <c r="M10" s="28">
        <v>204108.3883445994</v>
      </c>
      <c r="N10" s="85">
        <v>0.005329617301905083</v>
      </c>
      <c r="O10" s="28">
        <v>0</v>
      </c>
      <c r="P10" s="85"/>
      <c r="Q10" s="28">
        <v>28150.758569063997</v>
      </c>
      <c r="R10" s="85">
        <v>0.006859851981796545</v>
      </c>
      <c r="S10" s="28">
        <v>102560.5639535884</v>
      </c>
      <c r="T10" s="85">
        <v>0.00407390160889062</v>
      </c>
      <c r="U10" s="28">
        <v>11451.5279663939</v>
      </c>
      <c r="V10" s="85">
        <v>0.001975919661855456</v>
      </c>
      <c r="W10" s="28">
        <v>0</v>
      </c>
      <c r="X10" s="85"/>
      <c r="Y10" s="28">
        <v>0</v>
      </c>
      <c r="Z10" s="85"/>
      <c r="AA10" s="28">
        <v>5205.239984724501</v>
      </c>
      <c r="AB10" s="85">
        <v>0.0001751383669841624</v>
      </c>
      <c r="AC10" s="28">
        <v>0</v>
      </c>
      <c r="AD10" s="85"/>
      <c r="AE10" s="28">
        <v>405667.59152824053</v>
      </c>
      <c r="AF10" s="85">
        <v>0.003013629802358788</v>
      </c>
    </row>
    <row r="11" spans="1:32" ht="15">
      <c r="A11" s="87" t="s">
        <v>599</v>
      </c>
      <c r="B11" t="s">
        <v>186</v>
      </c>
      <c r="C11" s="14">
        <v>7.625</v>
      </c>
      <c r="D11" s="14">
        <v>1.0383561643835617</v>
      </c>
      <c r="E11" s="28">
        <v>0</v>
      </c>
      <c r="F11" s="85"/>
      <c r="G11" s="28">
        <v>0</v>
      </c>
      <c r="H11" s="85"/>
      <c r="I11" s="28">
        <v>0</v>
      </c>
      <c r="J11" s="85"/>
      <c r="K11" s="28">
        <v>4220.8088565152</v>
      </c>
      <c r="L11" s="85">
        <v>0.0005895250069732325</v>
      </c>
      <c r="M11" s="28">
        <v>82305.7727020464</v>
      </c>
      <c r="N11" s="85">
        <v>0.002149143765218017</v>
      </c>
      <c r="O11" s="28">
        <v>0</v>
      </c>
      <c r="P11" s="85"/>
      <c r="Q11" s="28">
        <v>3165.6066423864</v>
      </c>
      <c r="R11" s="85">
        <v>0.0007714034755435255</v>
      </c>
      <c r="S11" s="28">
        <v>40097.6841368944</v>
      </c>
      <c r="T11" s="85">
        <v>0.0015927566466191075</v>
      </c>
      <c r="U11" s="28">
        <v>0</v>
      </c>
      <c r="V11" s="85"/>
      <c r="W11" s="28">
        <v>0</v>
      </c>
      <c r="X11" s="85"/>
      <c r="Y11" s="28">
        <v>0</v>
      </c>
      <c r="Z11" s="85"/>
      <c r="AA11" s="28">
        <v>0</v>
      </c>
      <c r="AB11" s="85"/>
      <c r="AC11" s="28">
        <v>0</v>
      </c>
      <c r="AD11" s="85"/>
      <c r="AE11" s="28">
        <v>129789.8723378424</v>
      </c>
      <c r="AF11" s="85">
        <v>0.0009641850507410699</v>
      </c>
    </row>
    <row r="12" spans="1:32" ht="15">
      <c r="A12" s="87" t="s">
        <v>598</v>
      </c>
      <c r="B12" t="s">
        <v>186</v>
      </c>
      <c r="C12" s="14">
        <v>7.1875</v>
      </c>
      <c r="D12" s="14">
        <v>1.7671232876712328</v>
      </c>
      <c r="E12" s="28">
        <v>0</v>
      </c>
      <c r="F12" s="85"/>
      <c r="G12" s="28">
        <v>0</v>
      </c>
      <c r="H12" s="85"/>
      <c r="I12" s="28">
        <v>0</v>
      </c>
      <c r="J12" s="85"/>
      <c r="K12" s="28">
        <v>49970.3038533552</v>
      </c>
      <c r="L12" s="85">
        <v>0.006979407201094059</v>
      </c>
      <c r="M12" s="28">
        <v>121802.615642553</v>
      </c>
      <c r="N12" s="85">
        <v>0.0031804735366870664</v>
      </c>
      <c r="O12" s="28">
        <v>0</v>
      </c>
      <c r="P12" s="85"/>
      <c r="Q12" s="28">
        <v>24985.1519266776</v>
      </c>
      <c r="R12" s="85">
        <v>0.006088448506253019</v>
      </c>
      <c r="S12" s="28">
        <v>62462.879816693996</v>
      </c>
      <c r="T12" s="85">
        <v>0.0024811449622715123</v>
      </c>
      <c r="U12" s="28">
        <v>11451.5279663939</v>
      </c>
      <c r="V12" s="85">
        <v>0.001975919661855456</v>
      </c>
      <c r="W12" s="28">
        <v>0</v>
      </c>
      <c r="X12" s="85"/>
      <c r="Y12" s="28">
        <v>0</v>
      </c>
      <c r="Z12" s="85"/>
      <c r="AA12" s="28">
        <v>5205.239984724501</v>
      </c>
      <c r="AB12" s="85">
        <v>0.0001751383669841624</v>
      </c>
      <c r="AC12" s="28">
        <v>0</v>
      </c>
      <c r="AD12" s="85"/>
      <c r="AE12" s="28">
        <v>275877.71919039823</v>
      </c>
      <c r="AF12" s="85">
        <v>0.002049444751617718</v>
      </c>
    </row>
    <row r="13" spans="1:32" ht="15">
      <c r="A13" s="86" t="s">
        <v>1089</v>
      </c>
      <c r="C13" s="14" t="s">
        <v>407</v>
      </c>
      <c r="D13" s="14" t="s">
        <v>407</v>
      </c>
      <c r="E13" s="28">
        <v>0</v>
      </c>
      <c r="F13" s="85"/>
      <c r="G13" s="28">
        <v>0</v>
      </c>
      <c r="H13" s="85"/>
      <c r="I13" s="28">
        <v>0</v>
      </c>
      <c r="J13" s="85"/>
      <c r="K13" s="28">
        <v>0</v>
      </c>
      <c r="L13" s="85"/>
      <c r="M13" s="28">
        <v>4313.8766433664005</v>
      </c>
      <c r="N13" s="85">
        <v>0.00011264265904619852</v>
      </c>
      <c r="O13" s="28">
        <v>0</v>
      </c>
      <c r="P13" s="85"/>
      <c r="Q13" s="28">
        <v>4332.259640426199</v>
      </c>
      <c r="R13" s="85">
        <v>0.0010556965918742198</v>
      </c>
      <c r="S13" s="28">
        <v>4316.9404762097</v>
      </c>
      <c r="T13" s="85">
        <v>0.0001714771260371995</v>
      </c>
      <c r="U13" s="28">
        <v>0</v>
      </c>
      <c r="V13" s="85"/>
      <c r="W13" s="28">
        <v>0</v>
      </c>
      <c r="X13" s="85"/>
      <c r="Y13" s="28">
        <v>0</v>
      </c>
      <c r="Z13" s="85"/>
      <c r="AA13" s="28">
        <v>23848.8748522472</v>
      </c>
      <c r="AB13" s="85">
        <v>0.000802432358217832</v>
      </c>
      <c r="AC13" s="28">
        <v>0</v>
      </c>
      <c r="AD13" s="85"/>
      <c r="AE13" s="28">
        <v>36811.951612249504</v>
      </c>
      <c r="AF13" s="85">
        <v>0.00027346920675555564</v>
      </c>
    </row>
    <row r="14" spans="1:32" ht="15">
      <c r="A14" s="87" t="s">
        <v>1099</v>
      </c>
      <c r="B14" t="s">
        <v>186</v>
      </c>
      <c r="C14" s="14">
        <v>8.518749999999999</v>
      </c>
      <c r="D14" s="14">
        <v>3.9232876712328766</v>
      </c>
      <c r="E14" s="28">
        <v>0</v>
      </c>
      <c r="F14" s="85"/>
      <c r="G14" s="28">
        <v>0</v>
      </c>
      <c r="H14" s="85"/>
      <c r="I14" s="28">
        <v>0</v>
      </c>
      <c r="J14" s="85"/>
      <c r="K14" s="28">
        <v>0</v>
      </c>
      <c r="L14" s="85"/>
      <c r="M14" s="28">
        <v>4313.8766433664005</v>
      </c>
      <c r="N14" s="85">
        <v>0.00011264265904619852</v>
      </c>
      <c r="O14" s="28">
        <v>0</v>
      </c>
      <c r="P14" s="85"/>
      <c r="Q14" s="28">
        <v>4332.259640426199</v>
      </c>
      <c r="R14" s="85">
        <v>0.0010556965918742198</v>
      </c>
      <c r="S14" s="28">
        <v>4316.9404762097</v>
      </c>
      <c r="T14" s="85">
        <v>0.0001714771260371995</v>
      </c>
      <c r="U14" s="28">
        <v>0</v>
      </c>
      <c r="V14" s="85"/>
      <c r="W14" s="28">
        <v>0</v>
      </c>
      <c r="X14" s="85"/>
      <c r="Y14" s="28">
        <v>0</v>
      </c>
      <c r="Z14" s="85"/>
      <c r="AA14" s="28">
        <v>23848.8748522472</v>
      </c>
      <c r="AB14" s="85">
        <v>0.000802432358217832</v>
      </c>
      <c r="AC14" s="28">
        <v>0</v>
      </c>
      <c r="AD14" s="85"/>
      <c r="AE14" s="28">
        <v>36811.951612249504</v>
      </c>
      <c r="AF14" s="85">
        <v>0.00027346920675555564</v>
      </c>
    </row>
    <row r="15" spans="1:32" ht="15">
      <c r="A15" s="86" t="s">
        <v>1090</v>
      </c>
      <c r="C15" s="14" t="s">
        <v>407</v>
      </c>
      <c r="D15" s="14" t="s">
        <v>407</v>
      </c>
      <c r="E15" s="28">
        <v>6154.932178125</v>
      </c>
      <c r="F15" s="85">
        <v>0.03631896092320456</v>
      </c>
      <c r="G15" s="28">
        <v>29422.086665625</v>
      </c>
      <c r="H15" s="85">
        <v>0.015321899889252193</v>
      </c>
      <c r="I15" s="28">
        <v>3464.1728156249997</v>
      </c>
      <c r="J15" s="85">
        <v>0.011373406253968061</v>
      </c>
      <c r="K15" s="28">
        <v>55002.28696875</v>
      </c>
      <c r="L15" s="85">
        <v>0.007682229807385097</v>
      </c>
      <c r="M15" s="28">
        <v>40087.997774999996</v>
      </c>
      <c r="N15" s="85">
        <v>0.0010467658300238871</v>
      </c>
      <c r="O15" s="28">
        <v>0</v>
      </c>
      <c r="P15" s="85"/>
      <c r="Q15" s="28">
        <v>12442.963415625</v>
      </c>
      <c r="R15" s="85">
        <v>0.003032134535084933</v>
      </c>
      <c r="S15" s="28">
        <v>15687.702646875</v>
      </c>
      <c r="T15" s="85">
        <v>0.0006231455306917275</v>
      </c>
      <c r="U15" s="28">
        <v>0</v>
      </c>
      <c r="V15" s="85"/>
      <c r="W15" s="28">
        <v>0</v>
      </c>
      <c r="X15" s="85"/>
      <c r="Y15" s="28">
        <v>0</v>
      </c>
      <c r="Z15" s="85"/>
      <c r="AA15" s="28">
        <v>0</v>
      </c>
      <c r="AB15" s="85"/>
      <c r="AC15" s="28">
        <v>0</v>
      </c>
      <c r="AD15" s="85"/>
      <c r="AE15" s="28">
        <v>162262.142465625</v>
      </c>
      <c r="AF15" s="85">
        <v>0.0012054155632369595</v>
      </c>
    </row>
    <row r="16" spans="1:32" ht="15">
      <c r="A16" s="87" t="s">
        <v>1100</v>
      </c>
      <c r="B16" t="s">
        <v>180</v>
      </c>
      <c r="C16" s="14">
        <v>6.75</v>
      </c>
      <c r="D16" s="14">
        <v>3.1616438356164385</v>
      </c>
      <c r="E16" s="28">
        <v>6154.932178125</v>
      </c>
      <c r="F16" s="85">
        <v>0.03631896092320456</v>
      </c>
      <c r="G16" s="28">
        <v>29422.086665625</v>
      </c>
      <c r="H16" s="85">
        <v>0.015321899889252193</v>
      </c>
      <c r="I16" s="28">
        <v>3464.1728156249997</v>
      </c>
      <c r="J16" s="85">
        <v>0.011373406253968061</v>
      </c>
      <c r="K16" s="28">
        <v>55002.28696875</v>
      </c>
      <c r="L16" s="85">
        <v>0.007682229807385097</v>
      </c>
      <c r="M16" s="28">
        <v>40087.997774999996</v>
      </c>
      <c r="N16" s="85">
        <v>0.0010467658300238871</v>
      </c>
      <c r="O16" s="28">
        <v>0</v>
      </c>
      <c r="P16" s="85"/>
      <c r="Q16" s="28">
        <v>12442.963415625</v>
      </c>
      <c r="R16" s="85">
        <v>0.003032134535084933</v>
      </c>
      <c r="S16" s="28">
        <v>15687.702646875</v>
      </c>
      <c r="T16" s="85">
        <v>0.0006231455306917275</v>
      </c>
      <c r="U16" s="28">
        <v>0</v>
      </c>
      <c r="V16" s="85"/>
      <c r="W16" s="28">
        <v>0</v>
      </c>
      <c r="X16" s="85"/>
      <c r="Y16" s="28">
        <v>0</v>
      </c>
      <c r="Z16" s="85"/>
      <c r="AA16" s="28">
        <v>0</v>
      </c>
      <c r="AB16" s="85"/>
      <c r="AC16" s="28">
        <v>0</v>
      </c>
      <c r="AD16" s="85"/>
      <c r="AE16" s="28">
        <v>162262.142465625</v>
      </c>
      <c r="AF16" s="85">
        <v>0.0012054155632369595</v>
      </c>
    </row>
    <row r="17" spans="1:32" ht="15">
      <c r="A17" s="86" t="s">
        <v>359</v>
      </c>
      <c r="C17" s="14" t="s">
        <v>407</v>
      </c>
      <c r="D17" s="14" t="s">
        <v>407</v>
      </c>
      <c r="E17" s="28">
        <v>0</v>
      </c>
      <c r="F17" s="85"/>
      <c r="G17" s="28">
        <v>0</v>
      </c>
      <c r="H17" s="85"/>
      <c r="I17" s="28">
        <v>0</v>
      </c>
      <c r="J17" s="85"/>
      <c r="K17" s="28">
        <v>23553.262055010597</v>
      </c>
      <c r="L17" s="85">
        <v>0.003289709970113756</v>
      </c>
      <c r="M17" s="28">
        <v>35329.893082515904</v>
      </c>
      <c r="N17" s="85">
        <v>0.0009225236207790362</v>
      </c>
      <c r="O17" s="28">
        <v>0</v>
      </c>
      <c r="P17" s="85"/>
      <c r="Q17" s="28">
        <v>10706.028206823</v>
      </c>
      <c r="R17" s="85">
        <v>0.0026088735275664144</v>
      </c>
      <c r="S17" s="28">
        <v>48177.126930703496</v>
      </c>
      <c r="T17" s="85">
        <v>0.001913687555418844</v>
      </c>
      <c r="U17" s="28">
        <v>0</v>
      </c>
      <c r="V17" s="85"/>
      <c r="W17" s="28">
        <v>0</v>
      </c>
      <c r="X17" s="85"/>
      <c r="Y17" s="28">
        <v>0</v>
      </c>
      <c r="Z17" s="85"/>
      <c r="AA17" s="28">
        <v>0</v>
      </c>
      <c r="AB17" s="85"/>
      <c r="AC17" s="28">
        <v>0</v>
      </c>
      <c r="AD17" s="85"/>
      <c r="AE17" s="28">
        <v>117766.31027505301</v>
      </c>
      <c r="AF17" s="85">
        <v>0.000874864223246744</v>
      </c>
    </row>
    <row r="18" spans="1:32" ht="15">
      <c r="A18" s="87" t="s">
        <v>600</v>
      </c>
      <c r="B18" t="s">
        <v>186</v>
      </c>
      <c r="C18" s="14">
        <v>8.5625</v>
      </c>
      <c r="D18" s="14">
        <v>1.0383561643835617</v>
      </c>
      <c r="E18" s="28">
        <v>0</v>
      </c>
      <c r="F18" s="85"/>
      <c r="G18" s="28">
        <v>0</v>
      </c>
      <c r="H18" s="85"/>
      <c r="I18" s="28">
        <v>0</v>
      </c>
      <c r="J18" s="85"/>
      <c r="K18" s="28">
        <v>23553.262055010597</v>
      </c>
      <c r="L18" s="85">
        <v>0.003289709970113756</v>
      </c>
      <c r="M18" s="28">
        <v>35329.893082515904</v>
      </c>
      <c r="N18" s="85">
        <v>0.0009225236207790362</v>
      </c>
      <c r="O18" s="28">
        <v>0</v>
      </c>
      <c r="P18" s="85"/>
      <c r="Q18" s="28">
        <v>10706.028206823</v>
      </c>
      <c r="R18" s="85">
        <v>0.0026088735275664144</v>
      </c>
      <c r="S18" s="28">
        <v>48177.126930703496</v>
      </c>
      <c r="T18" s="85">
        <v>0.001913687555418844</v>
      </c>
      <c r="U18" s="28">
        <v>0</v>
      </c>
      <c r="V18" s="85"/>
      <c r="W18" s="28">
        <v>0</v>
      </c>
      <c r="X18" s="85"/>
      <c r="Y18" s="28">
        <v>0</v>
      </c>
      <c r="Z18" s="85"/>
      <c r="AA18" s="28">
        <v>0</v>
      </c>
      <c r="AB18" s="85"/>
      <c r="AC18" s="28">
        <v>0</v>
      </c>
      <c r="AD18" s="85"/>
      <c r="AE18" s="28">
        <v>117766.31027505301</v>
      </c>
      <c r="AF18" s="85">
        <v>0.000874864223246744</v>
      </c>
    </row>
    <row r="19" spans="1:32" ht="15">
      <c r="A19" s="86" t="s">
        <v>360</v>
      </c>
      <c r="C19" s="14" t="s">
        <v>407</v>
      </c>
      <c r="D19" s="14" t="s">
        <v>407</v>
      </c>
      <c r="E19" s="28">
        <v>702.1775716192</v>
      </c>
      <c r="F19" s="85">
        <v>0.004143402241770481</v>
      </c>
      <c r="G19" s="28">
        <v>4278.485441410599</v>
      </c>
      <c r="H19" s="85">
        <v>0.002228071936430877</v>
      </c>
      <c r="I19" s="28">
        <v>255.56245400640003</v>
      </c>
      <c r="J19" s="85">
        <v>0.0008390504075217183</v>
      </c>
      <c r="K19" s="28">
        <v>3696.3383856845</v>
      </c>
      <c r="L19" s="85">
        <v>0.0005162716405014335</v>
      </c>
      <c r="M19" s="28">
        <v>5275.9983982785</v>
      </c>
      <c r="N19" s="85">
        <v>0.0001377652950784892</v>
      </c>
      <c r="O19" s="28">
        <v>99.26773208</v>
      </c>
      <c r="P19" s="85">
        <v>1.2173210976728638E-05</v>
      </c>
      <c r="Q19" s="28">
        <v>2788.861651339</v>
      </c>
      <c r="R19" s="85">
        <v>0.0006795972506019161</v>
      </c>
      <c r="S19" s="28">
        <v>7386.4528921909005</v>
      </c>
      <c r="T19" s="85">
        <v>0.00029340402549959293</v>
      </c>
      <c r="U19" s="28">
        <v>197.02583639000002</v>
      </c>
      <c r="V19" s="85">
        <v>3.399609424689817E-05</v>
      </c>
      <c r="W19" s="28">
        <v>0</v>
      </c>
      <c r="X19" s="85"/>
      <c r="Y19" s="28">
        <v>16804.9212314766</v>
      </c>
      <c r="Z19" s="85">
        <v>0.0032081156698513407</v>
      </c>
      <c r="AA19" s="28">
        <v>0</v>
      </c>
      <c r="AB19" s="85"/>
      <c r="AC19" s="28">
        <v>0</v>
      </c>
      <c r="AD19" s="85"/>
      <c r="AE19" s="28">
        <v>41485.09159447569</v>
      </c>
      <c r="AF19" s="85">
        <v>0.00030818510276286803</v>
      </c>
    </row>
    <row r="20" spans="1:32" ht="15">
      <c r="A20" s="87" t="s">
        <v>432</v>
      </c>
      <c r="B20" t="s">
        <v>186</v>
      </c>
      <c r="C20" s="14">
        <v>5.8125</v>
      </c>
      <c r="D20" s="14">
        <v>5.821917808219178</v>
      </c>
      <c r="E20" s="28">
        <v>187.5294657406</v>
      </c>
      <c r="F20" s="85">
        <v>0.001106571955802948</v>
      </c>
      <c r="G20" s="28">
        <v>529.1436517394</v>
      </c>
      <c r="H20" s="85">
        <v>0.00027555781991685566</v>
      </c>
      <c r="I20" s="28">
        <v>27.4724695034</v>
      </c>
      <c r="J20" s="85">
        <v>9.01962959389899E-05</v>
      </c>
      <c r="K20" s="28">
        <v>981.2449433497</v>
      </c>
      <c r="L20" s="85">
        <v>0.00013705155853664463</v>
      </c>
      <c r="M20" s="28">
        <v>3923.785318203</v>
      </c>
      <c r="N20" s="85">
        <v>0.00010245671082145497</v>
      </c>
      <c r="O20" s="28">
        <v>0</v>
      </c>
      <c r="P20" s="85"/>
      <c r="Q20" s="28">
        <v>980.6477157518</v>
      </c>
      <c r="R20" s="85">
        <v>0.00023896685269919932</v>
      </c>
      <c r="S20" s="28">
        <v>3924.3825458009</v>
      </c>
      <c r="T20" s="85">
        <v>0.00015588397480414967</v>
      </c>
      <c r="U20" s="28">
        <v>0</v>
      </c>
      <c r="V20" s="85"/>
      <c r="W20" s="28">
        <v>0</v>
      </c>
      <c r="X20" s="85"/>
      <c r="Y20" s="28">
        <v>11944.551958</v>
      </c>
      <c r="Z20" s="85">
        <v>0.0022802549192577374</v>
      </c>
      <c r="AA20" s="28">
        <v>0</v>
      </c>
      <c r="AB20" s="85"/>
      <c r="AC20" s="28">
        <v>0</v>
      </c>
      <c r="AD20" s="85"/>
      <c r="AE20" s="28">
        <v>22498.758068088802</v>
      </c>
      <c r="AF20" s="85">
        <v>0.00016713912879908358</v>
      </c>
    </row>
    <row r="21" spans="1:32" ht="15">
      <c r="A21" s="87" t="s">
        <v>434</v>
      </c>
      <c r="B21" t="s">
        <v>186</v>
      </c>
      <c r="C21" s="14">
        <v>5</v>
      </c>
      <c r="D21" s="14">
        <v>6.720547945205479</v>
      </c>
      <c r="E21" s="28">
        <v>514.6481058786</v>
      </c>
      <c r="F21" s="85">
        <v>0.0030368302859675334</v>
      </c>
      <c r="G21" s="28">
        <v>2336.1554469096</v>
      </c>
      <c r="H21" s="85">
        <v>0.0012165806011678996</v>
      </c>
      <c r="I21" s="28">
        <v>228.089984503</v>
      </c>
      <c r="J21" s="85">
        <v>0.0007488541115827285</v>
      </c>
      <c r="K21" s="28">
        <v>0</v>
      </c>
      <c r="L21" s="85"/>
      <c r="M21" s="28">
        <v>0</v>
      </c>
      <c r="N21" s="85"/>
      <c r="O21" s="28">
        <v>0</v>
      </c>
      <c r="P21" s="85"/>
      <c r="Q21" s="28">
        <v>0</v>
      </c>
      <c r="R21" s="85"/>
      <c r="S21" s="28">
        <v>0</v>
      </c>
      <c r="T21" s="85"/>
      <c r="U21" s="28">
        <v>0</v>
      </c>
      <c r="V21" s="85"/>
      <c r="W21" s="28">
        <v>0</v>
      </c>
      <c r="X21" s="85"/>
      <c r="Y21" s="28">
        <v>0</v>
      </c>
      <c r="Z21" s="85"/>
      <c r="AA21" s="28">
        <v>0</v>
      </c>
      <c r="AB21" s="85"/>
      <c r="AC21" s="28">
        <v>0</v>
      </c>
      <c r="AD21" s="85"/>
      <c r="AE21" s="28">
        <v>3078.8935372912</v>
      </c>
      <c r="AF21" s="85">
        <v>2.287253287184193E-05</v>
      </c>
    </row>
    <row r="22" spans="1:32" ht="15">
      <c r="A22" s="87" t="s">
        <v>431</v>
      </c>
      <c r="B22" t="s">
        <v>186</v>
      </c>
      <c r="C22" s="14">
        <v>7.09375</v>
      </c>
      <c r="D22" s="14">
        <v>1.9945205479452055</v>
      </c>
      <c r="E22" s="28">
        <v>0</v>
      </c>
      <c r="F22" s="85"/>
      <c r="G22" s="28">
        <v>1413.1863427616</v>
      </c>
      <c r="H22" s="85">
        <v>0.000735933515346122</v>
      </c>
      <c r="I22" s="28">
        <v>0</v>
      </c>
      <c r="J22" s="85"/>
      <c r="K22" s="28">
        <v>207.0549662038</v>
      </c>
      <c r="L22" s="85">
        <v>2.8919594453257617E-05</v>
      </c>
      <c r="M22" s="28">
        <v>412.661995581</v>
      </c>
      <c r="N22" s="85">
        <v>1.077530683243656E-05</v>
      </c>
      <c r="O22" s="28">
        <v>0</v>
      </c>
      <c r="P22" s="85"/>
      <c r="Q22" s="28">
        <v>205.6070293772</v>
      </c>
      <c r="R22" s="85">
        <v>5.010286967877548E-05</v>
      </c>
      <c r="S22" s="28">
        <v>412.661995581</v>
      </c>
      <c r="T22" s="85">
        <v>1.639172312358009E-05</v>
      </c>
      <c r="U22" s="28">
        <v>0</v>
      </c>
      <c r="V22" s="85"/>
      <c r="W22" s="28">
        <v>0</v>
      </c>
      <c r="X22" s="85"/>
      <c r="Y22" s="28">
        <v>0</v>
      </c>
      <c r="Z22" s="85"/>
      <c r="AA22" s="28">
        <v>0</v>
      </c>
      <c r="AB22" s="85"/>
      <c r="AC22" s="28">
        <v>0</v>
      </c>
      <c r="AD22" s="85"/>
      <c r="AE22" s="28">
        <v>2651.1723295046004</v>
      </c>
      <c r="AF22" s="85">
        <v>1.9695070817181197E-05</v>
      </c>
    </row>
    <row r="23" spans="1:32" ht="15">
      <c r="A23" s="87" t="s">
        <v>429</v>
      </c>
      <c r="B23" t="s">
        <v>186</v>
      </c>
      <c r="C23" s="14">
        <v>6.34375</v>
      </c>
      <c r="D23" s="14">
        <v>1.3643835616438356</v>
      </c>
      <c r="E23" s="28">
        <v>0</v>
      </c>
      <c r="F23" s="85"/>
      <c r="G23" s="28">
        <v>0</v>
      </c>
      <c r="H23" s="85"/>
      <c r="I23" s="28">
        <v>0</v>
      </c>
      <c r="J23" s="85"/>
      <c r="K23" s="28">
        <v>2508.038476131</v>
      </c>
      <c r="L23" s="85">
        <v>0.0003503004875115312</v>
      </c>
      <c r="M23" s="28">
        <v>543.1005795</v>
      </c>
      <c r="N23" s="85">
        <v>1.4181280194574936E-05</v>
      </c>
      <c r="O23" s="28">
        <v>0</v>
      </c>
      <c r="P23" s="85"/>
      <c r="Q23" s="28">
        <v>858.0989156100001</v>
      </c>
      <c r="R23" s="85">
        <v>0.00020910383400089122</v>
      </c>
      <c r="S23" s="28">
        <v>1163.321441289</v>
      </c>
      <c r="T23" s="85">
        <v>4.6209350930137845E-05</v>
      </c>
      <c r="U23" s="28">
        <v>97.75810431</v>
      </c>
      <c r="V23" s="85">
        <v>1.686780672227381E-05</v>
      </c>
      <c r="W23" s="28">
        <v>0</v>
      </c>
      <c r="X23" s="85"/>
      <c r="Y23" s="28">
        <v>0</v>
      </c>
      <c r="Z23" s="85"/>
      <c r="AA23" s="28">
        <v>0</v>
      </c>
      <c r="AB23" s="85"/>
      <c r="AC23" s="28">
        <v>0</v>
      </c>
      <c r="AD23" s="85"/>
      <c r="AE23" s="28">
        <v>5170.317516839999</v>
      </c>
      <c r="AF23" s="85">
        <v>3.8409336318210685E-05</v>
      </c>
    </row>
    <row r="24" spans="1:32" ht="15">
      <c r="A24" s="87" t="s">
        <v>433</v>
      </c>
      <c r="B24" t="s">
        <v>186</v>
      </c>
      <c r="C24" s="14">
        <v>5.40625</v>
      </c>
      <c r="D24" s="14">
        <v>6.035616438356165</v>
      </c>
      <c r="E24" s="28">
        <v>0</v>
      </c>
      <c r="F24" s="85"/>
      <c r="G24" s="28">
        <v>0</v>
      </c>
      <c r="H24" s="85"/>
      <c r="I24" s="28">
        <v>0</v>
      </c>
      <c r="J24" s="85"/>
      <c r="K24" s="28">
        <v>0</v>
      </c>
      <c r="L24" s="85"/>
      <c r="M24" s="28">
        <v>396.4505049945</v>
      </c>
      <c r="N24" s="85">
        <v>1.0351997230022722E-05</v>
      </c>
      <c r="O24" s="28">
        <v>99.26773208</v>
      </c>
      <c r="P24" s="85">
        <v>1.2173210976728638E-05</v>
      </c>
      <c r="Q24" s="28">
        <v>744.5079906</v>
      </c>
      <c r="R24" s="85">
        <v>0.00018142369422305006</v>
      </c>
      <c r="S24" s="28">
        <v>1886.08690952</v>
      </c>
      <c r="T24" s="85">
        <v>7.491897664172531E-05</v>
      </c>
      <c r="U24" s="28">
        <v>99.26773208</v>
      </c>
      <c r="V24" s="85">
        <v>1.7128287524624358E-05</v>
      </c>
      <c r="W24" s="28">
        <v>0</v>
      </c>
      <c r="X24" s="85"/>
      <c r="Y24" s="28">
        <v>743.267143949</v>
      </c>
      <c r="Z24" s="85">
        <v>0.00014189218375639605</v>
      </c>
      <c r="AA24" s="28">
        <v>0</v>
      </c>
      <c r="AB24" s="85"/>
      <c r="AC24" s="28">
        <v>0</v>
      </c>
      <c r="AD24" s="85"/>
      <c r="AE24" s="28">
        <v>3968.8480132235004</v>
      </c>
      <c r="AF24" s="85">
        <v>2.948384071950239E-05</v>
      </c>
    </row>
    <row r="25" spans="1:32" ht="15">
      <c r="A25" s="87" t="s">
        <v>430</v>
      </c>
      <c r="B25" t="s">
        <v>186</v>
      </c>
      <c r="C25" s="14">
        <v>7.5625</v>
      </c>
      <c r="D25" s="14">
        <v>1.8246575342465754</v>
      </c>
      <c r="E25" s="28">
        <v>0</v>
      </c>
      <c r="F25" s="85"/>
      <c r="G25" s="28">
        <v>0</v>
      </c>
      <c r="H25" s="85"/>
      <c r="I25" s="28">
        <v>0</v>
      </c>
      <c r="J25" s="85"/>
      <c r="K25" s="28">
        <v>0</v>
      </c>
      <c r="L25" s="85"/>
      <c r="M25" s="28">
        <v>0</v>
      </c>
      <c r="N25" s="85"/>
      <c r="O25" s="28">
        <v>0</v>
      </c>
      <c r="P25" s="85"/>
      <c r="Q25" s="28">
        <v>0</v>
      </c>
      <c r="R25" s="85"/>
      <c r="S25" s="28">
        <v>0</v>
      </c>
      <c r="T25" s="85"/>
      <c r="U25" s="28">
        <v>0</v>
      </c>
      <c r="V25" s="85"/>
      <c r="W25" s="28">
        <v>0</v>
      </c>
      <c r="X25" s="85"/>
      <c r="Y25" s="28">
        <v>4117.1021295276</v>
      </c>
      <c r="Z25" s="85">
        <v>0.0007859685668372071</v>
      </c>
      <c r="AA25" s="28">
        <v>0</v>
      </c>
      <c r="AB25" s="85"/>
      <c r="AC25" s="28">
        <v>0</v>
      </c>
      <c r="AD25" s="85"/>
      <c r="AE25" s="28">
        <v>4117.1021295276</v>
      </c>
      <c r="AF25" s="85">
        <v>3.058519323704827E-05</v>
      </c>
    </row>
    <row r="26" spans="1:32" ht="15">
      <c r="A26" s="86" t="s">
        <v>705</v>
      </c>
      <c r="C26" s="14" t="s">
        <v>407</v>
      </c>
      <c r="D26" s="14" t="s">
        <v>407</v>
      </c>
      <c r="E26" s="28">
        <v>1313.3535412535</v>
      </c>
      <c r="F26" s="85">
        <v>0.007749823160142296</v>
      </c>
      <c r="G26" s="28">
        <v>8781.7207055707</v>
      </c>
      <c r="H26" s="85">
        <v>0.004573185003337327</v>
      </c>
      <c r="I26" s="28">
        <v>354.960416555</v>
      </c>
      <c r="J26" s="85">
        <v>0.0011653890369869948</v>
      </c>
      <c r="K26" s="28">
        <v>61656.624355603504</v>
      </c>
      <c r="L26" s="85">
        <v>0.008611648415937272</v>
      </c>
      <c r="M26" s="28">
        <v>116064.43892458001</v>
      </c>
      <c r="N26" s="85">
        <v>0.0030306399793034997</v>
      </c>
      <c r="O26" s="28">
        <v>0</v>
      </c>
      <c r="P26" s="85"/>
      <c r="Q26" s="28">
        <v>13133.535412535</v>
      </c>
      <c r="R26" s="85">
        <v>0.003200414962411754</v>
      </c>
      <c r="S26" s="28">
        <v>116774.35975769</v>
      </c>
      <c r="T26" s="85">
        <v>0.004638500742929862</v>
      </c>
      <c r="U26" s="28">
        <v>0</v>
      </c>
      <c r="V26" s="85"/>
      <c r="W26" s="28">
        <v>0</v>
      </c>
      <c r="X26" s="85"/>
      <c r="Y26" s="28">
        <v>0</v>
      </c>
      <c r="Z26" s="85"/>
      <c r="AA26" s="28">
        <v>0</v>
      </c>
      <c r="AB26" s="85"/>
      <c r="AC26" s="28">
        <v>0</v>
      </c>
      <c r="AD26" s="85"/>
      <c r="AE26" s="28">
        <v>318078.9931137877</v>
      </c>
      <c r="AF26" s="85">
        <v>0.0023629502409616447</v>
      </c>
    </row>
    <row r="27" spans="1:32" ht="15">
      <c r="A27" s="87" t="s">
        <v>712</v>
      </c>
      <c r="B27" t="s">
        <v>180</v>
      </c>
      <c r="C27" s="14">
        <v>6.5</v>
      </c>
      <c r="D27" s="14">
        <v>4.947945205479452</v>
      </c>
      <c r="E27" s="28">
        <v>1313.3535412535</v>
      </c>
      <c r="F27" s="85">
        <v>0.007749823160142296</v>
      </c>
      <c r="G27" s="28">
        <v>8781.7207055707</v>
      </c>
      <c r="H27" s="85">
        <v>0.004573185003337327</v>
      </c>
      <c r="I27" s="28">
        <v>354.960416555</v>
      </c>
      <c r="J27" s="85">
        <v>0.0011653890369869948</v>
      </c>
      <c r="K27" s="28">
        <v>61656.624355603504</v>
      </c>
      <c r="L27" s="85">
        <v>0.008611648415937272</v>
      </c>
      <c r="M27" s="28">
        <v>90869.86663808</v>
      </c>
      <c r="N27" s="85">
        <v>0.002372766829349829</v>
      </c>
      <c r="O27" s="28">
        <v>0</v>
      </c>
      <c r="P27" s="85"/>
      <c r="Q27" s="28">
        <v>13133.535412535</v>
      </c>
      <c r="R27" s="85">
        <v>0.003200414962411754</v>
      </c>
      <c r="S27" s="28">
        <v>91579.78747119001</v>
      </c>
      <c r="T27" s="85">
        <v>0.0036377241810953242</v>
      </c>
      <c r="U27" s="28">
        <v>0</v>
      </c>
      <c r="V27" s="85"/>
      <c r="W27" s="28">
        <v>0</v>
      </c>
      <c r="X27" s="85"/>
      <c r="Y27" s="28">
        <v>0</v>
      </c>
      <c r="Z27" s="85"/>
      <c r="AA27" s="28">
        <v>0</v>
      </c>
      <c r="AB27" s="85"/>
      <c r="AC27" s="28">
        <v>0</v>
      </c>
      <c r="AD27" s="85"/>
      <c r="AE27" s="28">
        <v>267689.8485407877</v>
      </c>
      <c r="AF27" s="85">
        <v>0.001988618568992263</v>
      </c>
    </row>
    <row r="28" spans="1:32" ht="15">
      <c r="A28" s="87" t="s">
        <v>713</v>
      </c>
      <c r="B28" t="s">
        <v>186</v>
      </c>
      <c r="C28" s="14">
        <v>7.875</v>
      </c>
      <c r="D28" s="14">
        <v>18</v>
      </c>
      <c r="E28" s="28">
        <v>0</v>
      </c>
      <c r="F28" s="85"/>
      <c r="G28" s="28">
        <v>0</v>
      </c>
      <c r="H28" s="85"/>
      <c r="I28" s="28">
        <v>0</v>
      </c>
      <c r="J28" s="85"/>
      <c r="K28" s="28">
        <v>0</v>
      </c>
      <c r="L28" s="85"/>
      <c r="M28" s="28">
        <v>25194.5722865</v>
      </c>
      <c r="N28" s="85">
        <v>0.0006578731499536708</v>
      </c>
      <c r="O28" s="28">
        <v>0</v>
      </c>
      <c r="P28" s="85"/>
      <c r="Q28" s="28">
        <v>0</v>
      </c>
      <c r="R28" s="85"/>
      <c r="S28" s="28">
        <v>25194.5722865</v>
      </c>
      <c r="T28" s="85">
        <v>0.0010007765618345373</v>
      </c>
      <c r="U28" s="28">
        <v>0</v>
      </c>
      <c r="V28" s="85"/>
      <c r="W28" s="28">
        <v>0</v>
      </c>
      <c r="X28" s="85"/>
      <c r="Y28" s="28">
        <v>0</v>
      </c>
      <c r="Z28" s="85"/>
      <c r="AA28" s="28">
        <v>0</v>
      </c>
      <c r="AB28" s="85"/>
      <c r="AC28" s="28">
        <v>0</v>
      </c>
      <c r="AD28" s="85"/>
      <c r="AE28" s="28">
        <v>50389.144573</v>
      </c>
      <c r="AF28" s="85">
        <v>0.0003743316719693814</v>
      </c>
    </row>
    <row r="29" spans="1:32" ht="15">
      <c r="A29" s="86" t="s">
        <v>861</v>
      </c>
      <c r="C29" s="14" t="s">
        <v>407</v>
      </c>
      <c r="D29" s="14" t="s">
        <v>407</v>
      </c>
      <c r="E29" s="28">
        <v>995.7208731121999</v>
      </c>
      <c r="F29" s="85">
        <v>0.005875539556635336</v>
      </c>
      <c r="G29" s="28">
        <v>7053.780443928599</v>
      </c>
      <c r="H29" s="85">
        <v>0.0036733396591109206</v>
      </c>
      <c r="I29" s="28">
        <v>109.79858416</v>
      </c>
      <c r="J29" s="85">
        <v>0.0003604854521488066</v>
      </c>
      <c r="K29" s="28">
        <v>67444.02204150001</v>
      </c>
      <c r="L29" s="85">
        <v>0.00941998060465237</v>
      </c>
      <c r="M29" s="28">
        <v>31424.981648783698</v>
      </c>
      <c r="N29" s="85">
        <v>0.0008205597391942704</v>
      </c>
      <c r="O29" s="28">
        <v>0</v>
      </c>
      <c r="P29" s="85"/>
      <c r="Q29" s="28">
        <v>2175.8479110927</v>
      </c>
      <c r="R29" s="85">
        <v>0.000530216426259998</v>
      </c>
      <c r="S29" s="28">
        <v>16938.285456370802</v>
      </c>
      <c r="T29" s="85">
        <v>0.0006728210699366307</v>
      </c>
      <c r="U29" s="28">
        <v>8234.893812</v>
      </c>
      <c r="V29" s="85">
        <v>0.001420901092341002</v>
      </c>
      <c r="W29" s="28">
        <v>0</v>
      </c>
      <c r="X29" s="85"/>
      <c r="Y29" s="28">
        <v>16024.4671696</v>
      </c>
      <c r="Z29" s="85">
        <v>0.0030591243790849365</v>
      </c>
      <c r="AA29" s="28">
        <v>20030.583962</v>
      </c>
      <c r="AB29" s="85">
        <v>0.0006739600431755137</v>
      </c>
      <c r="AC29" s="28">
        <v>0</v>
      </c>
      <c r="AD29" s="85"/>
      <c r="AE29" s="28">
        <v>170432.38190254802</v>
      </c>
      <c r="AF29" s="85">
        <v>0.0012661107668315117</v>
      </c>
    </row>
    <row r="30" spans="1:32" ht="15">
      <c r="A30" s="87" t="s">
        <v>871</v>
      </c>
      <c r="B30" t="s">
        <v>186</v>
      </c>
      <c r="C30" s="14">
        <v>8.0625</v>
      </c>
      <c r="D30" s="14">
        <v>18.997260273972604</v>
      </c>
      <c r="E30" s="28">
        <v>109.79858416</v>
      </c>
      <c r="F30" s="85">
        <v>0.0006478983638037482</v>
      </c>
      <c r="G30" s="28">
        <v>1097.9858416</v>
      </c>
      <c r="H30" s="85">
        <v>0.0005717891234569289</v>
      </c>
      <c r="I30" s="28">
        <v>109.79858416</v>
      </c>
      <c r="J30" s="85">
        <v>0.0003604854521488066</v>
      </c>
      <c r="K30" s="28">
        <v>0</v>
      </c>
      <c r="L30" s="85"/>
      <c r="M30" s="28">
        <v>0</v>
      </c>
      <c r="N30" s="85"/>
      <c r="O30" s="28">
        <v>0</v>
      </c>
      <c r="P30" s="85"/>
      <c r="Q30" s="28">
        <v>0</v>
      </c>
      <c r="R30" s="85"/>
      <c r="S30" s="28">
        <v>8234.893812</v>
      </c>
      <c r="T30" s="85">
        <v>0.00032710572033254134</v>
      </c>
      <c r="U30" s="28">
        <v>8234.893812</v>
      </c>
      <c r="V30" s="85">
        <v>0.001420901092341002</v>
      </c>
      <c r="W30" s="28">
        <v>0</v>
      </c>
      <c r="X30" s="85"/>
      <c r="Y30" s="28">
        <v>0</v>
      </c>
      <c r="Z30" s="85"/>
      <c r="AA30" s="28">
        <v>0</v>
      </c>
      <c r="AB30" s="85"/>
      <c r="AC30" s="28">
        <v>0</v>
      </c>
      <c r="AD30" s="85"/>
      <c r="AE30" s="28">
        <v>17787.37063392</v>
      </c>
      <c r="AF30" s="85">
        <v>0.00013213909951752001</v>
      </c>
    </row>
    <row r="31" spans="1:32" ht="15">
      <c r="A31" s="87" t="s">
        <v>1026</v>
      </c>
      <c r="B31" t="s">
        <v>186</v>
      </c>
      <c r="C31" s="14">
        <v>7.1875</v>
      </c>
      <c r="D31" s="14">
        <v>6.824657534246575</v>
      </c>
      <c r="E31" s="28">
        <v>362.1225183459</v>
      </c>
      <c r="F31" s="85">
        <v>0.0021368088571243503</v>
      </c>
      <c r="G31" s="28">
        <v>2901.1305481236</v>
      </c>
      <c r="H31" s="85">
        <v>0.0015107980725219882</v>
      </c>
      <c r="I31" s="28">
        <v>0</v>
      </c>
      <c r="J31" s="85"/>
      <c r="K31" s="28">
        <v>67444.02204150001</v>
      </c>
      <c r="L31" s="85">
        <v>0.00941998060465237</v>
      </c>
      <c r="M31" s="28">
        <v>0</v>
      </c>
      <c r="N31" s="85"/>
      <c r="O31" s="28">
        <v>0</v>
      </c>
      <c r="P31" s="85"/>
      <c r="Q31" s="28">
        <v>2175.8479110927</v>
      </c>
      <c r="R31" s="85">
        <v>0.000530216426259998</v>
      </c>
      <c r="S31" s="28">
        <v>8703.3916443708</v>
      </c>
      <c r="T31" s="85">
        <v>0.00034571534960408935</v>
      </c>
      <c r="U31" s="28">
        <v>0</v>
      </c>
      <c r="V31" s="85"/>
      <c r="W31" s="28">
        <v>0</v>
      </c>
      <c r="X31" s="85"/>
      <c r="Y31" s="28">
        <v>0</v>
      </c>
      <c r="Z31" s="85"/>
      <c r="AA31" s="28">
        <v>0</v>
      </c>
      <c r="AB31" s="85"/>
      <c r="AC31" s="28">
        <v>0</v>
      </c>
      <c r="AD31" s="85"/>
      <c r="AE31" s="28">
        <v>81586.514663433</v>
      </c>
      <c r="AF31" s="85">
        <v>0.0006060911869593792</v>
      </c>
    </row>
    <row r="32" spans="1:32" ht="15">
      <c r="A32" s="87" t="s">
        <v>1053</v>
      </c>
      <c r="B32" t="s">
        <v>186</v>
      </c>
      <c r="C32" s="14">
        <v>6.25</v>
      </c>
      <c r="D32" s="14">
        <v>6.978082191780822</v>
      </c>
      <c r="E32" s="28">
        <v>523.7997706063</v>
      </c>
      <c r="F32" s="85">
        <v>0.0030908323357072367</v>
      </c>
      <c r="G32" s="28">
        <v>3054.664054205</v>
      </c>
      <c r="H32" s="85">
        <v>0.0015907524631320034</v>
      </c>
      <c r="I32" s="28">
        <v>0</v>
      </c>
      <c r="J32" s="85"/>
      <c r="K32" s="28">
        <v>0</v>
      </c>
      <c r="L32" s="85"/>
      <c r="M32" s="28">
        <v>31424.981648783698</v>
      </c>
      <c r="N32" s="85">
        <v>0.0008205597391942704</v>
      </c>
      <c r="O32" s="28">
        <v>0</v>
      </c>
      <c r="P32" s="85"/>
      <c r="Q32" s="28">
        <v>0</v>
      </c>
      <c r="R32" s="85"/>
      <c r="S32" s="28">
        <v>0</v>
      </c>
      <c r="T32" s="85"/>
      <c r="U32" s="28">
        <v>0</v>
      </c>
      <c r="V32" s="85"/>
      <c r="W32" s="28">
        <v>0</v>
      </c>
      <c r="X32" s="85"/>
      <c r="Y32" s="28">
        <v>16024.4671696</v>
      </c>
      <c r="Z32" s="85">
        <v>0.0030591243790849365</v>
      </c>
      <c r="AA32" s="28">
        <v>20030.583962</v>
      </c>
      <c r="AB32" s="85">
        <v>0.0006739600431755137</v>
      </c>
      <c r="AC32" s="28">
        <v>0</v>
      </c>
      <c r="AD32" s="85"/>
      <c r="AE32" s="28">
        <v>71058.496605195</v>
      </c>
      <c r="AF32" s="85">
        <v>0.0005278804803546125</v>
      </c>
    </row>
    <row r="33" spans="1:32" ht="15">
      <c r="A33" s="1" t="s">
        <v>114</v>
      </c>
      <c r="B33" s="1" t="s">
        <v>407</v>
      </c>
      <c r="C33" s="1" t="s">
        <v>407</v>
      </c>
      <c r="D33" s="1" t="s">
        <v>407</v>
      </c>
      <c r="E33" s="26">
        <v>18497.168718399997</v>
      </c>
      <c r="F33" s="13">
        <v>0.1091479042224221</v>
      </c>
      <c r="G33" s="26">
        <v>121340.81980161052</v>
      </c>
      <c r="H33" s="13">
        <v>0.06318966817714568</v>
      </c>
      <c r="I33" s="26">
        <v>7297.694718526</v>
      </c>
      <c r="J33" s="13">
        <v>0.02395944173941526</v>
      </c>
      <c r="K33" s="26">
        <v>704871.1084416523</v>
      </c>
      <c r="L33" s="13">
        <v>0.09845012158697324</v>
      </c>
      <c r="M33" s="26">
        <v>1790676.1711173758</v>
      </c>
      <c r="N33" s="13">
        <v>0.04675760159148223</v>
      </c>
      <c r="O33" s="26">
        <v>105032.2697635162</v>
      </c>
      <c r="P33" s="13">
        <v>0.012880116755015106</v>
      </c>
      <c r="Q33" s="26">
        <v>439601.33875149133</v>
      </c>
      <c r="R33" s="13">
        <v>0.10712322751219917</v>
      </c>
      <c r="S33" s="26">
        <v>1156368.635354114</v>
      </c>
      <c r="T33" s="13">
        <v>0.04593317219054692</v>
      </c>
      <c r="U33" s="26">
        <v>80130.42848838652</v>
      </c>
      <c r="V33" s="13">
        <v>0.013826215124108383</v>
      </c>
      <c r="W33" s="26">
        <v>0</v>
      </c>
      <c r="X33" s="13"/>
      <c r="Y33" s="26">
        <v>464778.77852204733</v>
      </c>
      <c r="Z33" s="13">
        <v>0.08872782334725235</v>
      </c>
      <c r="AA33" s="26">
        <v>1204777.9627357803</v>
      </c>
      <c r="AB33" s="13">
        <v>0.040536621863980875</v>
      </c>
      <c r="AC33" s="26">
        <v>77218.30724481</v>
      </c>
      <c r="AD33" s="13">
        <v>0.010122809351009177</v>
      </c>
      <c r="AE33" s="26">
        <v>6170590.683657705</v>
      </c>
      <c r="AF33" s="13">
        <v>0.045840181396728116</v>
      </c>
    </row>
    <row r="34" spans="1:32" ht="15">
      <c r="A34" s="86" t="s">
        <v>49</v>
      </c>
      <c r="C34" s="14" t="s">
        <v>407</v>
      </c>
      <c r="D34" s="14" t="s">
        <v>407</v>
      </c>
      <c r="E34" s="28">
        <v>861.6156396089999</v>
      </c>
      <c r="F34" s="85">
        <v>0.0050842127646829865</v>
      </c>
      <c r="G34" s="28">
        <v>3191.40954924</v>
      </c>
      <c r="H34" s="85">
        <v>0.0016619642982762595</v>
      </c>
      <c r="I34" s="28">
        <v>0</v>
      </c>
      <c r="J34" s="85"/>
      <c r="K34" s="28">
        <v>77.6732106317</v>
      </c>
      <c r="L34" s="85">
        <v>1.0848702605569269E-05</v>
      </c>
      <c r="M34" s="28">
        <v>9892.325584634098</v>
      </c>
      <c r="N34" s="85">
        <v>0.00025830545240959087</v>
      </c>
      <c r="O34" s="28">
        <v>0</v>
      </c>
      <c r="P34" s="85"/>
      <c r="Q34" s="28">
        <v>11156.974014931699</v>
      </c>
      <c r="R34" s="85">
        <v>0.0027187612056496896</v>
      </c>
      <c r="S34" s="28">
        <v>13690.236177051798</v>
      </c>
      <c r="T34" s="85">
        <v>0.0005438023450516772</v>
      </c>
      <c r="U34" s="28">
        <v>0</v>
      </c>
      <c r="V34" s="85"/>
      <c r="W34" s="28">
        <v>0</v>
      </c>
      <c r="X34" s="85"/>
      <c r="Y34" s="28">
        <v>0</v>
      </c>
      <c r="Z34" s="85"/>
      <c r="AA34" s="28">
        <v>0</v>
      </c>
      <c r="AB34" s="85"/>
      <c r="AC34" s="28">
        <v>0</v>
      </c>
      <c r="AD34" s="85"/>
      <c r="AE34" s="28">
        <v>38870.234176098296</v>
      </c>
      <c r="AF34" s="85">
        <v>0.0002887598087302475</v>
      </c>
    </row>
    <row r="35" spans="1:32" ht="15">
      <c r="A35" s="87" t="s">
        <v>602</v>
      </c>
      <c r="B35" t="s">
        <v>186</v>
      </c>
      <c r="C35" s="14">
        <v>5.21875</v>
      </c>
      <c r="D35" s="14">
        <v>3.663013698630137</v>
      </c>
      <c r="E35" s="28">
        <v>567.02543481</v>
      </c>
      <c r="F35" s="85">
        <v>0.003345897893484348</v>
      </c>
      <c r="G35" s="28">
        <v>572.898579615</v>
      </c>
      <c r="H35" s="85">
        <v>0.00029834371651863063</v>
      </c>
      <c r="I35" s="28">
        <v>0</v>
      </c>
      <c r="J35" s="85"/>
      <c r="K35" s="28">
        <v>0</v>
      </c>
      <c r="L35" s="85"/>
      <c r="M35" s="28">
        <v>2602.870993125</v>
      </c>
      <c r="N35" s="85">
        <v>6.796539031098043E-05</v>
      </c>
      <c r="O35" s="28">
        <v>0</v>
      </c>
      <c r="P35" s="85"/>
      <c r="Q35" s="28">
        <v>0</v>
      </c>
      <c r="R35" s="85"/>
      <c r="S35" s="28">
        <v>2602.870993125</v>
      </c>
      <c r="T35" s="85">
        <v>0.00010339101032464297</v>
      </c>
      <c r="U35" s="28">
        <v>0</v>
      </c>
      <c r="V35" s="85"/>
      <c r="W35" s="28">
        <v>0</v>
      </c>
      <c r="X35" s="85"/>
      <c r="Y35" s="28">
        <v>0</v>
      </c>
      <c r="Z35" s="85"/>
      <c r="AA35" s="28">
        <v>0</v>
      </c>
      <c r="AB35" s="85"/>
      <c r="AC35" s="28">
        <v>0</v>
      </c>
      <c r="AD35" s="85"/>
      <c r="AE35" s="28">
        <v>6345.666000675</v>
      </c>
      <c r="AF35" s="85">
        <v>4.714078367317098E-05</v>
      </c>
    </row>
    <row r="36" spans="1:32" ht="15">
      <c r="A36" s="87" t="s">
        <v>783</v>
      </c>
      <c r="B36" t="s">
        <v>186</v>
      </c>
      <c r="C36" s="14">
        <v>5.75</v>
      </c>
      <c r="D36" s="14">
        <v>3.4</v>
      </c>
      <c r="E36" s="28">
        <v>125.688526542</v>
      </c>
      <c r="F36" s="85">
        <v>0.0007416615734935155</v>
      </c>
      <c r="G36" s="28">
        <v>2618.5109696249997</v>
      </c>
      <c r="H36" s="85">
        <v>0.001363620581757629</v>
      </c>
      <c r="I36" s="28">
        <v>0</v>
      </c>
      <c r="J36" s="85"/>
      <c r="K36" s="28">
        <v>0</v>
      </c>
      <c r="L36" s="85"/>
      <c r="M36" s="28">
        <v>6982.695919</v>
      </c>
      <c r="N36" s="85">
        <v>0.00018233007122183328</v>
      </c>
      <c r="O36" s="28">
        <v>0</v>
      </c>
      <c r="P36" s="85"/>
      <c r="Q36" s="28">
        <v>10474.043878499999</v>
      </c>
      <c r="R36" s="85">
        <v>0.0025523429672801596</v>
      </c>
      <c r="S36" s="28">
        <v>10474.043878499999</v>
      </c>
      <c r="T36" s="85">
        <v>0.0004160490403262759</v>
      </c>
      <c r="U36" s="28">
        <v>0</v>
      </c>
      <c r="V36" s="85"/>
      <c r="W36" s="28">
        <v>0</v>
      </c>
      <c r="X36" s="85"/>
      <c r="Y36" s="28">
        <v>0</v>
      </c>
      <c r="Z36" s="85"/>
      <c r="AA36" s="28">
        <v>0</v>
      </c>
      <c r="AB36" s="85"/>
      <c r="AC36" s="28">
        <v>0</v>
      </c>
      <c r="AD36" s="85"/>
      <c r="AE36" s="28">
        <v>30674.983172166998</v>
      </c>
      <c r="AF36" s="85">
        <v>0.00022787879881220767</v>
      </c>
    </row>
    <row r="37" spans="1:32" ht="15">
      <c r="A37" s="87" t="s">
        <v>770</v>
      </c>
      <c r="B37" t="s">
        <v>180</v>
      </c>
      <c r="C37" s="14">
        <v>4.5</v>
      </c>
      <c r="D37" s="14">
        <v>1.6602739726027398</v>
      </c>
      <c r="E37" s="28">
        <v>168.901678257</v>
      </c>
      <c r="F37" s="85">
        <v>0.0009966532977051224</v>
      </c>
      <c r="G37" s="28">
        <v>0</v>
      </c>
      <c r="H37" s="85"/>
      <c r="I37" s="28">
        <v>0</v>
      </c>
      <c r="J37" s="85"/>
      <c r="K37" s="28">
        <v>0</v>
      </c>
      <c r="L37" s="85"/>
      <c r="M37" s="28">
        <v>0</v>
      </c>
      <c r="N37" s="85"/>
      <c r="O37" s="28">
        <v>0</v>
      </c>
      <c r="P37" s="85"/>
      <c r="Q37" s="28">
        <v>0</v>
      </c>
      <c r="R37" s="85"/>
      <c r="S37" s="28">
        <v>0</v>
      </c>
      <c r="T37" s="85"/>
      <c r="U37" s="28">
        <v>0</v>
      </c>
      <c r="V37" s="85"/>
      <c r="W37" s="28">
        <v>0</v>
      </c>
      <c r="X37" s="85"/>
      <c r="Y37" s="28">
        <v>0</v>
      </c>
      <c r="Z37" s="85"/>
      <c r="AA37" s="28">
        <v>0</v>
      </c>
      <c r="AB37" s="85"/>
      <c r="AC37" s="28">
        <v>0</v>
      </c>
      <c r="AD37" s="85"/>
      <c r="AE37" s="28">
        <v>168.901678257</v>
      </c>
      <c r="AF37" s="85">
        <v>1.2547394514463596E-06</v>
      </c>
    </row>
    <row r="38" spans="1:32" ht="15">
      <c r="A38" s="87" t="s">
        <v>601</v>
      </c>
      <c r="B38" t="s">
        <v>186</v>
      </c>
      <c r="C38" s="14">
        <v>6.28125</v>
      </c>
      <c r="D38" s="14">
        <v>0.3972602739726027</v>
      </c>
      <c r="E38" s="28">
        <v>0</v>
      </c>
      <c r="F38" s="85"/>
      <c r="G38" s="28">
        <v>0</v>
      </c>
      <c r="H38" s="85"/>
      <c r="I38" s="28">
        <v>0</v>
      </c>
      <c r="J38" s="85"/>
      <c r="K38" s="28">
        <v>1.9166469317000001</v>
      </c>
      <c r="L38" s="85">
        <v>2.6770018121800205E-07</v>
      </c>
      <c r="M38" s="28">
        <v>3.7324177091</v>
      </c>
      <c r="N38" s="85">
        <v>9.745977694347238E-08</v>
      </c>
      <c r="O38" s="28">
        <v>0</v>
      </c>
      <c r="P38" s="85"/>
      <c r="Q38" s="28">
        <v>607.1735727317</v>
      </c>
      <c r="R38" s="85">
        <v>0.00014795767673469586</v>
      </c>
      <c r="S38" s="28">
        <v>310.2950506268</v>
      </c>
      <c r="T38" s="85">
        <v>1.232551243138019E-05</v>
      </c>
      <c r="U38" s="28">
        <v>0</v>
      </c>
      <c r="V38" s="85"/>
      <c r="W38" s="28">
        <v>0</v>
      </c>
      <c r="X38" s="85"/>
      <c r="Y38" s="28">
        <v>0</v>
      </c>
      <c r="Z38" s="85"/>
      <c r="AA38" s="28">
        <v>0</v>
      </c>
      <c r="AB38" s="85"/>
      <c r="AC38" s="28">
        <v>0</v>
      </c>
      <c r="AD38" s="85"/>
      <c r="AE38" s="28">
        <v>923.1176879993</v>
      </c>
      <c r="AF38" s="85">
        <v>6.857671240532328E-06</v>
      </c>
    </row>
    <row r="39" spans="1:32" ht="15">
      <c r="A39" s="87" t="s">
        <v>1101</v>
      </c>
      <c r="B39" t="s">
        <v>186</v>
      </c>
      <c r="C39" s="14">
        <v>6.28125</v>
      </c>
      <c r="D39" s="14">
        <v>0.0958904109589041</v>
      </c>
      <c r="E39" s="28">
        <v>0</v>
      </c>
      <c r="F39" s="85"/>
      <c r="G39" s="28">
        <v>0</v>
      </c>
      <c r="H39" s="85"/>
      <c r="I39" s="28">
        <v>0</v>
      </c>
      <c r="J39" s="85"/>
      <c r="K39" s="28">
        <v>75.7565637</v>
      </c>
      <c r="L39" s="85">
        <v>1.0581002424351267E-05</v>
      </c>
      <c r="M39" s="28">
        <v>303.0262548</v>
      </c>
      <c r="N39" s="85">
        <v>7.912531099833706E-06</v>
      </c>
      <c r="O39" s="28">
        <v>0</v>
      </c>
      <c r="P39" s="85"/>
      <c r="Q39" s="28">
        <v>75.7565637</v>
      </c>
      <c r="R39" s="85">
        <v>1.8460561634834135E-05</v>
      </c>
      <c r="S39" s="28">
        <v>303.0262548</v>
      </c>
      <c r="T39" s="85">
        <v>1.2036781969378262E-05</v>
      </c>
      <c r="U39" s="28">
        <v>0</v>
      </c>
      <c r="V39" s="85"/>
      <c r="W39" s="28">
        <v>0</v>
      </c>
      <c r="X39" s="85"/>
      <c r="Y39" s="28">
        <v>0</v>
      </c>
      <c r="Z39" s="85"/>
      <c r="AA39" s="28">
        <v>0</v>
      </c>
      <c r="AB39" s="85"/>
      <c r="AC39" s="28">
        <v>0</v>
      </c>
      <c r="AD39" s="85"/>
      <c r="AE39" s="28">
        <v>757.5656370000002</v>
      </c>
      <c r="AF39" s="85">
        <v>5.6278155528901455E-06</v>
      </c>
    </row>
    <row r="40" spans="1:32" ht="15">
      <c r="A40" s="86" t="s">
        <v>50</v>
      </c>
      <c r="C40" s="14" t="s">
        <v>407</v>
      </c>
      <c r="D40" s="14" t="s">
        <v>407</v>
      </c>
      <c r="E40" s="28">
        <v>170.449158054</v>
      </c>
      <c r="F40" s="85">
        <v>0.0010057846506835418</v>
      </c>
      <c r="G40" s="28">
        <v>2336.156107446</v>
      </c>
      <c r="H40" s="85">
        <v>0.0012165809451500486</v>
      </c>
      <c r="I40" s="28">
        <v>0</v>
      </c>
      <c r="J40" s="85"/>
      <c r="K40" s="28">
        <v>47550.45014380111</v>
      </c>
      <c r="L40" s="85">
        <v>0.006641423576747496</v>
      </c>
      <c r="M40" s="28">
        <v>9114.016745358</v>
      </c>
      <c r="N40" s="85">
        <v>0.00023798248435485183</v>
      </c>
      <c r="O40" s="28">
        <v>0</v>
      </c>
      <c r="P40" s="85"/>
      <c r="Q40" s="28">
        <v>34793.665637133505</v>
      </c>
      <c r="R40" s="85">
        <v>0.008478613305900431</v>
      </c>
      <c r="S40" s="28">
        <v>4782.1974900000005</v>
      </c>
      <c r="T40" s="85">
        <v>0.0001899580238010386</v>
      </c>
      <c r="U40" s="28">
        <v>0</v>
      </c>
      <c r="V40" s="85"/>
      <c r="W40" s="28">
        <v>0</v>
      </c>
      <c r="X40" s="85"/>
      <c r="Y40" s="28">
        <v>0</v>
      </c>
      <c r="Z40" s="85"/>
      <c r="AA40" s="28">
        <v>0</v>
      </c>
      <c r="AB40" s="85"/>
      <c r="AC40" s="28">
        <v>0</v>
      </c>
      <c r="AD40" s="85"/>
      <c r="AE40" s="28">
        <v>98746.93528179261</v>
      </c>
      <c r="AF40" s="85">
        <v>0.0007335727903127014</v>
      </c>
    </row>
    <row r="41" spans="1:32" ht="15">
      <c r="A41" s="87" t="s">
        <v>784</v>
      </c>
      <c r="B41" t="s">
        <v>186</v>
      </c>
      <c r="C41" s="14">
        <v>5.84375</v>
      </c>
      <c r="D41" s="14">
        <v>0.8712328767123287</v>
      </c>
      <c r="E41" s="28">
        <v>170.449158054</v>
      </c>
      <c r="F41" s="85">
        <v>0.0010057846506835418</v>
      </c>
      <c r="G41" s="28">
        <v>2336.156107446</v>
      </c>
      <c r="H41" s="85">
        <v>0.0012165809451500486</v>
      </c>
      <c r="I41" s="28">
        <v>0</v>
      </c>
      <c r="J41" s="85"/>
      <c r="K41" s="28">
        <v>0</v>
      </c>
      <c r="L41" s="85"/>
      <c r="M41" s="28">
        <v>9114.016745358</v>
      </c>
      <c r="N41" s="85">
        <v>0.00023798248435485183</v>
      </c>
      <c r="O41" s="28">
        <v>0</v>
      </c>
      <c r="P41" s="85"/>
      <c r="Q41" s="28">
        <v>10026.421062000001</v>
      </c>
      <c r="R41" s="85">
        <v>0.002443265044661076</v>
      </c>
      <c r="S41" s="28">
        <v>0</v>
      </c>
      <c r="T41" s="85"/>
      <c r="U41" s="28">
        <v>0</v>
      </c>
      <c r="V41" s="85"/>
      <c r="W41" s="28">
        <v>0</v>
      </c>
      <c r="X41" s="85"/>
      <c r="Y41" s="28">
        <v>0</v>
      </c>
      <c r="Z41" s="85"/>
      <c r="AA41" s="28">
        <v>0</v>
      </c>
      <c r="AB41" s="85"/>
      <c r="AC41" s="28">
        <v>0</v>
      </c>
      <c r="AD41" s="85"/>
      <c r="AE41" s="28">
        <v>21647.043072858</v>
      </c>
      <c r="AF41" s="85">
        <v>0.00016081189500879268</v>
      </c>
    </row>
    <row r="42" spans="1:32" ht="15">
      <c r="A42" s="87" t="s">
        <v>603</v>
      </c>
      <c r="B42" t="s">
        <v>186</v>
      </c>
      <c r="C42" s="14">
        <v>5.8125</v>
      </c>
      <c r="D42" s="14">
        <v>0.35342465753424657</v>
      </c>
      <c r="E42" s="28">
        <v>0</v>
      </c>
      <c r="F42" s="85"/>
      <c r="G42" s="28">
        <v>0</v>
      </c>
      <c r="H42" s="85"/>
      <c r="I42" s="28">
        <v>0</v>
      </c>
      <c r="J42" s="85"/>
      <c r="K42" s="28">
        <v>9317.7471968875</v>
      </c>
      <c r="L42" s="85">
        <v>0.0013014199808505684</v>
      </c>
      <c r="M42" s="28">
        <v>0</v>
      </c>
      <c r="N42" s="85"/>
      <c r="O42" s="28">
        <v>0</v>
      </c>
      <c r="P42" s="85"/>
      <c r="Q42" s="28">
        <v>0</v>
      </c>
      <c r="R42" s="85"/>
      <c r="S42" s="28">
        <v>0</v>
      </c>
      <c r="T42" s="85"/>
      <c r="U42" s="28">
        <v>0</v>
      </c>
      <c r="V42" s="85"/>
      <c r="W42" s="28">
        <v>0</v>
      </c>
      <c r="X42" s="85"/>
      <c r="Y42" s="28">
        <v>0</v>
      </c>
      <c r="Z42" s="85"/>
      <c r="AA42" s="28">
        <v>0</v>
      </c>
      <c r="AB42" s="85"/>
      <c r="AC42" s="28">
        <v>0</v>
      </c>
      <c r="AD42" s="85"/>
      <c r="AE42" s="28">
        <v>9317.7471968875</v>
      </c>
      <c r="AF42" s="85">
        <v>6.921982734090411E-05</v>
      </c>
    </row>
    <row r="43" spans="1:32" ht="15">
      <c r="A43" s="87" t="s">
        <v>832</v>
      </c>
      <c r="B43" t="s">
        <v>186</v>
      </c>
      <c r="C43" s="14">
        <v>6.5</v>
      </c>
      <c r="D43" s="14">
        <v>1.252054794520548</v>
      </c>
      <c r="E43" s="28">
        <v>0</v>
      </c>
      <c r="F43" s="85"/>
      <c r="G43" s="28">
        <v>0</v>
      </c>
      <c r="H43" s="85"/>
      <c r="I43" s="28">
        <v>0</v>
      </c>
      <c r="J43" s="85"/>
      <c r="K43" s="28">
        <v>15169.861942500002</v>
      </c>
      <c r="L43" s="85">
        <v>0.002118791272348412</v>
      </c>
      <c r="M43" s="28">
        <v>0</v>
      </c>
      <c r="N43" s="85"/>
      <c r="O43" s="28">
        <v>0</v>
      </c>
      <c r="P43" s="85"/>
      <c r="Q43" s="28">
        <v>6067.944777</v>
      </c>
      <c r="R43" s="85">
        <v>0.0014786529784557583</v>
      </c>
      <c r="S43" s="28">
        <v>0</v>
      </c>
      <c r="T43" s="85"/>
      <c r="U43" s="28">
        <v>0</v>
      </c>
      <c r="V43" s="85"/>
      <c r="W43" s="28">
        <v>0</v>
      </c>
      <c r="X43" s="85"/>
      <c r="Y43" s="28">
        <v>0</v>
      </c>
      <c r="Z43" s="85"/>
      <c r="AA43" s="28">
        <v>0</v>
      </c>
      <c r="AB43" s="85"/>
      <c r="AC43" s="28">
        <v>0</v>
      </c>
      <c r="AD43" s="85"/>
      <c r="AE43" s="28">
        <v>21237.8067195</v>
      </c>
      <c r="AF43" s="85">
        <v>0.0001577717535322645</v>
      </c>
    </row>
    <row r="44" spans="1:32" ht="15">
      <c r="A44" s="87" t="s">
        <v>604</v>
      </c>
      <c r="B44" t="s">
        <v>186</v>
      </c>
      <c r="C44" s="14">
        <v>7</v>
      </c>
      <c r="D44" s="14">
        <v>0.7013698630136986</v>
      </c>
      <c r="E44" s="28">
        <v>0</v>
      </c>
      <c r="F44" s="85"/>
      <c r="G44" s="28">
        <v>0</v>
      </c>
      <c r="H44" s="85"/>
      <c r="I44" s="28">
        <v>0</v>
      </c>
      <c r="J44" s="85"/>
      <c r="K44" s="28">
        <v>0</v>
      </c>
      <c r="L44" s="85"/>
      <c r="M44" s="28">
        <v>0</v>
      </c>
      <c r="N44" s="85"/>
      <c r="O44" s="28">
        <v>0</v>
      </c>
      <c r="P44" s="85"/>
      <c r="Q44" s="28">
        <v>8840.812849133501</v>
      </c>
      <c r="R44" s="85">
        <v>0.002154352870990406</v>
      </c>
      <c r="S44" s="28">
        <v>0</v>
      </c>
      <c r="T44" s="85"/>
      <c r="U44" s="28">
        <v>0</v>
      </c>
      <c r="V44" s="85"/>
      <c r="W44" s="28">
        <v>0</v>
      </c>
      <c r="X44" s="85"/>
      <c r="Y44" s="28">
        <v>0</v>
      </c>
      <c r="Z44" s="85"/>
      <c r="AA44" s="28">
        <v>0</v>
      </c>
      <c r="AB44" s="85"/>
      <c r="AC44" s="28">
        <v>0</v>
      </c>
      <c r="AD44" s="85"/>
      <c r="AE44" s="28">
        <v>8840.812849133501</v>
      </c>
      <c r="AF44" s="85">
        <v>6.567676993583667E-05</v>
      </c>
    </row>
    <row r="45" spans="1:32" ht="15">
      <c r="A45" s="87" t="s">
        <v>1010</v>
      </c>
      <c r="B45" t="s">
        <v>186</v>
      </c>
      <c r="C45" s="14">
        <v>0</v>
      </c>
      <c r="D45" s="14">
        <v>0.6794520547945205</v>
      </c>
      <c r="E45" s="28">
        <v>0</v>
      </c>
      <c r="F45" s="85"/>
      <c r="G45" s="28">
        <v>0</v>
      </c>
      <c r="H45" s="85"/>
      <c r="I45" s="28">
        <v>0</v>
      </c>
      <c r="J45" s="85"/>
      <c r="K45" s="28">
        <v>0</v>
      </c>
      <c r="L45" s="85"/>
      <c r="M45" s="28">
        <v>0</v>
      </c>
      <c r="N45" s="85"/>
      <c r="O45" s="28">
        <v>0</v>
      </c>
      <c r="P45" s="85"/>
      <c r="Q45" s="28">
        <v>0</v>
      </c>
      <c r="R45" s="85"/>
      <c r="S45" s="28">
        <v>4782.1974900000005</v>
      </c>
      <c r="T45" s="85">
        <v>0.0001899580238010386</v>
      </c>
      <c r="U45" s="28">
        <v>0</v>
      </c>
      <c r="V45" s="85"/>
      <c r="W45" s="28">
        <v>0</v>
      </c>
      <c r="X45" s="85"/>
      <c r="Y45" s="28">
        <v>0</v>
      </c>
      <c r="Z45" s="85"/>
      <c r="AA45" s="28">
        <v>0</v>
      </c>
      <c r="AB45" s="85"/>
      <c r="AC45" s="28">
        <v>0</v>
      </c>
      <c r="AD45" s="85"/>
      <c r="AE45" s="28">
        <v>4782.1974900000005</v>
      </c>
      <c r="AF45" s="85">
        <v>3.55260641411778E-05</v>
      </c>
    </row>
    <row r="46" spans="1:32" ht="15">
      <c r="A46" s="87" t="s">
        <v>1054</v>
      </c>
      <c r="B46" t="s">
        <v>186</v>
      </c>
      <c r="C46" s="14">
        <v>7.75</v>
      </c>
      <c r="D46" s="14">
        <v>2.3808219178082193</v>
      </c>
      <c r="E46" s="28">
        <v>0</v>
      </c>
      <c r="F46" s="85"/>
      <c r="G46" s="28">
        <v>0</v>
      </c>
      <c r="H46" s="85"/>
      <c r="I46" s="28">
        <v>0</v>
      </c>
      <c r="J46" s="85"/>
      <c r="K46" s="28">
        <v>23062.8410044136</v>
      </c>
      <c r="L46" s="85">
        <v>0.0032212123235485154</v>
      </c>
      <c r="M46" s="28">
        <v>0</v>
      </c>
      <c r="N46" s="85"/>
      <c r="O46" s="28">
        <v>0</v>
      </c>
      <c r="P46" s="85"/>
      <c r="Q46" s="28">
        <v>0</v>
      </c>
      <c r="R46" s="85"/>
      <c r="S46" s="28">
        <v>0</v>
      </c>
      <c r="T46" s="85"/>
      <c r="U46" s="28">
        <v>0</v>
      </c>
      <c r="V46" s="85"/>
      <c r="W46" s="28">
        <v>0</v>
      </c>
      <c r="X46" s="85"/>
      <c r="Y46" s="28">
        <v>0</v>
      </c>
      <c r="Z46" s="85"/>
      <c r="AA46" s="28">
        <v>0</v>
      </c>
      <c r="AB46" s="85"/>
      <c r="AC46" s="28">
        <v>0</v>
      </c>
      <c r="AD46" s="85"/>
      <c r="AE46" s="28">
        <v>23062.8410044136</v>
      </c>
      <c r="AF46" s="85">
        <v>0.00017132959701348155</v>
      </c>
    </row>
    <row r="47" spans="1:32" ht="15">
      <c r="A47" s="87" t="s">
        <v>1102</v>
      </c>
      <c r="B47" t="s">
        <v>186</v>
      </c>
      <c r="C47" s="14">
        <v>0</v>
      </c>
      <c r="D47" s="14">
        <v>0.2</v>
      </c>
      <c r="E47" s="28">
        <v>0</v>
      </c>
      <c r="F47" s="85"/>
      <c r="G47" s="28">
        <v>0</v>
      </c>
      <c r="H47" s="85"/>
      <c r="I47" s="28">
        <v>0</v>
      </c>
      <c r="J47" s="85"/>
      <c r="K47" s="28">
        <v>0</v>
      </c>
      <c r="L47" s="85"/>
      <c r="M47" s="28">
        <v>0</v>
      </c>
      <c r="N47" s="85"/>
      <c r="O47" s="28">
        <v>0</v>
      </c>
      <c r="P47" s="85"/>
      <c r="Q47" s="28">
        <v>9858.486948999998</v>
      </c>
      <c r="R47" s="85">
        <v>0.00240234241179319</v>
      </c>
      <c r="S47" s="28">
        <v>0</v>
      </c>
      <c r="T47" s="85"/>
      <c r="U47" s="28">
        <v>0</v>
      </c>
      <c r="V47" s="85"/>
      <c r="W47" s="28">
        <v>0</v>
      </c>
      <c r="X47" s="85"/>
      <c r="Y47" s="28">
        <v>0</v>
      </c>
      <c r="Z47" s="85"/>
      <c r="AA47" s="28">
        <v>0</v>
      </c>
      <c r="AB47" s="85"/>
      <c r="AC47" s="28">
        <v>0</v>
      </c>
      <c r="AD47" s="85"/>
      <c r="AE47" s="28">
        <v>9858.486948999998</v>
      </c>
      <c r="AF47" s="85">
        <v>7.32368833402441E-05</v>
      </c>
    </row>
    <row r="48" spans="1:32" ht="15">
      <c r="A48" s="86" t="s">
        <v>51</v>
      </c>
      <c r="C48" s="14" t="s">
        <v>407</v>
      </c>
      <c r="D48" s="14" t="s">
        <v>407</v>
      </c>
      <c r="E48" s="28">
        <v>1469.1431925537997</v>
      </c>
      <c r="F48" s="85">
        <v>0.008669105143122476</v>
      </c>
      <c r="G48" s="28">
        <v>6344.9337939815</v>
      </c>
      <c r="H48" s="85">
        <v>0.003304199375800884</v>
      </c>
      <c r="I48" s="28">
        <v>0</v>
      </c>
      <c r="J48" s="85"/>
      <c r="K48" s="28">
        <v>184406.50587253438</v>
      </c>
      <c r="L48" s="85">
        <v>0.02575625913327207</v>
      </c>
      <c r="M48" s="28">
        <v>184076.5318598291</v>
      </c>
      <c r="N48" s="85">
        <v>0.004806551445688222</v>
      </c>
      <c r="O48" s="28">
        <v>990.76788144</v>
      </c>
      <c r="P48" s="85">
        <v>0.00012149795504561088</v>
      </c>
      <c r="Q48" s="28">
        <v>105614.4993553212</v>
      </c>
      <c r="R48" s="85">
        <v>0.02573642308542378</v>
      </c>
      <c r="S48" s="28">
        <v>246078.33265607315</v>
      </c>
      <c r="T48" s="85">
        <v>0.009774701665782155</v>
      </c>
      <c r="U48" s="28">
        <v>3003.0197306724003</v>
      </c>
      <c r="V48" s="85">
        <v>0.0005181601746237544</v>
      </c>
      <c r="W48" s="28">
        <v>0</v>
      </c>
      <c r="X48" s="85"/>
      <c r="Y48" s="28">
        <v>113249.06752149659</v>
      </c>
      <c r="Z48" s="85">
        <v>0.021619625769578342</v>
      </c>
      <c r="AA48" s="28">
        <v>224207.60361058527</v>
      </c>
      <c r="AB48" s="85">
        <v>0.007543812327006212</v>
      </c>
      <c r="AC48" s="28">
        <v>0</v>
      </c>
      <c r="AD48" s="85"/>
      <c r="AE48" s="28">
        <v>1069440.4054744875</v>
      </c>
      <c r="AF48" s="85">
        <v>0.007944675751994893</v>
      </c>
    </row>
    <row r="49" spans="1:32" ht="15">
      <c r="A49" s="87" t="s">
        <v>606</v>
      </c>
      <c r="B49" t="s">
        <v>186</v>
      </c>
      <c r="C49" s="14">
        <v>7.1875</v>
      </c>
      <c r="D49" s="14">
        <v>4.043835616438356</v>
      </c>
      <c r="E49" s="28">
        <v>54.157600852</v>
      </c>
      <c r="F49" s="85">
        <v>0.00031957261788016924</v>
      </c>
      <c r="G49" s="28">
        <v>314.11408494159997</v>
      </c>
      <c r="H49" s="85">
        <v>0.00016357862778312968</v>
      </c>
      <c r="I49" s="28">
        <v>0</v>
      </c>
      <c r="J49" s="85"/>
      <c r="K49" s="28">
        <v>4050.9885437296</v>
      </c>
      <c r="L49" s="85">
        <v>0.0005658060174424477</v>
      </c>
      <c r="M49" s="28">
        <v>1922.5948302460001</v>
      </c>
      <c r="N49" s="85">
        <v>5.0202222235632435E-05</v>
      </c>
      <c r="O49" s="28">
        <v>0</v>
      </c>
      <c r="P49" s="85"/>
      <c r="Q49" s="28">
        <v>4045.5727836444003</v>
      </c>
      <c r="R49" s="85">
        <v>0.0009858359734534125</v>
      </c>
      <c r="S49" s="28">
        <v>1922.5948302460001</v>
      </c>
      <c r="T49" s="85">
        <v>7.636914102508624E-05</v>
      </c>
      <c r="U49" s="28">
        <v>0</v>
      </c>
      <c r="V49" s="85"/>
      <c r="W49" s="28">
        <v>0</v>
      </c>
      <c r="X49" s="85"/>
      <c r="Y49" s="28">
        <v>0</v>
      </c>
      <c r="Z49" s="85"/>
      <c r="AA49" s="28">
        <v>0</v>
      </c>
      <c r="AB49" s="85"/>
      <c r="AC49" s="28">
        <v>0</v>
      </c>
      <c r="AD49" s="85"/>
      <c r="AE49" s="28">
        <v>12310.0226736596</v>
      </c>
      <c r="AF49" s="85">
        <v>9.144889059857375E-05</v>
      </c>
    </row>
    <row r="50" spans="1:32" ht="15">
      <c r="A50" s="87" t="s">
        <v>607</v>
      </c>
      <c r="B50" t="s">
        <v>186</v>
      </c>
      <c r="C50" s="14">
        <v>7.21875</v>
      </c>
      <c r="D50" s="14">
        <v>4.076712328767123</v>
      </c>
      <c r="E50" s="28">
        <v>42.801720093600004</v>
      </c>
      <c r="F50" s="85">
        <v>0.0002525639527028802</v>
      </c>
      <c r="G50" s="28">
        <v>64.2025801404</v>
      </c>
      <c r="H50" s="85">
        <v>3.343425354980693E-05</v>
      </c>
      <c r="I50" s="28">
        <v>0</v>
      </c>
      <c r="J50" s="85"/>
      <c r="K50" s="28">
        <v>18073.0263095226</v>
      </c>
      <c r="L50" s="85">
        <v>0.0025242794268455293</v>
      </c>
      <c r="M50" s="28">
        <v>3702.3487880964</v>
      </c>
      <c r="N50" s="85">
        <v>9.667462625500658E-05</v>
      </c>
      <c r="O50" s="28">
        <v>0</v>
      </c>
      <c r="P50" s="85"/>
      <c r="Q50" s="28">
        <v>7907.6177872926</v>
      </c>
      <c r="R50" s="85">
        <v>0.0019269494076461888</v>
      </c>
      <c r="S50" s="28">
        <v>9592.935515978099</v>
      </c>
      <c r="T50" s="85">
        <v>0.0003810497322363816</v>
      </c>
      <c r="U50" s="28">
        <v>535.02150117</v>
      </c>
      <c r="V50" s="85">
        <v>9.231602165052613E-05</v>
      </c>
      <c r="W50" s="28">
        <v>0</v>
      </c>
      <c r="X50" s="85"/>
      <c r="Y50" s="28">
        <v>2140.08600468</v>
      </c>
      <c r="Z50" s="85">
        <v>0.00040854957615532914</v>
      </c>
      <c r="AA50" s="28">
        <v>0</v>
      </c>
      <c r="AB50" s="85"/>
      <c r="AC50" s="28">
        <v>0</v>
      </c>
      <c r="AD50" s="85"/>
      <c r="AE50" s="28">
        <v>42058.040206973696</v>
      </c>
      <c r="AF50" s="85">
        <v>0.0003124414324522558</v>
      </c>
    </row>
    <row r="51" spans="1:32" ht="15">
      <c r="A51" s="87" t="s">
        <v>610</v>
      </c>
      <c r="B51" t="s">
        <v>186</v>
      </c>
      <c r="C51" s="14">
        <v>5.8125</v>
      </c>
      <c r="D51" s="14">
        <v>2.723287671232877</v>
      </c>
      <c r="E51" s="28">
        <v>0</v>
      </c>
      <c r="F51" s="85"/>
      <c r="G51" s="28">
        <v>0</v>
      </c>
      <c r="H51" s="85"/>
      <c r="I51" s="28">
        <v>0</v>
      </c>
      <c r="J51" s="85"/>
      <c r="K51" s="28">
        <v>17193.796822384</v>
      </c>
      <c r="L51" s="85">
        <v>0.0024014764790796367</v>
      </c>
      <c r="M51" s="28">
        <v>29270.1499751472</v>
      </c>
      <c r="N51" s="85">
        <v>0.0007642934178360474</v>
      </c>
      <c r="O51" s="28">
        <v>0</v>
      </c>
      <c r="P51" s="85"/>
      <c r="Q51" s="28">
        <v>10072.105830863999</v>
      </c>
      <c r="R51" s="85">
        <v>0.0024543976310693874</v>
      </c>
      <c r="S51" s="28">
        <v>23679.622546804</v>
      </c>
      <c r="T51" s="85">
        <v>0.0009405998628771402</v>
      </c>
      <c r="U51" s="28">
        <v>0</v>
      </c>
      <c r="V51" s="85"/>
      <c r="W51" s="28">
        <v>0</v>
      </c>
      <c r="X51" s="85"/>
      <c r="Y51" s="28">
        <v>6485.8257244199995</v>
      </c>
      <c r="Z51" s="85">
        <v>0.0012381658236792848</v>
      </c>
      <c r="AA51" s="28">
        <v>0</v>
      </c>
      <c r="AB51" s="85"/>
      <c r="AC51" s="28">
        <v>0</v>
      </c>
      <c r="AD51" s="85"/>
      <c r="AE51" s="28">
        <v>86701.50089961919</v>
      </c>
      <c r="AF51" s="85">
        <v>0.0006440894773871533</v>
      </c>
    </row>
    <row r="52" spans="1:32" ht="15">
      <c r="A52" s="87" t="s">
        <v>611</v>
      </c>
      <c r="B52" t="s">
        <v>180</v>
      </c>
      <c r="C52" s="14">
        <v>5</v>
      </c>
      <c r="D52" s="14">
        <v>6.079452054794521</v>
      </c>
      <c r="E52" s="28">
        <v>0</v>
      </c>
      <c r="F52" s="85"/>
      <c r="G52" s="28">
        <v>0</v>
      </c>
      <c r="H52" s="85"/>
      <c r="I52" s="28">
        <v>0</v>
      </c>
      <c r="J52" s="85"/>
      <c r="K52" s="28">
        <v>29423.445497650002</v>
      </c>
      <c r="L52" s="85">
        <v>0.004109604936362789</v>
      </c>
      <c r="M52" s="28">
        <v>32270.8757071</v>
      </c>
      <c r="N52" s="85">
        <v>0.0008426474723116856</v>
      </c>
      <c r="O52" s="28">
        <v>0</v>
      </c>
      <c r="P52" s="85"/>
      <c r="Q52" s="28">
        <v>19932.01146615</v>
      </c>
      <c r="R52" s="85">
        <v>0.00485708575212319</v>
      </c>
      <c r="S52" s="28">
        <v>36067.449319700005</v>
      </c>
      <c r="T52" s="85">
        <v>0.0014326680172956064</v>
      </c>
      <c r="U52" s="28">
        <v>0</v>
      </c>
      <c r="V52" s="85"/>
      <c r="W52" s="28">
        <v>0</v>
      </c>
      <c r="X52" s="85"/>
      <c r="Y52" s="28">
        <v>11389.7208378</v>
      </c>
      <c r="Z52" s="85">
        <v>0.0021743358026896204</v>
      </c>
      <c r="AA52" s="28">
        <v>56948.604189000005</v>
      </c>
      <c r="AB52" s="85">
        <v>0.0019161240536379963</v>
      </c>
      <c r="AC52" s="28">
        <v>0</v>
      </c>
      <c r="AD52" s="85"/>
      <c r="AE52" s="28">
        <v>186032.10701740003</v>
      </c>
      <c r="AF52" s="85">
        <v>0.0013819982508122234</v>
      </c>
    </row>
    <row r="53" spans="1:32" ht="15">
      <c r="A53" s="87" t="s">
        <v>696</v>
      </c>
      <c r="B53" t="s">
        <v>186</v>
      </c>
      <c r="C53" s="14">
        <v>5.40625</v>
      </c>
      <c r="D53" s="14">
        <v>0.7972602739726027</v>
      </c>
      <c r="E53" s="28">
        <v>0</v>
      </c>
      <c r="F53" s="85"/>
      <c r="G53" s="28">
        <v>0</v>
      </c>
      <c r="H53" s="85"/>
      <c r="I53" s="28">
        <v>0</v>
      </c>
      <c r="J53" s="85"/>
      <c r="K53" s="28">
        <v>39829.5243021362</v>
      </c>
      <c r="L53" s="85">
        <v>0.005563033387715035</v>
      </c>
      <c r="M53" s="28">
        <v>39829.5243021362</v>
      </c>
      <c r="N53" s="85">
        <v>0.0010400166478651772</v>
      </c>
      <c r="O53" s="28">
        <v>0</v>
      </c>
      <c r="P53" s="85"/>
      <c r="Q53" s="28">
        <v>20264.3217004</v>
      </c>
      <c r="R53" s="85">
        <v>0.0049380639969331275</v>
      </c>
      <c r="S53" s="28">
        <v>26064.983787139503</v>
      </c>
      <c r="T53" s="85">
        <v>0.0010353509701271518</v>
      </c>
      <c r="U53" s="28">
        <v>0</v>
      </c>
      <c r="V53" s="85"/>
      <c r="W53" s="28">
        <v>0</v>
      </c>
      <c r="X53" s="85"/>
      <c r="Y53" s="28">
        <v>7963.8784282572</v>
      </c>
      <c r="Z53" s="85">
        <v>0.0015203310284268477</v>
      </c>
      <c r="AA53" s="28">
        <v>15932.8229369395</v>
      </c>
      <c r="AB53" s="85">
        <v>0.0005360845222914505</v>
      </c>
      <c r="AC53" s="28">
        <v>0</v>
      </c>
      <c r="AD53" s="85"/>
      <c r="AE53" s="28">
        <v>149885.0554570086</v>
      </c>
      <c r="AF53" s="85">
        <v>0.0011134684640490829</v>
      </c>
    </row>
    <row r="54" spans="1:32" ht="15">
      <c r="A54" s="87" t="s">
        <v>141</v>
      </c>
      <c r="B54" t="s">
        <v>186</v>
      </c>
      <c r="C54" s="14">
        <v>5.8500000000000005</v>
      </c>
      <c r="D54" s="14">
        <v>5.7753424657534245</v>
      </c>
      <c r="E54" s="28">
        <v>0</v>
      </c>
      <c r="F54" s="85"/>
      <c r="G54" s="28">
        <v>0</v>
      </c>
      <c r="H54" s="85"/>
      <c r="I54" s="28">
        <v>0</v>
      </c>
      <c r="J54" s="85"/>
      <c r="K54" s="28">
        <v>1015.32298172</v>
      </c>
      <c r="L54" s="85">
        <v>0.00014181127556976133</v>
      </c>
      <c r="M54" s="28">
        <v>14214.521744079999</v>
      </c>
      <c r="N54" s="85">
        <v>0.0003711653481759477</v>
      </c>
      <c r="O54" s="28">
        <v>0</v>
      </c>
      <c r="P54" s="85"/>
      <c r="Q54" s="28">
        <v>1522.98447258</v>
      </c>
      <c r="R54" s="85">
        <v>0.00037112492108665234</v>
      </c>
      <c r="S54" s="28">
        <v>9645.568326339999</v>
      </c>
      <c r="T54" s="85">
        <v>0.0003831404080531683</v>
      </c>
      <c r="U54" s="28">
        <v>1015.32298172</v>
      </c>
      <c r="V54" s="85">
        <v>0.00017519030199303695</v>
      </c>
      <c r="W54" s="28">
        <v>0</v>
      </c>
      <c r="X54" s="85"/>
      <c r="Y54" s="28">
        <v>0</v>
      </c>
      <c r="Z54" s="85"/>
      <c r="AA54" s="28">
        <v>0</v>
      </c>
      <c r="AB54" s="85"/>
      <c r="AC54" s="28">
        <v>0</v>
      </c>
      <c r="AD54" s="85"/>
      <c r="AE54" s="28">
        <v>27413.72050644</v>
      </c>
      <c r="AF54" s="85">
        <v>0.000203651479282615</v>
      </c>
    </row>
    <row r="55" spans="1:32" ht="15">
      <c r="A55" s="87" t="s">
        <v>238</v>
      </c>
      <c r="B55" t="s">
        <v>180</v>
      </c>
      <c r="C55" s="14">
        <v>0</v>
      </c>
      <c r="D55" s="14">
        <v>1.1561643835616437</v>
      </c>
      <c r="E55" s="28">
        <v>0</v>
      </c>
      <c r="F55" s="85"/>
      <c r="G55" s="28">
        <v>0</v>
      </c>
      <c r="H55" s="85"/>
      <c r="I55" s="28">
        <v>0</v>
      </c>
      <c r="J55" s="85"/>
      <c r="K55" s="28">
        <v>660.51192096</v>
      </c>
      <c r="L55" s="85">
        <v>9.225442516990344E-05</v>
      </c>
      <c r="M55" s="28">
        <v>4953.8394072</v>
      </c>
      <c r="N55" s="85">
        <v>0.0001293531756808413</v>
      </c>
      <c r="O55" s="28">
        <v>990.76788144</v>
      </c>
      <c r="P55" s="85">
        <v>0.00012149795504561088</v>
      </c>
      <c r="Q55" s="28">
        <v>660.51192096</v>
      </c>
      <c r="R55" s="85">
        <v>0.00016095530778971663</v>
      </c>
      <c r="S55" s="28">
        <v>4953.8394072</v>
      </c>
      <c r="T55" s="85">
        <v>0.0001967759687857267</v>
      </c>
      <c r="U55" s="28">
        <v>990.76788144</v>
      </c>
      <c r="V55" s="85">
        <v>0.00017095340840255106</v>
      </c>
      <c r="W55" s="28">
        <v>0</v>
      </c>
      <c r="X55" s="85"/>
      <c r="Y55" s="28">
        <v>0</v>
      </c>
      <c r="Z55" s="85"/>
      <c r="AA55" s="28">
        <v>9930.7967316336</v>
      </c>
      <c r="AB55" s="85">
        <v>0.0003341370479620683</v>
      </c>
      <c r="AC55" s="28">
        <v>0</v>
      </c>
      <c r="AD55" s="85"/>
      <c r="AE55" s="28">
        <v>23141.035150833603</v>
      </c>
      <c r="AF55" s="85">
        <v>0.0001719104869217278</v>
      </c>
    </row>
    <row r="56" spans="1:32" ht="15">
      <c r="A56" s="87" t="s">
        <v>752</v>
      </c>
      <c r="B56" t="s">
        <v>180</v>
      </c>
      <c r="C56" s="14">
        <v>5.25</v>
      </c>
      <c r="D56" s="14">
        <v>13.158904109589042</v>
      </c>
      <c r="E56" s="28">
        <v>0</v>
      </c>
      <c r="F56" s="85"/>
      <c r="G56" s="28">
        <v>0</v>
      </c>
      <c r="H56" s="85"/>
      <c r="I56" s="28">
        <v>0</v>
      </c>
      <c r="J56" s="85"/>
      <c r="K56" s="28">
        <v>18261.75729725</v>
      </c>
      <c r="L56" s="85">
        <v>0.002550639691107276</v>
      </c>
      <c r="M56" s="28">
        <v>0</v>
      </c>
      <c r="N56" s="85"/>
      <c r="O56" s="28">
        <v>0</v>
      </c>
      <c r="P56" s="85"/>
      <c r="Q56" s="28">
        <v>3652.3514594499998</v>
      </c>
      <c r="R56" s="85">
        <v>0.0008900147516756114</v>
      </c>
      <c r="S56" s="28">
        <v>14609.405837799999</v>
      </c>
      <c r="T56" s="85">
        <v>0.0005803135206479824</v>
      </c>
      <c r="U56" s="28">
        <v>0</v>
      </c>
      <c r="V56" s="85"/>
      <c r="W56" s="28">
        <v>0</v>
      </c>
      <c r="X56" s="85"/>
      <c r="Y56" s="28">
        <v>7304.7029188999995</v>
      </c>
      <c r="Z56" s="85">
        <v>0.001394492218972026</v>
      </c>
      <c r="AA56" s="28">
        <v>0</v>
      </c>
      <c r="AB56" s="85"/>
      <c r="AC56" s="28">
        <v>0</v>
      </c>
      <c r="AD56" s="85"/>
      <c r="AE56" s="28">
        <v>43828.2175134</v>
      </c>
      <c r="AF56" s="85">
        <v>0.0003255917535464518</v>
      </c>
    </row>
    <row r="57" spans="1:32" ht="15">
      <c r="A57" s="87" t="s">
        <v>239</v>
      </c>
      <c r="B57" t="s">
        <v>1029</v>
      </c>
      <c r="C57" s="14">
        <v>3.5625</v>
      </c>
      <c r="D57" s="14">
        <v>16.32054794520548</v>
      </c>
      <c r="E57" s="28">
        <v>0</v>
      </c>
      <c r="F57" s="85"/>
      <c r="G57" s="28">
        <v>0</v>
      </c>
      <c r="H57" s="85"/>
      <c r="I57" s="28">
        <v>0</v>
      </c>
      <c r="J57" s="85"/>
      <c r="K57" s="28">
        <v>1330.49318808</v>
      </c>
      <c r="L57" s="85">
        <v>0.00018583144431427433</v>
      </c>
      <c r="M57" s="28">
        <v>5321.97275232</v>
      </c>
      <c r="N57" s="85">
        <v>0.00013896576368603022</v>
      </c>
      <c r="O57" s="28">
        <v>0</v>
      </c>
      <c r="P57" s="85"/>
      <c r="Q57" s="28">
        <v>1330.49318808</v>
      </c>
      <c r="R57" s="85">
        <v>0.00032421813112515563</v>
      </c>
      <c r="S57" s="28">
        <v>5321.97275232</v>
      </c>
      <c r="T57" s="85">
        <v>0.0002113989288120515</v>
      </c>
      <c r="U57" s="28">
        <v>0</v>
      </c>
      <c r="V57" s="85"/>
      <c r="W57" s="28">
        <v>0</v>
      </c>
      <c r="X57" s="85"/>
      <c r="Y57" s="28">
        <v>0</v>
      </c>
      <c r="Z57" s="85"/>
      <c r="AA57" s="28">
        <v>0</v>
      </c>
      <c r="AB57" s="85"/>
      <c r="AC57" s="28">
        <v>0</v>
      </c>
      <c r="AD57" s="85"/>
      <c r="AE57" s="28">
        <v>13304.931880799999</v>
      </c>
      <c r="AF57" s="85">
        <v>9.883988780883706E-05</v>
      </c>
    </row>
    <row r="58" spans="1:32" ht="15">
      <c r="A58" s="87" t="s">
        <v>143</v>
      </c>
      <c r="B58" t="s">
        <v>1029</v>
      </c>
      <c r="C58" s="14">
        <v>3.09375</v>
      </c>
      <c r="D58" s="14">
        <v>7.117808219178082</v>
      </c>
      <c r="E58" s="28">
        <v>0</v>
      </c>
      <c r="F58" s="85"/>
      <c r="G58" s="28">
        <v>0</v>
      </c>
      <c r="H58" s="85"/>
      <c r="I58" s="28">
        <v>0</v>
      </c>
      <c r="J58" s="85"/>
      <c r="K58" s="28">
        <v>1296.7738084</v>
      </c>
      <c r="L58" s="85">
        <v>0.00018112182153419963</v>
      </c>
      <c r="M58" s="28">
        <v>1945.1607126</v>
      </c>
      <c r="N58" s="85">
        <v>5.0791455818838155E-05</v>
      </c>
      <c r="O58" s="28">
        <v>0</v>
      </c>
      <c r="P58" s="85"/>
      <c r="Q58" s="28">
        <v>1296.7738084</v>
      </c>
      <c r="R58" s="85">
        <v>0.0003160013026885325</v>
      </c>
      <c r="S58" s="28">
        <v>1945.1607126</v>
      </c>
      <c r="T58" s="85">
        <v>7.726550099898027E-05</v>
      </c>
      <c r="U58" s="28">
        <v>0</v>
      </c>
      <c r="V58" s="85"/>
      <c r="W58" s="28">
        <v>0</v>
      </c>
      <c r="X58" s="85"/>
      <c r="Y58" s="28">
        <v>0</v>
      </c>
      <c r="Z58" s="85"/>
      <c r="AA58" s="28">
        <v>0</v>
      </c>
      <c r="AB58" s="85"/>
      <c r="AC58" s="28">
        <v>0</v>
      </c>
      <c r="AD58" s="85"/>
      <c r="AE58" s="28">
        <v>6483.869041999999</v>
      </c>
      <c r="AF58" s="85">
        <v>4.816746860638101E-05</v>
      </c>
    </row>
    <row r="59" spans="1:32" ht="15">
      <c r="A59" s="87" t="s">
        <v>605</v>
      </c>
      <c r="B59" t="s">
        <v>186</v>
      </c>
      <c r="C59" s="14">
        <v>7.09375</v>
      </c>
      <c r="D59" s="14">
        <v>1.7589041095890412</v>
      </c>
      <c r="E59" s="28">
        <v>0</v>
      </c>
      <c r="F59" s="85"/>
      <c r="G59" s="28">
        <v>0</v>
      </c>
      <c r="H59" s="85"/>
      <c r="I59" s="28">
        <v>0</v>
      </c>
      <c r="J59" s="85"/>
      <c r="K59" s="28">
        <v>22911.655160052</v>
      </c>
      <c r="L59" s="85">
        <v>0.003200096030681107</v>
      </c>
      <c r="M59" s="28">
        <v>7610.97364996</v>
      </c>
      <c r="N59" s="85">
        <v>0.00019873547176653208</v>
      </c>
      <c r="O59" s="28">
        <v>0</v>
      </c>
      <c r="P59" s="85"/>
      <c r="Q59" s="28">
        <v>3616.5247205672</v>
      </c>
      <c r="R59" s="85">
        <v>0.0008812843963239596</v>
      </c>
      <c r="S59" s="28">
        <v>9584.577851604801</v>
      </c>
      <c r="T59" s="85">
        <v>0.00038071774983472126</v>
      </c>
      <c r="U59" s="28">
        <v>461.90736634240005</v>
      </c>
      <c r="V59" s="85">
        <v>7.970044257764032E-05</v>
      </c>
      <c r="W59" s="28">
        <v>0</v>
      </c>
      <c r="X59" s="85"/>
      <c r="Y59" s="28">
        <v>0</v>
      </c>
      <c r="Z59" s="85"/>
      <c r="AA59" s="28">
        <v>15127.466247713599</v>
      </c>
      <c r="AB59" s="85">
        <v>0.000508987048245158</v>
      </c>
      <c r="AC59" s="28">
        <v>0</v>
      </c>
      <c r="AD59" s="85"/>
      <c r="AE59" s="28">
        <v>59313.10499624001</v>
      </c>
      <c r="AF59" s="85">
        <v>0.00044062612991518994</v>
      </c>
    </row>
    <row r="60" spans="1:32" ht="15">
      <c r="A60" s="87" t="s">
        <v>608</v>
      </c>
      <c r="B60" t="s">
        <v>186</v>
      </c>
      <c r="C60" s="14">
        <v>7.125</v>
      </c>
      <c r="D60" s="14">
        <v>2.0547945205479454</v>
      </c>
      <c r="E60" s="28">
        <v>0</v>
      </c>
      <c r="F60" s="85"/>
      <c r="G60" s="28">
        <v>0</v>
      </c>
      <c r="H60" s="85"/>
      <c r="I60" s="28">
        <v>0</v>
      </c>
      <c r="J60" s="85"/>
      <c r="K60" s="28">
        <v>2664.57394145</v>
      </c>
      <c r="L60" s="85">
        <v>0.00037216396781135494</v>
      </c>
      <c r="M60" s="28">
        <v>13322.869707250002</v>
      </c>
      <c r="N60" s="85">
        <v>0.0003478827963841766</v>
      </c>
      <c r="O60" s="28">
        <v>0</v>
      </c>
      <c r="P60" s="85"/>
      <c r="Q60" s="28">
        <v>2664.57394145</v>
      </c>
      <c r="R60" s="85">
        <v>0.0006493104897353026</v>
      </c>
      <c r="S60" s="28">
        <v>13322.869707250002</v>
      </c>
      <c r="T60" s="85">
        <v>0.0005292098467786055</v>
      </c>
      <c r="U60" s="28">
        <v>0</v>
      </c>
      <c r="V60" s="85"/>
      <c r="W60" s="28">
        <v>0</v>
      </c>
      <c r="X60" s="85"/>
      <c r="Y60" s="28">
        <v>0</v>
      </c>
      <c r="Z60" s="85"/>
      <c r="AA60" s="28">
        <v>0</v>
      </c>
      <c r="AB60" s="85"/>
      <c r="AC60" s="28">
        <v>0</v>
      </c>
      <c r="AD60" s="85"/>
      <c r="AE60" s="28">
        <v>31974.8872974</v>
      </c>
      <c r="AF60" s="85">
        <v>0.00023753554708054594</v>
      </c>
    </row>
    <row r="61" spans="1:32" ht="15">
      <c r="A61" s="87" t="s">
        <v>612</v>
      </c>
      <c r="B61" t="s">
        <v>180</v>
      </c>
      <c r="C61" s="14">
        <v>3.25</v>
      </c>
      <c r="D61" s="14">
        <v>1.6931506849315068</v>
      </c>
      <c r="E61" s="28">
        <v>796.220787852</v>
      </c>
      <c r="F61" s="85">
        <v>0.00469833149145265</v>
      </c>
      <c r="G61" s="28">
        <v>2665.608724548</v>
      </c>
      <c r="H61" s="85">
        <v>0.0013881472951121187</v>
      </c>
      <c r="I61" s="28">
        <v>0</v>
      </c>
      <c r="J61" s="85"/>
      <c r="K61" s="28">
        <v>27694.6360992</v>
      </c>
      <c r="L61" s="85">
        <v>0.0038681402296387593</v>
      </c>
      <c r="M61" s="28">
        <v>0</v>
      </c>
      <c r="N61" s="85"/>
      <c r="O61" s="28">
        <v>0</v>
      </c>
      <c r="P61" s="85"/>
      <c r="Q61" s="28">
        <v>0</v>
      </c>
      <c r="R61" s="85"/>
      <c r="S61" s="28">
        <v>0</v>
      </c>
      <c r="T61" s="85"/>
      <c r="U61" s="28">
        <v>0</v>
      </c>
      <c r="V61" s="85"/>
      <c r="W61" s="28">
        <v>0</v>
      </c>
      <c r="X61" s="85"/>
      <c r="Y61" s="28">
        <v>0</v>
      </c>
      <c r="Z61" s="85"/>
      <c r="AA61" s="28">
        <v>0</v>
      </c>
      <c r="AB61" s="85"/>
      <c r="AC61" s="28">
        <v>0</v>
      </c>
      <c r="AD61" s="85"/>
      <c r="AE61" s="28">
        <v>31156.4656116</v>
      </c>
      <c r="AF61" s="85">
        <v>0.00023145564315247506</v>
      </c>
    </row>
    <row r="62" spans="1:32" ht="15">
      <c r="A62" s="87" t="s">
        <v>142</v>
      </c>
      <c r="B62" t="s">
        <v>1029</v>
      </c>
      <c r="C62" s="14">
        <v>3.46875</v>
      </c>
      <c r="D62" s="14">
        <v>15.898630136986302</v>
      </c>
      <c r="E62" s="28">
        <v>0</v>
      </c>
      <c r="F62" s="85"/>
      <c r="G62" s="28">
        <v>0</v>
      </c>
      <c r="H62" s="85"/>
      <c r="I62" s="28">
        <v>0</v>
      </c>
      <c r="J62" s="85"/>
      <c r="K62" s="28">
        <v>0</v>
      </c>
      <c r="L62" s="85"/>
      <c r="M62" s="28">
        <v>11034.207945662</v>
      </c>
      <c r="N62" s="85">
        <v>0.0002881219437230188</v>
      </c>
      <c r="O62" s="28">
        <v>0</v>
      </c>
      <c r="P62" s="85"/>
      <c r="Q62" s="28">
        <v>0</v>
      </c>
      <c r="R62" s="85"/>
      <c r="S62" s="28">
        <v>11040.977398389401</v>
      </c>
      <c r="T62" s="85">
        <v>0.0004385687232314579</v>
      </c>
      <c r="U62" s="28">
        <v>0</v>
      </c>
      <c r="V62" s="85"/>
      <c r="W62" s="28">
        <v>0</v>
      </c>
      <c r="X62" s="85"/>
      <c r="Y62" s="28">
        <v>0</v>
      </c>
      <c r="Z62" s="85"/>
      <c r="AA62" s="28">
        <v>0</v>
      </c>
      <c r="AB62" s="85"/>
      <c r="AC62" s="28">
        <v>0</v>
      </c>
      <c r="AD62" s="85"/>
      <c r="AE62" s="28">
        <v>22075.1853440514</v>
      </c>
      <c r="AF62" s="85">
        <v>0.00016399248506593106</v>
      </c>
    </row>
    <row r="63" spans="1:32" ht="15">
      <c r="A63" s="87" t="s">
        <v>410</v>
      </c>
      <c r="B63" t="s">
        <v>1029</v>
      </c>
      <c r="C63" s="14">
        <v>4.1875</v>
      </c>
      <c r="D63" s="14">
        <v>17.39178082191781</v>
      </c>
      <c r="E63" s="28">
        <v>0</v>
      </c>
      <c r="F63" s="85"/>
      <c r="G63" s="28">
        <v>0</v>
      </c>
      <c r="H63" s="85"/>
      <c r="I63" s="28">
        <v>0</v>
      </c>
      <c r="J63" s="85"/>
      <c r="K63" s="28">
        <v>0</v>
      </c>
      <c r="L63" s="85"/>
      <c r="M63" s="28">
        <v>1617.8875709039999</v>
      </c>
      <c r="N63" s="85">
        <v>4.224579724704537E-05</v>
      </c>
      <c r="O63" s="28">
        <v>0</v>
      </c>
      <c r="P63" s="85"/>
      <c r="Q63" s="28">
        <v>0</v>
      </c>
      <c r="R63" s="85"/>
      <c r="S63" s="28">
        <v>8359.085783004</v>
      </c>
      <c r="T63" s="85">
        <v>0.00033203886277034475</v>
      </c>
      <c r="U63" s="28">
        <v>0</v>
      </c>
      <c r="V63" s="85"/>
      <c r="W63" s="28">
        <v>0</v>
      </c>
      <c r="X63" s="85"/>
      <c r="Y63" s="28">
        <v>0</v>
      </c>
      <c r="Z63" s="85"/>
      <c r="AA63" s="28">
        <v>0</v>
      </c>
      <c r="AB63" s="85"/>
      <c r="AC63" s="28">
        <v>0</v>
      </c>
      <c r="AD63" s="85"/>
      <c r="AE63" s="28">
        <v>9976.973353908</v>
      </c>
      <c r="AF63" s="85">
        <v>7.411709701385783E-05</v>
      </c>
    </row>
    <row r="64" spans="1:32" ht="15">
      <c r="A64" s="87" t="s">
        <v>609</v>
      </c>
      <c r="B64" t="s">
        <v>186</v>
      </c>
      <c r="C64" s="14">
        <v>7.46875</v>
      </c>
      <c r="D64" s="14">
        <v>10.397260273972602</v>
      </c>
      <c r="E64" s="28">
        <v>0</v>
      </c>
      <c r="F64" s="85"/>
      <c r="G64" s="28">
        <v>0</v>
      </c>
      <c r="H64" s="85"/>
      <c r="I64" s="28">
        <v>0</v>
      </c>
      <c r="J64" s="85"/>
      <c r="K64" s="28">
        <v>0</v>
      </c>
      <c r="L64" s="85"/>
      <c r="M64" s="28">
        <v>7458.505005127299</v>
      </c>
      <c r="N64" s="85">
        <v>0.00019475425603067287</v>
      </c>
      <c r="O64" s="28">
        <v>0</v>
      </c>
      <c r="P64" s="85"/>
      <c r="Q64" s="28">
        <v>0</v>
      </c>
      <c r="R64" s="85"/>
      <c r="S64" s="28">
        <v>0</v>
      </c>
      <c r="T64" s="85"/>
      <c r="U64" s="28">
        <v>0</v>
      </c>
      <c r="V64" s="85"/>
      <c r="W64" s="28">
        <v>0</v>
      </c>
      <c r="X64" s="85"/>
      <c r="Y64" s="28">
        <v>0</v>
      </c>
      <c r="Z64" s="85"/>
      <c r="AA64" s="28">
        <v>0</v>
      </c>
      <c r="AB64" s="85"/>
      <c r="AC64" s="28">
        <v>0</v>
      </c>
      <c r="AD64" s="85"/>
      <c r="AE64" s="28">
        <v>7458.505005127299</v>
      </c>
      <c r="AF64" s="85">
        <v>5.540785962175897E-05</v>
      </c>
    </row>
    <row r="65" spans="1:32" ht="15">
      <c r="A65" s="87" t="s">
        <v>411</v>
      </c>
      <c r="B65" t="s">
        <v>180</v>
      </c>
      <c r="C65" s="14">
        <v>6.53125</v>
      </c>
      <c r="D65" s="14">
        <v>12.186301369863013</v>
      </c>
      <c r="E65" s="28">
        <v>0</v>
      </c>
      <c r="F65" s="85"/>
      <c r="G65" s="28">
        <v>0</v>
      </c>
      <c r="H65" s="85"/>
      <c r="I65" s="28">
        <v>0</v>
      </c>
      <c r="J65" s="85"/>
      <c r="K65" s="28">
        <v>0</v>
      </c>
      <c r="L65" s="85"/>
      <c r="M65" s="28">
        <v>0</v>
      </c>
      <c r="N65" s="85"/>
      <c r="O65" s="28">
        <v>0</v>
      </c>
      <c r="P65" s="85"/>
      <c r="Q65" s="28">
        <v>0</v>
      </c>
      <c r="R65" s="85"/>
      <c r="S65" s="28">
        <v>0</v>
      </c>
      <c r="T65" s="85"/>
      <c r="U65" s="28">
        <v>0</v>
      </c>
      <c r="V65" s="85"/>
      <c r="W65" s="28">
        <v>0</v>
      </c>
      <c r="X65" s="85"/>
      <c r="Y65" s="28">
        <v>0</v>
      </c>
      <c r="Z65" s="85"/>
      <c r="AA65" s="28">
        <v>38731.143261699995</v>
      </c>
      <c r="AB65" s="85">
        <v>0.0013031693451580227</v>
      </c>
      <c r="AC65" s="28">
        <v>0</v>
      </c>
      <c r="AD65" s="85"/>
      <c r="AE65" s="28">
        <v>38731.143261699995</v>
      </c>
      <c r="AF65" s="85">
        <v>0.00028772652795154644</v>
      </c>
    </row>
    <row r="66" spans="1:32" ht="15">
      <c r="A66" s="87" t="s">
        <v>865</v>
      </c>
      <c r="B66" t="s">
        <v>180</v>
      </c>
      <c r="C66" s="14">
        <v>6</v>
      </c>
      <c r="D66" s="14">
        <v>10.797260273972602</v>
      </c>
      <c r="E66" s="28">
        <v>191.9190932762</v>
      </c>
      <c r="F66" s="85">
        <v>0.00113247422512437</v>
      </c>
      <c r="G66" s="28">
        <v>3301.0084043515</v>
      </c>
      <c r="H66" s="85">
        <v>0.0017190391993558286</v>
      </c>
      <c r="I66" s="28">
        <v>0</v>
      </c>
      <c r="J66" s="85"/>
      <c r="K66" s="28">
        <v>0</v>
      </c>
      <c r="L66" s="85"/>
      <c r="M66" s="28">
        <v>0</v>
      </c>
      <c r="N66" s="85"/>
      <c r="O66" s="28">
        <v>0</v>
      </c>
      <c r="P66" s="85"/>
      <c r="Q66" s="28">
        <v>0</v>
      </c>
      <c r="R66" s="85"/>
      <c r="S66" s="28">
        <v>0</v>
      </c>
      <c r="T66" s="85"/>
      <c r="U66" s="28">
        <v>0</v>
      </c>
      <c r="V66" s="85"/>
      <c r="W66" s="28">
        <v>0</v>
      </c>
      <c r="X66" s="85"/>
      <c r="Y66" s="28">
        <v>0</v>
      </c>
      <c r="Z66" s="85"/>
      <c r="AA66" s="28">
        <v>0</v>
      </c>
      <c r="AB66" s="85"/>
      <c r="AC66" s="28">
        <v>0</v>
      </c>
      <c r="AD66" s="85"/>
      <c r="AE66" s="28">
        <v>3492.9274976276997</v>
      </c>
      <c r="AF66" s="85">
        <v>2.594831488676251E-05</v>
      </c>
    </row>
    <row r="67" spans="1:32" ht="15">
      <c r="A67" s="87" t="s">
        <v>1011</v>
      </c>
      <c r="B67" t="s">
        <v>186</v>
      </c>
      <c r="C67" s="14">
        <v>0</v>
      </c>
      <c r="D67" s="14">
        <v>0.7178082191780822</v>
      </c>
      <c r="E67" s="28">
        <v>384.04399048</v>
      </c>
      <c r="F67" s="85">
        <v>0.0022661628559624064</v>
      </c>
      <c r="G67" s="28">
        <v>0</v>
      </c>
      <c r="H67" s="85"/>
      <c r="I67" s="28">
        <v>0</v>
      </c>
      <c r="J67" s="85"/>
      <c r="K67" s="28">
        <v>0</v>
      </c>
      <c r="L67" s="85"/>
      <c r="M67" s="28">
        <v>9601.099762</v>
      </c>
      <c r="N67" s="85">
        <v>0.0002507010506715704</v>
      </c>
      <c r="O67" s="28">
        <v>0</v>
      </c>
      <c r="P67" s="85"/>
      <c r="Q67" s="28">
        <v>0</v>
      </c>
      <c r="R67" s="85"/>
      <c r="S67" s="28">
        <v>0</v>
      </c>
      <c r="T67" s="85"/>
      <c r="U67" s="28">
        <v>0</v>
      </c>
      <c r="V67" s="85"/>
      <c r="W67" s="28">
        <v>0</v>
      </c>
      <c r="X67" s="85"/>
      <c r="Y67" s="28">
        <v>0</v>
      </c>
      <c r="Z67" s="85"/>
      <c r="AA67" s="28">
        <v>0</v>
      </c>
      <c r="AB67" s="85"/>
      <c r="AC67" s="28">
        <v>0</v>
      </c>
      <c r="AD67" s="85"/>
      <c r="AE67" s="28">
        <v>9985.14375248</v>
      </c>
      <c r="AF67" s="85">
        <v>7.417779339963754E-05</v>
      </c>
    </row>
    <row r="68" spans="1:32" ht="15">
      <c r="A68" s="87" t="s">
        <v>1012</v>
      </c>
      <c r="B68" t="s">
        <v>186</v>
      </c>
      <c r="C68" s="14">
        <v>6.1875</v>
      </c>
      <c r="D68" s="14">
        <v>2.712328767123288</v>
      </c>
      <c r="E68" s="28">
        <v>0</v>
      </c>
      <c r="F68" s="85"/>
      <c r="G68" s="28">
        <v>0</v>
      </c>
      <c r="H68" s="85"/>
      <c r="I68" s="28">
        <v>0</v>
      </c>
      <c r="J68" s="85"/>
      <c r="K68" s="28">
        <v>0</v>
      </c>
      <c r="L68" s="85"/>
      <c r="M68" s="28">
        <v>0</v>
      </c>
      <c r="N68" s="85"/>
      <c r="O68" s="28">
        <v>0</v>
      </c>
      <c r="P68" s="85"/>
      <c r="Q68" s="28">
        <v>5308.7005151</v>
      </c>
      <c r="R68" s="85">
        <v>0.001293638310311576</v>
      </c>
      <c r="S68" s="28">
        <v>7963.05077265</v>
      </c>
      <c r="T68" s="85">
        <v>0.0003163075952766491</v>
      </c>
      <c r="U68" s="28">
        <v>0</v>
      </c>
      <c r="V68" s="85"/>
      <c r="W68" s="28">
        <v>0</v>
      </c>
      <c r="X68" s="85"/>
      <c r="Y68" s="28">
        <v>25770.39085</v>
      </c>
      <c r="Z68" s="85">
        <v>0.004919653806482868</v>
      </c>
      <c r="AA68" s="28">
        <v>51540.7817</v>
      </c>
      <c r="AB68" s="85">
        <v>0.0017341694843110997</v>
      </c>
      <c r="AC68" s="28">
        <v>0</v>
      </c>
      <c r="AD68" s="85"/>
      <c r="AE68" s="28">
        <v>90582.92383775002</v>
      </c>
      <c r="AF68" s="85">
        <v>0.0006729238533298904</v>
      </c>
    </row>
    <row r="69" spans="1:32" ht="15">
      <c r="A69" s="87" t="s">
        <v>1013</v>
      </c>
      <c r="B69" t="s">
        <v>186</v>
      </c>
      <c r="C69" s="14">
        <v>6.1875</v>
      </c>
      <c r="D69" s="14">
        <v>2.7315068493150685</v>
      </c>
      <c r="E69" s="28">
        <v>0</v>
      </c>
      <c r="F69" s="85"/>
      <c r="G69" s="28">
        <v>0</v>
      </c>
      <c r="H69" s="85"/>
      <c r="I69" s="28">
        <v>0</v>
      </c>
      <c r="J69" s="85"/>
      <c r="K69" s="28">
        <v>0</v>
      </c>
      <c r="L69" s="85"/>
      <c r="M69" s="28">
        <v>0</v>
      </c>
      <c r="N69" s="85"/>
      <c r="O69" s="28">
        <v>0</v>
      </c>
      <c r="P69" s="85"/>
      <c r="Q69" s="28">
        <v>7308.697412179799</v>
      </c>
      <c r="R69" s="85">
        <v>0.0017810028921348493</v>
      </c>
      <c r="S69" s="28">
        <v>21926.0922365394</v>
      </c>
      <c r="T69" s="85">
        <v>0.0008709462876934258</v>
      </c>
      <c r="U69" s="28">
        <v>0</v>
      </c>
      <c r="V69" s="85"/>
      <c r="W69" s="28">
        <v>0</v>
      </c>
      <c r="X69" s="85"/>
      <c r="Y69" s="28">
        <v>6506.8993838394</v>
      </c>
      <c r="Z69" s="85">
        <v>0.0012421888557466922</v>
      </c>
      <c r="AA69" s="28">
        <v>15182.765228958599</v>
      </c>
      <c r="AB69" s="85">
        <v>0.0005108476681780639</v>
      </c>
      <c r="AC69" s="28">
        <v>0</v>
      </c>
      <c r="AD69" s="85"/>
      <c r="AE69" s="28">
        <v>50924.454261517196</v>
      </c>
      <c r="AF69" s="85">
        <v>0.0003783083890266387</v>
      </c>
    </row>
    <row r="70" spans="1:32" ht="15">
      <c r="A70" s="87" t="s">
        <v>1055</v>
      </c>
      <c r="B70" t="s">
        <v>186</v>
      </c>
      <c r="C70" s="14">
        <v>6.28125</v>
      </c>
      <c r="D70" s="14">
        <v>4.923287671232877</v>
      </c>
      <c r="E70" s="28">
        <v>0</v>
      </c>
      <c r="F70" s="85"/>
      <c r="G70" s="28">
        <v>0</v>
      </c>
      <c r="H70" s="85"/>
      <c r="I70" s="28">
        <v>0</v>
      </c>
      <c r="J70" s="85"/>
      <c r="K70" s="28">
        <v>0</v>
      </c>
      <c r="L70" s="85"/>
      <c r="M70" s="28">
        <v>0</v>
      </c>
      <c r="N70" s="85"/>
      <c r="O70" s="28">
        <v>0</v>
      </c>
      <c r="P70" s="85"/>
      <c r="Q70" s="28">
        <v>16031.2583482032</v>
      </c>
      <c r="R70" s="85">
        <v>0.003906539821327119</v>
      </c>
      <c r="S70" s="28">
        <v>40078.145870508</v>
      </c>
      <c r="T70" s="85">
        <v>0.0015919805493376758</v>
      </c>
      <c r="U70" s="28">
        <v>0</v>
      </c>
      <c r="V70" s="85"/>
      <c r="W70" s="28">
        <v>0</v>
      </c>
      <c r="X70" s="85"/>
      <c r="Y70" s="28">
        <v>45687.5633736</v>
      </c>
      <c r="Z70" s="85">
        <v>0.008721908657425677</v>
      </c>
      <c r="AA70" s="28">
        <v>20813.22331464</v>
      </c>
      <c r="AB70" s="85">
        <v>0.0007002931572223516</v>
      </c>
      <c r="AC70" s="28">
        <v>0</v>
      </c>
      <c r="AD70" s="85"/>
      <c r="AE70" s="28">
        <v>122610.1909069512</v>
      </c>
      <c r="AF70" s="85">
        <v>0.0009108485200853559</v>
      </c>
    </row>
    <row r="71" spans="1:32" ht="15">
      <c r="A71" s="86" t="s">
        <v>54</v>
      </c>
      <c r="C71" s="14" t="s">
        <v>407</v>
      </c>
      <c r="D71" s="14" t="s">
        <v>407</v>
      </c>
      <c r="E71" s="28">
        <v>3483.1523890217</v>
      </c>
      <c r="F71" s="85">
        <v>0.020553350036260395</v>
      </c>
      <c r="G71" s="28">
        <v>9589.8398762921</v>
      </c>
      <c r="H71" s="85">
        <v>0.004994022626891916</v>
      </c>
      <c r="I71" s="28">
        <v>476.425833177</v>
      </c>
      <c r="J71" s="85">
        <v>0.0015641784746323704</v>
      </c>
      <c r="K71" s="28">
        <v>235371.32793957158</v>
      </c>
      <c r="L71" s="85">
        <v>0.03287457178514268</v>
      </c>
      <c r="M71" s="28">
        <v>1065556.330756786</v>
      </c>
      <c r="N71" s="85">
        <v>0.027823488797373216</v>
      </c>
      <c r="O71" s="28">
        <v>53625.7629216033</v>
      </c>
      <c r="P71" s="85">
        <v>0.006576132164544852</v>
      </c>
      <c r="Q71" s="28">
        <v>114484.50586957022</v>
      </c>
      <c r="R71" s="85">
        <v>0.02789788994664671</v>
      </c>
      <c r="S71" s="28">
        <v>472272.074141193</v>
      </c>
      <c r="T71" s="85">
        <v>0.01875954936781137</v>
      </c>
      <c r="U71" s="28">
        <v>54341.426990187596</v>
      </c>
      <c r="V71" s="85">
        <v>0.009376416348831284</v>
      </c>
      <c r="W71" s="28">
        <v>0</v>
      </c>
      <c r="X71" s="85"/>
      <c r="Y71" s="28">
        <v>129403.440530842</v>
      </c>
      <c r="Z71" s="85">
        <v>0.02470354960796166</v>
      </c>
      <c r="AA71" s="28">
        <v>475981.37381487247</v>
      </c>
      <c r="AB71" s="85">
        <v>0.016015131054370992</v>
      </c>
      <c r="AC71" s="28">
        <v>62926.7605739</v>
      </c>
      <c r="AD71" s="85">
        <v>0.008249282108019847</v>
      </c>
      <c r="AE71" s="28">
        <v>2677512.421637017</v>
      </c>
      <c r="AF71" s="85">
        <v>0.01989074650906501</v>
      </c>
    </row>
    <row r="72" spans="1:32" ht="15">
      <c r="A72" s="87" t="s">
        <v>241</v>
      </c>
      <c r="B72" t="s">
        <v>180</v>
      </c>
      <c r="C72" s="14">
        <v>9.75</v>
      </c>
      <c r="D72" s="14">
        <v>53.30958904109589</v>
      </c>
      <c r="E72" s="28">
        <v>0</v>
      </c>
      <c r="F72" s="85"/>
      <c r="G72" s="28">
        <v>0</v>
      </c>
      <c r="H72" s="85"/>
      <c r="I72" s="28">
        <v>0</v>
      </c>
      <c r="J72" s="85"/>
      <c r="K72" s="28">
        <v>35750.739375</v>
      </c>
      <c r="L72" s="85">
        <v>0.004993345018884816</v>
      </c>
      <c r="M72" s="28">
        <v>36231.388204375</v>
      </c>
      <c r="N72" s="85">
        <v>0.000946063192268531</v>
      </c>
      <c r="O72" s="28">
        <v>5958.4565625</v>
      </c>
      <c r="P72" s="85">
        <v>0.0007306860679815964</v>
      </c>
      <c r="Q72" s="28">
        <v>25343.301912500003</v>
      </c>
      <c r="R72" s="85">
        <v>0.006175723450691786</v>
      </c>
      <c r="S72" s="28">
        <v>32394.142178125003</v>
      </c>
      <c r="T72" s="85">
        <v>0.0012867572373901474</v>
      </c>
      <c r="U72" s="28">
        <v>11201.8983375</v>
      </c>
      <c r="V72" s="85">
        <v>0.001932846973794907</v>
      </c>
      <c r="W72" s="28">
        <v>0</v>
      </c>
      <c r="X72" s="85"/>
      <c r="Y72" s="28">
        <v>17597.30838125</v>
      </c>
      <c r="Z72" s="85">
        <v>0.0033593850270093764</v>
      </c>
      <c r="AA72" s="28">
        <v>119169.13125</v>
      </c>
      <c r="AB72" s="85">
        <v>0.0040096301233555846</v>
      </c>
      <c r="AC72" s="28">
        <v>19861.521875</v>
      </c>
      <c r="AD72" s="85">
        <v>0.0026037141519317177</v>
      </c>
      <c r="AE72" s="28">
        <v>303507.88807625003</v>
      </c>
      <c r="AF72" s="85">
        <v>0.002254704186035251</v>
      </c>
    </row>
    <row r="73" spans="1:32" ht="15">
      <c r="A73" s="87" t="s">
        <v>242</v>
      </c>
      <c r="B73" t="s">
        <v>180</v>
      </c>
      <c r="C73" s="14">
        <v>6.875</v>
      </c>
      <c r="D73" s="14">
        <v>10.139726027397261</v>
      </c>
      <c r="E73" s="28">
        <v>0</v>
      </c>
      <c r="F73" s="85"/>
      <c r="G73" s="28">
        <v>0</v>
      </c>
      <c r="H73" s="85"/>
      <c r="I73" s="28">
        <v>0</v>
      </c>
      <c r="J73" s="85"/>
      <c r="K73" s="28">
        <v>0</v>
      </c>
      <c r="L73" s="85"/>
      <c r="M73" s="28">
        <v>262510.035021695</v>
      </c>
      <c r="N73" s="85">
        <v>0.006854583664700981</v>
      </c>
      <c r="O73" s="28">
        <v>23098.62802941</v>
      </c>
      <c r="P73" s="85">
        <v>0.0028325868475405345</v>
      </c>
      <c r="Q73" s="28">
        <v>0</v>
      </c>
      <c r="R73" s="85"/>
      <c r="S73" s="28">
        <v>110971.290083666</v>
      </c>
      <c r="T73" s="85">
        <v>0.004407991724939194</v>
      </c>
      <c r="U73" s="28">
        <v>3864.1264178013002</v>
      </c>
      <c r="V73" s="85">
        <v>0.0006667410137088469</v>
      </c>
      <c r="W73" s="28">
        <v>0</v>
      </c>
      <c r="X73" s="85"/>
      <c r="Y73" s="28">
        <v>11921.241076195502</v>
      </c>
      <c r="Z73" s="85">
        <v>0.0022758047939542645</v>
      </c>
      <c r="AA73" s="28">
        <v>0</v>
      </c>
      <c r="AB73" s="85"/>
      <c r="AC73" s="28">
        <v>43065.2386989</v>
      </c>
      <c r="AD73" s="85">
        <v>0.005645567956088129</v>
      </c>
      <c r="AE73" s="28">
        <v>455430.5593276678</v>
      </c>
      <c r="AF73" s="85">
        <v>0.003383309722436245</v>
      </c>
    </row>
    <row r="74" spans="1:32" ht="15">
      <c r="A74" s="87" t="s">
        <v>616</v>
      </c>
      <c r="B74" t="s">
        <v>186</v>
      </c>
      <c r="C74" s="14">
        <v>5.5</v>
      </c>
      <c r="D74" s="14">
        <v>6.2</v>
      </c>
      <c r="E74" s="28">
        <v>260.966406804</v>
      </c>
      <c r="F74" s="85">
        <v>0.0015399079074614448</v>
      </c>
      <c r="G74" s="28">
        <v>1201.4302501920001</v>
      </c>
      <c r="H74" s="85">
        <v>0.0006256590236636095</v>
      </c>
      <c r="I74" s="28">
        <v>0</v>
      </c>
      <c r="J74" s="85"/>
      <c r="K74" s="28">
        <v>7466.5935712752</v>
      </c>
      <c r="L74" s="85">
        <v>0.0010428673215982797</v>
      </c>
      <c r="M74" s="28">
        <v>14212.3289924352</v>
      </c>
      <c r="N74" s="85">
        <v>0.00037110809169962314</v>
      </c>
      <c r="O74" s="28">
        <v>5517.716140840799</v>
      </c>
      <c r="P74" s="85">
        <v>0.0006766380301508748</v>
      </c>
      <c r="Q74" s="28">
        <v>10717.3486990488</v>
      </c>
      <c r="R74" s="85">
        <v>0.0026116321353261145</v>
      </c>
      <c r="S74" s="28">
        <v>21997.006146343203</v>
      </c>
      <c r="T74" s="85">
        <v>0.0008737631237179737</v>
      </c>
      <c r="U74" s="28">
        <v>5518.7009197344</v>
      </c>
      <c r="V74" s="85">
        <v>0.0009522318495142122</v>
      </c>
      <c r="W74" s="28">
        <v>0</v>
      </c>
      <c r="X74" s="85"/>
      <c r="Y74" s="28">
        <v>0</v>
      </c>
      <c r="Z74" s="85"/>
      <c r="AA74" s="28">
        <v>0</v>
      </c>
      <c r="AB74" s="85"/>
      <c r="AC74" s="28">
        <v>0</v>
      </c>
      <c r="AD74" s="85"/>
      <c r="AE74" s="28">
        <v>66892.09112667361</v>
      </c>
      <c r="AF74" s="85">
        <v>0.0004969290216209195</v>
      </c>
    </row>
    <row r="75" spans="1:32" ht="15">
      <c r="A75" s="87" t="s">
        <v>617</v>
      </c>
      <c r="B75" t="s">
        <v>186</v>
      </c>
      <c r="C75" s="14">
        <v>5.3125</v>
      </c>
      <c r="D75" s="14">
        <v>6.336986301369863</v>
      </c>
      <c r="E75" s="28">
        <v>245.4389030236</v>
      </c>
      <c r="F75" s="85">
        <v>0.0014482833717696388</v>
      </c>
      <c r="G75" s="28">
        <v>255.1400454356</v>
      </c>
      <c r="H75" s="85">
        <v>0.00013286719865694736</v>
      </c>
      <c r="I75" s="28">
        <v>0</v>
      </c>
      <c r="J75" s="85"/>
      <c r="K75" s="28">
        <v>18123.6742540984</v>
      </c>
      <c r="L75" s="85">
        <v>0.0025313534808703024</v>
      </c>
      <c r="M75" s="28">
        <v>28949.1790716492</v>
      </c>
      <c r="N75" s="85">
        <v>0.0007559123214266098</v>
      </c>
      <c r="O75" s="28">
        <v>1940.2284824</v>
      </c>
      <c r="P75" s="85">
        <v>0.00023793039454430968</v>
      </c>
      <c r="Q75" s="28">
        <v>14013.300214134</v>
      </c>
      <c r="R75" s="85">
        <v>0.0034147983973361654</v>
      </c>
      <c r="S75" s="28">
        <v>29813.5508605584</v>
      </c>
      <c r="T75" s="85">
        <v>0.001184251218358493</v>
      </c>
      <c r="U75" s="28">
        <v>1940.2284824</v>
      </c>
      <c r="V75" s="85">
        <v>0.00033477939521405024</v>
      </c>
      <c r="W75" s="28">
        <v>0</v>
      </c>
      <c r="X75" s="85"/>
      <c r="Y75" s="28">
        <v>6482.3033596984</v>
      </c>
      <c r="Z75" s="85">
        <v>0.0012374933924728158</v>
      </c>
      <c r="AA75" s="28">
        <v>0</v>
      </c>
      <c r="AB75" s="85"/>
      <c r="AC75" s="28">
        <v>0</v>
      </c>
      <c r="AD75" s="85"/>
      <c r="AE75" s="28">
        <v>101763.0436733976</v>
      </c>
      <c r="AF75" s="85">
        <v>0.0007559789039039876</v>
      </c>
    </row>
    <row r="76" spans="1:32" ht="15">
      <c r="A76" s="87" t="s">
        <v>618</v>
      </c>
      <c r="B76" t="s">
        <v>180</v>
      </c>
      <c r="C76" s="14">
        <v>4.25</v>
      </c>
      <c r="D76" s="14">
        <v>6.676712328767123</v>
      </c>
      <c r="E76" s="28">
        <v>0</v>
      </c>
      <c r="F76" s="85"/>
      <c r="G76" s="28">
        <v>0</v>
      </c>
      <c r="H76" s="85"/>
      <c r="I76" s="28">
        <v>0</v>
      </c>
      <c r="J76" s="85"/>
      <c r="K76" s="28">
        <v>0</v>
      </c>
      <c r="L76" s="85"/>
      <c r="M76" s="28">
        <v>25628.5701441</v>
      </c>
      <c r="N76" s="85">
        <v>0.000669205572445536</v>
      </c>
      <c r="O76" s="28">
        <v>0</v>
      </c>
      <c r="P76" s="85"/>
      <c r="Q76" s="28">
        <v>0</v>
      </c>
      <c r="R76" s="85"/>
      <c r="S76" s="28">
        <v>0</v>
      </c>
      <c r="T76" s="85"/>
      <c r="U76" s="28">
        <v>0</v>
      </c>
      <c r="V76" s="85"/>
      <c r="W76" s="28">
        <v>0</v>
      </c>
      <c r="X76" s="85"/>
      <c r="Y76" s="28">
        <v>18306.1215315</v>
      </c>
      <c r="Z76" s="85">
        <v>0.0034946998281317086</v>
      </c>
      <c r="AA76" s="28">
        <v>36612.243063</v>
      </c>
      <c r="AB76" s="85">
        <v>0.0012318756638499983</v>
      </c>
      <c r="AC76" s="28">
        <v>0</v>
      </c>
      <c r="AD76" s="85"/>
      <c r="AE76" s="28">
        <v>80546.9347386</v>
      </c>
      <c r="AF76" s="85">
        <v>0.0005983683392169498</v>
      </c>
    </row>
    <row r="77" spans="1:32" ht="15">
      <c r="A77" s="87" t="s">
        <v>240</v>
      </c>
      <c r="B77" t="s">
        <v>186</v>
      </c>
      <c r="C77" s="14">
        <v>8.7187</v>
      </c>
      <c r="D77" s="14">
        <v>2.063013698630137</v>
      </c>
      <c r="E77" s="28">
        <v>0</v>
      </c>
      <c r="F77" s="85"/>
      <c r="G77" s="28">
        <v>0</v>
      </c>
      <c r="H77" s="85"/>
      <c r="I77" s="28">
        <v>0</v>
      </c>
      <c r="J77" s="85"/>
      <c r="K77" s="28">
        <v>5742.2494523817</v>
      </c>
      <c r="L77" s="85">
        <v>0.0008020262853722931</v>
      </c>
      <c r="M77" s="28">
        <v>44812.276593516</v>
      </c>
      <c r="N77" s="85">
        <v>0.0011701247881460645</v>
      </c>
      <c r="O77" s="28">
        <v>0</v>
      </c>
      <c r="P77" s="85"/>
      <c r="Q77" s="28">
        <v>2451.6861469641003</v>
      </c>
      <c r="R77" s="85">
        <v>0.000597433423782655</v>
      </c>
      <c r="S77" s="28">
        <v>8150.6387137482</v>
      </c>
      <c r="T77" s="85">
        <v>0.00032375894680582233</v>
      </c>
      <c r="U77" s="28">
        <v>0</v>
      </c>
      <c r="V77" s="85"/>
      <c r="W77" s="28">
        <v>0</v>
      </c>
      <c r="X77" s="85"/>
      <c r="Y77" s="28">
        <v>0</v>
      </c>
      <c r="Z77" s="85"/>
      <c r="AA77" s="28">
        <v>29225.39777838</v>
      </c>
      <c r="AB77" s="85">
        <v>0.000983333805240288</v>
      </c>
      <c r="AC77" s="28">
        <v>0</v>
      </c>
      <c r="AD77" s="85"/>
      <c r="AE77" s="28">
        <v>90382.24868499</v>
      </c>
      <c r="AF77" s="85">
        <v>0.0006714330745899073</v>
      </c>
    </row>
    <row r="78" spans="1:32" ht="15">
      <c r="A78" s="87" t="s">
        <v>414</v>
      </c>
      <c r="B78" t="s">
        <v>186</v>
      </c>
      <c r="C78" s="14">
        <v>7.17</v>
      </c>
      <c r="D78" s="14">
        <v>6.2164383561643834</v>
      </c>
      <c r="E78" s="28">
        <v>0</v>
      </c>
      <c r="F78" s="85"/>
      <c r="G78" s="28">
        <v>0</v>
      </c>
      <c r="H78" s="85"/>
      <c r="I78" s="28">
        <v>0</v>
      </c>
      <c r="J78" s="85"/>
      <c r="K78" s="28">
        <v>27577.213492481802</v>
      </c>
      <c r="L78" s="85">
        <v>0.0038517396852413253</v>
      </c>
      <c r="M78" s="28">
        <v>160013.76071078802</v>
      </c>
      <c r="N78" s="85">
        <v>0.004178231549147797</v>
      </c>
      <c r="O78" s="28">
        <v>4263.12402229</v>
      </c>
      <c r="P78" s="85">
        <v>0.0005227872850109357</v>
      </c>
      <c r="Q78" s="28">
        <v>22898.1749314318</v>
      </c>
      <c r="R78" s="85">
        <v>0.005579888381960898</v>
      </c>
      <c r="S78" s="28">
        <v>84685.3990232705</v>
      </c>
      <c r="T78" s="85">
        <v>0.0033638658957313087</v>
      </c>
      <c r="U78" s="28">
        <v>13751.174437752501</v>
      </c>
      <c r="V78" s="85">
        <v>0.002372715328897333</v>
      </c>
      <c r="W78" s="28">
        <v>0</v>
      </c>
      <c r="X78" s="85"/>
      <c r="Y78" s="28">
        <v>25525.715030048097</v>
      </c>
      <c r="Z78" s="85">
        <v>0.004872944374096409</v>
      </c>
      <c r="AA78" s="28">
        <v>137504.465873097</v>
      </c>
      <c r="AB78" s="85">
        <v>0.004626550875025277</v>
      </c>
      <c r="AC78" s="28">
        <v>0</v>
      </c>
      <c r="AD78" s="85"/>
      <c r="AE78" s="28">
        <v>476219.0275211597</v>
      </c>
      <c r="AF78" s="85">
        <v>0.0035377434228392843</v>
      </c>
    </row>
    <row r="79" spans="1:32" ht="15">
      <c r="A79" s="87" t="s">
        <v>412</v>
      </c>
      <c r="B79" t="s">
        <v>180</v>
      </c>
      <c r="C79" s="14">
        <v>6.125</v>
      </c>
      <c r="D79" s="14">
        <v>10.742465753424657</v>
      </c>
      <c r="E79" s="28">
        <v>0</v>
      </c>
      <c r="F79" s="85"/>
      <c r="G79" s="28">
        <v>0</v>
      </c>
      <c r="H79" s="85"/>
      <c r="I79" s="28">
        <v>0</v>
      </c>
      <c r="J79" s="85"/>
      <c r="K79" s="28">
        <v>4490.3579015625</v>
      </c>
      <c r="L79" s="85">
        <v>0.0006271732180301847</v>
      </c>
      <c r="M79" s="28">
        <v>172232.69817875</v>
      </c>
      <c r="N79" s="85">
        <v>0.004497288796467783</v>
      </c>
      <c r="O79" s="28">
        <v>5066.3362990625</v>
      </c>
      <c r="P79" s="85">
        <v>0.0006212852792672199</v>
      </c>
      <c r="Q79" s="28">
        <v>12504.79415625</v>
      </c>
      <c r="R79" s="85">
        <v>0.0030472016149851694</v>
      </c>
      <c r="S79" s="28">
        <v>54566.3745</v>
      </c>
      <c r="T79" s="85">
        <v>0.0021674806796838047</v>
      </c>
      <c r="U79" s="28">
        <v>5066.3362990625</v>
      </c>
      <c r="V79" s="85">
        <v>0.0008741779731287658</v>
      </c>
      <c r="W79" s="28">
        <v>0</v>
      </c>
      <c r="X79" s="85"/>
      <c r="Y79" s="28">
        <v>6214.5037625</v>
      </c>
      <c r="Z79" s="85">
        <v>0.0011863695536688077</v>
      </c>
      <c r="AA79" s="28">
        <v>43577.31296875</v>
      </c>
      <c r="AB79" s="85">
        <v>0.0014662262361201358</v>
      </c>
      <c r="AC79" s="28">
        <v>0</v>
      </c>
      <c r="AD79" s="85"/>
      <c r="AE79" s="28">
        <v>303718.7140659375</v>
      </c>
      <c r="AF79" s="85">
        <v>0.0022562703734727053</v>
      </c>
    </row>
    <row r="80" spans="1:32" ht="15">
      <c r="A80" s="87" t="s">
        <v>613</v>
      </c>
      <c r="B80" t="s">
        <v>186</v>
      </c>
      <c r="C80" s="14">
        <v>7.46875</v>
      </c>
      <c r="D80" s="14">
        <v>1.8712328767123287</v>
      </c>
      <c r="E80" s="28">
        <v>0</v>
      </c>
      <c r="F80" s="85"/>
      <c r="G80" s="28">
        <v>0</v>
      </c>
      <c r="H80" s="85"/>
      <c r="I80" s="28">
        <v>0</v>
      </c>
      <c r="J80" s="85"/>
      <c r="K80" s="28">
        <v>30506.553567203002</v>
      </c>
      <c r="L80" s="85">
        <v>0.004260883829570753</v>
      </c>
      <c r="M80" s="28">
        <v>48040.220567622</v>
      </c>
      <c r="N80" s="85">
        <v>0.0012544118975270388</v>
      </c>
      <c r="O80" s="28">
        <v>0</v>
      </c>
      <c r="P80" s="85"/>
      <c r="Q80" s="28">
        <v>4560.780433635</v>
      </c>
      <c r="R80" s="85">
        <v>0.0011113831486797556</v>
      </c>
      <c r="S80" s="28">
        <v>14189.09468242</v>
      </c>
      <c r="T80" s="85">
        <v>0.0005636179582784918</v>
      </c>
      <c r="U80" s="28">
        <v>0</v>
      </c>
      <c r="V80" s="85"/>
      <c r="W80" s="28">
        <v>0</v>
      </c>
      <c r="X80" s="85"/>
      <c r="Y80" s="28">
        <v>0</v>
      </c>
      <c r="Z80" s="85"/>
      <c r="AA80" s="28">
        <v>45455.7783218955</v>
      </c>
      <c r="AB80" s="85">
        <v>0.0015294301143950477</v>
      </c>
      <c r="AC80" s="28">
        <v>0</v>
      </c>
      <c r="AD80" s="85"/>
      <c r="AE80" s="28">
        <v>142752.4275727755</v>
      </c>
      <c r="AF80" s="85">
        <v>0.001060481485522937</v>
      </c>
    </row>
    <row r="81" spans="1:32" ht="15">
      <c r="A81" s="87" t="s">
        <v>614</v>
      </c>
      <c r="B81" t="s">
        <v>186</v>
      </c>
      <c r="C81" s="14">
        <v>8.5</v>
      </c>
      <c r="D81" s="14">
        <v>1.9479452054794522</v>
      </c>
      <c r="E81" s="28">
        <v>0</v>
      </c>
      <c r="F81" s="85"/>
      <c r="G81" s="28">
        <v>0</v>
      </c>
      <c r="H81" s="85"/>
      <c r="I81" s="28">
        <v>0</v>
      </c>
      <c r="J81" s="85"/>
      <c r="K81" s="28">
        <v>4294.3193720025</v>
      </c>
      <c r="L81" s="85">
        <v>0.0005997923013778021</v>
      </c>
      <c r="M81" s="28">
        <v>21724.203881895</v>
      </c>
      <c r="N81" s="85">
        <v>0.0005672559262169328</v>
      </c>
      <c r="O81" s="28">
        <v>0</v>
      </c>
      <c r="P81" s="85"/>
      <c r="Q81" s="28">
        <v>1263.0351094124999</v>
      </c>
      <c r="R81" s="85">
        <v>0.00030777976647149494</v>
      </c>
      <c r="S81" s="28">
        <v>5052.1404376499995</v>
      </c>
      <c r="T81" s="85">
        <v>0.00020068067358324594</v>
      </c>
      <c r="U81" s="28">
        <v>0</v>
      </c>
      <c r="V81" s="85"/>
      <c r="W81" s="28">
        <v>0</v>
      </c>
      <c r="X81" s="85"/>
      <c r="Y81" s="28">
        <v>0</v>
      </c>
      <c r="Z81" s="85"/>
      <c r="AA81" s="28">
        <v>15156.42131295</v>
      </c>
      <c r="AB81" s="85">
        <v>0.0005099612862930299</v>
      </c>
      <c r="AC81" s="28">
        <v>0</v>
      </c>
      <c r="AD81" s="85"/>
      <c r="AE81" s="28">
        <v>47490.12011391</v>
      </c>
      <c r="AF81" s="85">
        <v>0.00035279535334267525</v>
      </c>
    </row>
    <row r="82" spans="1:32" ht="15">
      <c r="A82" s="87" t="s">
        <v>615</v>
      </c>
      <c r="B82" t="s">
        <v>186</v>
      </c>
      <c r="C82" s="14">
        <v>7.25</v>
      </c>
      <c r="D82" s="14">
        <v>5.347945205479452</v>
      </c>
      <c r="E82" s="28">
        <v>0</v>
      </c>
      <c r="F82" s="85"/>
      <c r="G82" s="28">
        <v>0</v>
      </c>
      <c r="H82" s="85"/>
      <c r="I82" s="28">
        <v>0</v>
      </c>
      <c r="J82" s="85"/>
      <c r="K82" s="28">
        <v>5244.1999478696</v>
      </c>
      <c r="L82" s="85">
        <v>0.0007324631642735271</v>
      </c>
      <c r="M82" s="28">
        <v>22564.473906658</v>
      </c>
      <c r="N82" s="85">
        <v>0.0005891968062492043</v>
      </c>
      <c r="O82" s="28">
        <v>3974.48460075</v>
      </c>
      <c r="P82" s="85">
        <v>0.0004873914066022736</v>
      </c>
      <c r="Q82" s="28">
        <v>5564.27844105</v>
      </c>
      <c r="R82" s="85">
        <v>0.0013559182214383137</v>
      </c>
      <c r="S82" s="28">
        <v>25754.66021286</v>
      </c>
      <c r="T82" s="85">
        <v>0.0010230243246817732</v>
      </c>
      <c r="U82" s="28">
        <v>4434.464951876799</v>
      </c>
      <c r="V82" s="85">
        <v>0.0007651508614340386</v>
      </c>
      <c r="W82" s="28">
        <v>0</v>
      </c>
      <c r="X82" s="85"/>
      <c r="Y82" s="28">
        <v>23316.9763244</v>
      </c>
      <c r="Z82" s="85">
        <v>0.004451288767706267</v>
      </c>
      <c r="AA82" s="28">
        <v>0</v>
      </c>
      <c r="AB82" s="85"/>
      <c r="AC82" s="28">
        <v>0</v>
      </c>
      <c r="AD82" s="85"/>
      <c r="AE82" s="28">
        <v>90853.5383854644</v>
      </c>
      <c r="AF82" s="85">
        <v>0.0006749341989502335</v>
      </c>
    </row>
    <row r="83" spans="1:32" ht="15">
      <c r="A83" s="87" t="s">
        <v>619</v>
      </c>
      <c r="B83" t="s">
        <v>180</v>
      </c>
      <c r="C83" s="14">
        <v>5.375</v>
      </c>
      <c r="D83" s="14">
        <v>4.136986301369863</v>
      </c>
      <c r="E83" s="28">
        <v>0</v>
      </c>
      <c r="F83" s="85"/>
      <c r="G83" s="28">
        <v>0</v>
      </c>
      <c r="H83" s="85"/>
      <c r="I83" s="28">
        <v>0</v>
      </c>
      <c r="J83" s="85"/>
      <c r="K83" s="28">
        <v>26647.52149045</v>
      </c>
      <c r="L83" s="85">
        <v>0.003721888582618009</v>
      </c>
      <c r="M83" s="28">
        <v>188436.04482532502</v>
      </c>
      <c r="N83" s="85">
        <v>0.004920385746753592</v>
      </c>
      <c r="O83" s="28">
        <v>3806.78878435</v>
      </c>
      <c r="P83" s="85">
        <v>0.0004668268534471074</v>
      </c>
      <c r="Q83" s="28">
        <v>0</v>
      </c>
      <c r="R83" s="85"/>
      <c r="S83" s="28">
        <v>29845.224069304</v>
      </c>
      <c r="T83" s="85">
        <v>0.001185509338742131</v>
      </c>
      <c r="U83" s="28">
        <v>7575.5096808564995</v>
      </c>
      <c r="V83" s="85">
        <v>0.0013071267494528364</v>
      </c>
      <c r="W83" s="28">
        <v>0</v>
      </c>
      <c r="X83" s="85"/>
      <c r="Y83" s="28">
        <v>0</v>
      </c>
      <c r="Z83" s="85"/>
      <c r="AA83" s="28">
        <v>761.35775687</v>
      </c>
      <c r="AB83" s="85">
        <v>2.561706177241591E-05</v>
      </c>
      <c r="AC83" s="28">
        <v>0</v>
      </c>
      <c r="AD83" s="85"/>
      <c r="AE83" s="28">
        <v>257072.4466071555</v>
      </c>
      <c r="AF83" s="85">
        <v>0.0019097438460441564</v>
      </c>
    </row>
    <row r="84" spans="1:32" ht="15">
      <c r="A84" s="87" t="s">
        <v>841</v>
      </c>
      <c r="B84" t="s">
        <v>180</v>
      </c>
      <c r="C84" s="14">
        <v>2.75</v>
      </c>
      <c r="D84" s="14">
        <v>1.4493150684931506</v>
      </c>
      <c r="E84" s="28">
        <v>2358.3078742261</v>
      </c>
      <c r="F84" s="85">
        <v>0.013915879013795342</v>
      </c>
      <c r="G84" s="28">
        <v>8133.2695806645</v>
      </c>
      <c r="H84" s="85">
        <v>0.004235496404571359</v>
      </c>
      <c r="I84" s="28">
        <v>476.425833177</v>
      </c>
      <c r="J84" s="85">
        <v>0.0015641784746323704</v>
      </c>
      <c r="K84" s="28">
        <v>65494.9398951753</v>
      </c>
      <c r="L84" s="85">
        <v>0.009147750161397438</v>
      </c>
      <c r="M84" s="28">
        <v>20418.2499933</v>
      </c>
      <c r="N84" s="85">
        <v>0.0005331552481576114</v>
      </c>
      <c r="O84" s="28">
        <v>0</v>
      </c>
      <c r="P84" s="85"/>
      <c r="Q84" s="28">
        <v>0</v>
      </c>
      <c r="R84" s="85"/>
      <c r="S84" s="28">
        <v>0</v>
      </c>
      <c r="T84" s="85"/>
      <c r="U84" s="28">
        <v>0</v>
      </c>
      <c r="V84" s="85"/>
      <c r="W84" s="28">
        <v>0</v>
      </c>
      <c r="X84" s="85"/>
      <c r="Y84" s="28">
        <v>0</v>
      </c>
      <c r="Z84" s="85"/>
      <c r="AA84" s="28">
        <v>0</v>
      </c>
      <c r="AB84" s="85"/>
      <c r="AC84" s="28">
        <v>0</v>
      </c>
      <c r="AD84" s="85"/>
      <c r="AE84" s="28">
        <v>96881.1931765429</v>
      </c>
      <c r="AF84" s="85">
        <v>0.0007197125359337051</v>
      </c>
    </row>
    <row r="85" spans="1:32" ht="15">
      <c r="A85" s="87" t="s">
        <v>144</v>
      </c>
      <c r="B85" t="s">
        <v>186</v>
      </c>
      <c r="C85" s="14">
        <v>6.2188</v>
      </c>
      <c r="D85" s="14">
        <v>10.827397260273973</v>
      </c>
      <c r="E85" s="28">
        <v>0</v>
      </c>
      <c r="F85" s="85"/>
      <c r="G85" s="28">
        <v>0</v>
      </c>
      <c r="H85" s="85"/>
      <c r="I85" s="28">
        <v>0</v>
      </c>
      <c r="J85" s="85"/>
      <c r="K85" s="28">
        <v>0</v>
      </c>
      <c r="L85" s="85"/>
      <c r="M85" s="28">
        <v>423.8517699444</v>
      </c>
      <c r="N85" s="85">
        <v>1.1067490880016732E-05</v>
      </c>
      <c r="O85" s="28">
        <v>0</v>
      </c>
      <c r="P85" s="85"/>
      <c r="Q85" s="28">
        <v>827.5201222723999</v>
      </c>
      <c r="R85" s="85">
        <v>0.00020165231202633232</v>
      </c>
      <c r="S85" s="28">
        <v>4571.5440901146</v>
      </c>
      <c r="T85" s="85">
        <v>0.00018159046816727898</v>
      </c>
      <c r="U85" s="28">
        <v>988.9874632036</v>
      </c>
      <c r="V85" s="85">
        <v>0.00017064620368629374</v>
      </c>
      <c r="W85" s="28">
        <v>0</v>
      </c>
      <c r="X85" s="85"/>
      <c r="Y85" s="28">
        <v>0</v>
      </c>
      <c r="Z85" s="85"/>
      <c r="AA85" s="28">
        <v>4541.2689636899995</v>
      </c>
      <c r="AB85" s="85">
        <v>0.0001527980328804421</v>
      </c>
      <c r="AC85" s="28">
        <v>0</v>
      </c>
      <c r="AD85" s="85"/>
      <c r="AE85" s="28">
        <v>11353.172409225</v>
      </c>
      <c r="AF85" s="85">
        <v>8.434062626217E-05</v>
      </c>
    </row>
    <row r="86" spans="1:32" ht="15">
      <c r="A86" s="87" t="s">
        <v>413</v>
      </c>
      <c r="B86" t="s">
        <v>186</v>
      </c>
      <c r="C86" s="14">
        <v>7.17</v>
      </c>
      <c r="D86" s="14">
        <v>6.2164383561643834</v>
      </c>
      <c r="E86" s="28">
        <v>0</v>
      </c>
      <c r="F86" s="85"/>
      <c r="G86" s="28">
        <v>0</v>
      </c>
      <c r="H86" s="85"/>
      <c r="I86" s="28">
        <v>0</v>
      </c>
      <c r="J86" s="85"/>
      <c r="K86" s="28">
        <v>0</v>
      </c>
      <c r="L86" s="85"/>
      <c r="M86" s="28">
        <v>0</v>
      </c>
      <c r="N86" s="85"/>
      <c r="O86" s="28">
        <v>0</v>
      </c>
      <c r="P86" s="85"/>
      <c r="Q86" s="28">
        <v>0</v>
      </c>
      <c r="R86" s="85"/>
      <c r="S86" s="28">
        <v>0</v>
      </c>
      <c r="T86" s="85"/>
      <c r="U86" s="28">
        <v>0</v>
      </c>
      <c r="V86" s="85"/>
      <c r="W86" s="28">
        <v>0</v>
      </c>
      <c r="X86" s="85"/>
      <c r="Y86" s="28">
        <v>0</v>
      </c>
      <c r="Z86" s="85"/>
      <c r="AA86" s="28">
        <v>7902.37623644</v>
      </c>
      <c r="AB86" s="85">
        <v>0.0002658876965146891</v>
      </c>
      <c r="AC86" s="28">
        <v>0</v>
      </c>
      <c r="AD86" s="85"/>
      <c r="AE86" s="28">
        <v>7902.37623644</v>
      </c>
      <c r="AF86" s="85">
        <v>5.8705297225917504E-05</v>
      </c>
    </row>
    <row r="87" spans="1:32" ht="15">
      <c r="A87" s="87" t="s">
        <v>1014</v>
      </c>
      <c r="B87" t="s">
        <v>186</v>
      </c>
      <c r="C87" s="14">
        <v>6.40625</v>
      </c>
      <c r="D87" s="14">
        <v>2.745205479452055</v>
      </c>
      <c r="E87" s="28">
        <v>618.4392049679999</v>
      </c>
      <c r="F87" s="85">
        <v>0.003649279743233968</v>
      </c>
      <c r="G87" s="28">
        <v>0</v>
      </c>
      <c r="H87" s="85"/>
      <c r="I87" s="28">
        <v>0</v>
      </c>
      <c r="J87" s="85"/>
      <c r="K87" s="28">
        <v>0</v>
      </c>
      <c r="L87" s="85"/>
      <c r="M87" s="28">
        <v>0</v>
      </c>
      <c r="N87" s="85"/>
      <c r="O87" s="28">
        <v>0</v>
      </c>
      <c r="P87" s="85"/>
      <c r="Q87" s="28">
        <v>10307.3200828</v>
      </c>
      <c r="R87" s="85">
        <v>0.0025117152677622454</v>
      </c>
      <c r="S87" s="28">
        <v>30921.9602484</v>
      </c>
      <c r="T87" s="85">
        <v>0.0012282793575805117</v>
      </c>
      <c r="U87" s="28">
        <v>0</v>
      </c>
      <c r="V87" s="85"/>
      <c r="W87" s="28">
        <v>0</v>
      </c>
      <c r="X87" s="85"/>
      <c r="Y87" s="28">
        <v>15460.9801242</v>
      </c>
      <c r="Z87" s="85">
        <v>0.002951552817445005</v>
      </c>
      <c r="AA87" s="28">
        <v>36075.620289800005</v>
      </c>
      <c r="AB87" s="85">
        <v>0.0012138201589240837</v>
      </c>
      <c r="AC87" s="28">
        <v>0</v>
      </c>
      <c r="AD87" s="85"/>
      <c r="AE87" s="28">
        <v>93384.31995016799</v>
      </c>
      <c r="AF87" s="85">
        <v>0.0006937349089549912</v>
      </c>
    </row>
    <row r="88" spans="1:32" ht="15">
      <c r="A88" s="87" t="s">
        <v>1103</v>
      </c>
      <c r="B88" t="s">
        <v>186</v>
      </c>
      <c r="C88" s="14">
        <v>6.21875</v>
      </c>
      <c r="D88" s="14">
        <v>0.26301369863013696</v>
      </c>
      <c r="E88" s="28">
        <v>0</v>
      </c>
      <c r="F88" s="85"/>
      <c r="G88" s="28">
        <v>0</v>
      </c>
      <c r="H88" s="85"/>
      <c r="I88" s="28">
        <v>0</v>
      </c>
      <c r="J88" s="85"/>
      <c r="K88" s="28">
        <v>4032.9656200716004</v>
      </c>
      <c r="L88" s="85">
        <v>0.0005632887359079476</v>
      </c>
      <c r="M88" s="28">
        <v>19359.0488947332</v>
      </c>
      <c r="N88" s="85">
        <v>0.0005054977052858913</v>
      </c>
      <c r="O88" s="28">
        <v>0</v>
      </c>
      <c r="P88" s="85"/>
      <c r="Q88" s="28">
        <v>4032.9656200716004</v>
      </c>
      <c r="R88" s="85">
        <v>0.000982763826185781</v>
      </c>
      <c r="S88" s="28">
        <v>19359.0488947332</v>
      </c>
      <c r="T88" s="85">
        <v>0.0007689784201511927</v>
      </c>
      <c r="U88" s="28">
        <v>0</v>
      </c>
      <c r="V88" s="85"/>
      <c r="W88" s="28">
        <v>0</v>
      </c>
      <c r="X88" s="85"/>
      <c r="Y88" s="28">
        <v>4578.29094105</v>
      </c>
      <c r="Z88" s="85">
        <v>0.0008740110534770046</v>
      </c>
      <c r="AA88" s="28">
        <v>0</v>
      </c>
      <c r="AB88" s="85"/>
      <c r="AC88" s="28">
        <v>0</v>
      </c>
      <c r="AD88" s="85"/>
      <c r="AE88" s="28">
        <v>51362.319970659606</v>
      </c>
      <c r="AF88" s="85">
        <v>0.0003815612127129762</v>
      </c>
    </row>
    <row r="89" spans="1:32" ht="15">
      <c r="A89" s="86" t="s">
        <v>350</v>
      </c>
      <c r="C89" s="14" t="s">
        <v>407</v>
      </c>
      <c r="D89" s="14" t="s">
        <v>407</v>
      </c>
      <c r="E89" s="28">
        <v>0</v>
      </c>
      <c r="F89" s="85"/>
      <c r="G89" s="28">
        <v>0</v>
      </c>
      <c r="H89" s="85"/>
      <c r="I89" s="28">
        <v>0</v>
      </c>
      <c r="J89" s="85"/>
      <c r="K89" s="28">
        <v>21505.88606953</v>
      </c>
      <c r="L89" s="85">
        <v>0.003003750718428099</v>
      </c>
      <c r="M89" s="28">
        <v>21274.706815999998</v>
      </c>
      <c r="N89" s="85">
        <v>0.0005555187930252046</v>
      </c>
      <c r="O89" s="28">
        <v>0</v>
      </c>
      <c r="P89" s="85"/>
      <c r="Q89" s="28">
        <v>5124.3435995</v>
      </c>
      <c r="R89" s="85">
        <v>0.0012487137250740631</v>
      </c>
      <c r="S89" s="28">
        <v>20497.374398</v>
      </c>
      <c r="T89" s="85">
        <v>0.0008141948846520937</v>
      </c>
      <c r="U89" s="28">
        <v>0</v>
      </c>
      <c r="V89" s="85"/>
      <c r="W89" s="28">
        <v>0</v>
      </c>
      <c r="X89" s="85"/>
      <c r="Y89" s="28">
        <v>0</v>
      </c>
      <c r="Z89" s="85"/>
      <c r="AA89" s="28">
        <v>10248.687199</v>
      </c>
      <c r="AB89" s="85">
        <v>0.00034483296544094897</v>
      </c>
      <c r="AC89" s="28">
        <v>0</v>
      </c>
      <c r="AD89" s="85"/>
      <c r="AE89" s="28">
        <v>78650.99808202998</v>
      </c>
      <c r="AF89" s="85">
        <v>0.0005842837750788601</v>
      </c>
    </row>
    <row r="90" spans="1:32" ht="15">
      <c r="A90" s="87" t="s">
        <v>801</v>
      </c>
      <c r="B90" t="s">
        <v>186</v>
      </c>
      <c r="C90" s="14">
        <v>5.5</v>
      </c>
      <c r="D90" s="14">
        <v>1.0027397260273974</v>
      </c>
      <c r="E90" s="28">
        <v>0</v>
      </c>
      <c r="F90" s="85"/>
      <c r="G90" s="28">
        <v>0</v>
      </c>
      <c r="H90" s="85"/>
      <c r="I90" s="28">
        <v>0</v>
      </c>
      <c r="J90" s="85"/>
      <c r="K90" s="28">
        <v>10248.687199</v>
      </c>
      <c r="L90" s="85">
        <v>0.001431445393015322</v>
      </c>
      <c r="M90" s="28">
        <v>0</v>
      </c>
      <c r="N90" s="85"/>
      <c r="O90" s="28">
        <v>0</v>
      </c>
      <c r="P90" s="85"/>
      <c r="Q90" s="28">
        <v>5124.3435995</v>
      </c>
      <c r="R90" s="85">
        <v>0.0012487137250740631</v>
      </c>
      <c r="S90" s="28">
        <v>20497.374398</v>
      </c>
      <c r="T90" s="85">
        <v>0.0008141948846520937</v>
      </c>
      <c r="U90" s="28">
        <v>0</v>
      </c>
      <c r="V90" s="85"/>
      <c r="W90" s="28">
        <v>0</v>
      </c>
      <c r="X90" s="85"/>
      <c r="Y90" s="28">
        <v>0</v>
      </c>
      <c r="Z90" s="85"/>
      <c r="AA90" s="28">
        <v>10248.687199</v>
      </c>
      <c r="AB90" s="85">
        <v>0.00034483296544094897</v>
      </c>
      <c r="AC90" s="28">
        <v>0</v>
      </c>
      <c r="AD90" s="85"/>
      <c r="AE90" s="28">
        <v>46119.092395499996</v>
      </c>
      <c r="AF90" s="85">
        <v>0.00034261024100354294</v>
      </c>
    </row>
    <row r="91" spans="1:32" ht="15">
      <c r="A91" s="87" t="s">
        <v>620</v>
      </c>
      <c r="B91" t="s">
        <v>186</v>
      </c>
      <c r="C91" s="14">
        <v>6.9</v>
      </c>
      <c r="D91" s="14">
        <v>9.69041095890411</v>
      </c>
      <c r="E91" s="28">
        <v>0</v>
      </c>
      <c r="F91" s="85"/>
      <c r="G91" s="28">
        <v>0</v>
      </c>
      <c r="H91" s="85"/>
      <c r="I91" s="28">
        <v>0</v>
      </c>
      <c r="J91" s="85"/>
      <c r="K91" s="28">
        <v>0</v>
      </c>
      <c r="L91" s="85"/>
      <c r="M91" s="28">
        <v>21274.706815999998</v>
      </c>
      <c r="N91" s="85">
        <v>0.0005555187930252046</v>
      </c>
      <c r="O91" s="28">
        <v>0</v>
      </c>
      <c r="P91" s="85"/>
      <c r="Q91" s="28">
        <v>0</v>
      </c>
      <c r="R91" s="85"/>
      <c r="S91" s="28">
        <v>0</v>
      </c>
      <c r="T91" s="85"/>
      <c r="U91" s="28">
        <v>0</v>
      </c>
      <c r="V91" s="85"/>
      <c r="W91" s="28">
        <v>0</v>
      </c>
      <c r="X91" s="85"/>
      <c r="Y91" s="28">
        <v>0</v>
      </c>
      <c r="Z91" s="85"/>
      <c r="AA91" s="28">
        <v>0</v>
      </c>
      <c r="AB91" s="85"/>
      <c r="AC91" s="28">
        <v>0</v>
      </c>
      <c r="AD91" s="85"/>
      <c r="AE91" s="28">
        <v>21274.706815999998</v>
      </c>
      <c r="AF91" s="85">
        <v>0.00015804587755115243</v>
      </c>
    </row>
    <row r="92" spans="1:32" ht="15">
      <c r="A92" s="87" t="s">
        <v>943</v>
      </c>
      <c r="B92" t="s">
        <v>180</v>
      </c>
      <c r="C92" s="14">
        <v>7.25</v>
      </c>
      <c r="D92" s="14">
        <v>9.424657534246576</v>
      </c>
      <c r="E92" s="28">
        <v>0</v>
      </c>
      <c r="F92" s="85"/>
      <c r="G92" s="28">
        <v>0</v>
      </c>
      <c r="H92" s="85"/>
      <c r="I92" s="28">
        <v>0</v>
      </c>
      <c r="J92" s="85"/>
      <c r="K92" s="28">
        <v>11257.19887053</v>
      </c>
      <c r="L92" s="85">
        <v>0.001572305325412777</v>
      </c>
      <c r="M92" s="28">
        <v>0</v>
      </c>
      <c r="N92" s="85"/>
      <c r="O92" s="28">
        <v>0</v>
      </c>
      <c r="P92" s="85"/>
      <c r="Q92" s="28">
        <v>0</v>
      </c>
      <c r="R92" s="85"/>
      <c r="S92" s="28">
        <v>0</v>
      </c>
      <c r="T92" s="85"/>
      <c r="U92" s="28">
        <v>0</v>
      </c>
      <c r="V92" s="85"/>
      <c r="W92" s="28">
        <v>0</v>
      </c>
      <c r="X92" s="85"/>
      <c r="Y92" s="28">
        <v>0</v>
      </c>
      <c r="Z92" s="85"/>
      <c r="AA92" s="28">
        <v>0</v>
      </c>
      <c r="AB92" s="85"/>
      <c r="AC92" s="28">
        <v>0</v>
      </c>
      <c r="AD92" s="85"/>
      <c r="AE92" s="28">
        <v>11257.19887053</v>
      </c>
      <c r="AF92" s="85">
        <v>8.36276565241648E-05</v>
      </c>
    </row>
    <row r="93" spans="1:32" ht="15">
      <c r="A93" s="86" t="s">
        <v>355</v>
      </c>
      <c r="C93" s="14" t="s">
        <v>407</v>
      </c>
      <c r="D93" s="14" t="s">
        <v>407</v>
      </c>
      <c r="E93" s="28">
        <v>521.0248183889</v>
      </c>
      <c r="F93" s="85">
        <v>0.00307445792600932</v>
      </c>
      <c r="G93" s="28">
        <v>1952.5685464085</v>
      </c>
      <c r="H93" s="85">
        <v>0.0010168231823586805</v>
      </c>
      <c r="I93" s="28">
        <v>0</v>
      </c>
      <c r="J93" s="85"/>
      <c r="K93" s="28">
        <v>0</v>
      </c>
      <c r="L93" s="85"/>
      <c r="M93" s="28">
        <v>0</v>
      </c>
      <c r="N93" s="85"/>
      <c r="O93" s="28">
        <v>0</v>
      </c>
      <c r="P93" s="85"/>
      <c r="Q93" s="28">
        <v>0</v>
      </c>
      <c r="R93" s="85"/>
      <c r="S93" s="28">
        <v>0</v>
      </c>
      <c r="T93" s="85"/>
      <c r="U93" s="28">
        <v>0</v>
      </c>
      <c r="V93" s="85"/>
      <c r="W93" s="28">
        <v>0</v>
      </c>
      <c r="X93" s="85"/>
      <c r="Y93" s="28">
        <v>0</v>
      </c>
      <c r="Z93" s="85"/>
      <c r="AA93" s="28">
        <v>0</v>
      </c>
      <c r="AB93" s="85"/>
      <c r="AC93" s="28">
        <v>0</v>
      </c>
      <c r="AD93" s="85"/>
      <c r="AE93" s="28">
        <v>2473.5933647974</v>
      </c>
      <c r="AF93" s="85">
        <v>1.837586940329063E-05</v>
      </c>
    </row>
    <row r="94" spans="1:32" ht="15">
      <c r="A94" s="87" t="s">
        <v>1015</v>
      </c>
      <c r="B94" t="s">
        <v>186</v>
      </c>
      <c r="C94" s="14">
        <v>7</v>
      </c>
      <c r="D94" s="14">
        <v>0.7205479452054795</v>
      </c>
      <c r="E94" s="28">
        <v>521.0248183889</v>
      </c>
      <c r="F94" s="85">
        <v>0.00307445792600932</v>
      </c>
      <c r="G94" s="28">
        <v>1952.5685464085</v>
      </c>
      <c r="H94" s="85">
        <v>0.0010168231823586805</v>
      </c>
      <c r="I94" s="28">
        <v>0</v>
      </c>
      <c r="J94" s="85"/>
      <c r="K94" s="28">
        <v>0</v>
      </c>
      <c r="L94" s="85"/>
      <c r="M94" s="28">
        <v>0</v>
      </c>
      <c r="N94" s="85"/>
      <c r="O94" s="28">
        <v>0</v>
      </c>
      <c r="P94" s="85"/>
      <c r="Q94" s="28">
        <v>0</v>
      </c>
      <c r="R94" s="85"/>
      <c r="S94" s="28">
        <v>0</v>
      </c>
      <c r="T94" s="85"/>
      <c r="U94" s="28">
        <v>0</v>
      </c>
      <c r="V94" s="85"/>
      <c r="W94" s="28">
        <v>0</v>
      </c>
      <c r="X94" s="85"/>
      <c r="Y94" s="28">
        <v>0</v>
      </c>
      <c r="Z94" s="85"/>
      <c r="AA94" s="28">
        <v>0</v>
      </c>
      <c r="AB94" s="85"/>
      <c r="AC94" s="28">
        <v>0</v>
      </c>
      <c r="AD94" s="85"/>
      <c r="AE94" s="28">
        <v>2473.5933647974</v>
      </c>
      <c r="AF94" s="85">
        <v>1.837586940329063E-05</v>
      </c>
    </row>
    <row r="95" spans="1:32" ht="15">
      <c r="A95" s="86" t="s">
        <v>352</v>
      </c>
      <c r="C95" s="14" t="s">
        <v>407</v>
      </c>
      <c r="D95" s="14" t="s">
        <v>407</v>
      </c>
      <c r="E95" s="28">
        <v>0</v>
      </c>
      <c r="F95" s="85"/>
      <c r="G95" s="28">
        <v>0</v>
      </c>
      <c r="H95" s="85"/>
      <c r="I95" s="28">
        <v>0</v>
      </c>
      <c r="J95" s="85"/>
      <c r="K95" s="28">
        <v>2591.2402272198</v>
      </c>
      <c r="L95" s="85">
        <v>0.0003619213674324728</v>
      </c>
      <c r="M95" s="28">
        <v>0</v>
      </c>
      <c r="N95" s="85"/>
      <c r="O95" s="28">
        <v>0</v>
      </c>
      <c r="P95" s="85"/>
      <c r="Q95" s="28">
        <v>6243.0653361711</v>
      </c>
      <c r="R95" s="85">
        <v>0.001521326823707067</v>
      </c>
      <c r="S95" s="28">
        <v>8800.6505474932</v>
      </c>
      <c r="T95" s="85">
        <v>0.0003495786591124944</v>
      </c>
      <c r="U95" s="28">
        <v>0</v>
      </c>
      <c r="V95" s="85"/>
      <c r="W95" s="28">
        <v>0</v>
      </c>
      <c r="X95" s="85"/>
      <c r="Y95" s="28">
        <v>21726.5526743814</v>
      </c>
      <c r="Z95" s="85">
        <v>0.0041476715734899685</v>
      </c>
      <c r="AA95" s="28">
        <v>0</v>
      </c>
      <c r="AB95" s="85"/>
      <c r="AC95" s="28">
        <v>0</v>
      </c>
      <c r="AD95" s="85"/>
      <c r="AE95" s="28">
        <v>39361.508785265505</v>
      </c>
      <c r="AF95" s="85">
        <v>0.0002924093972954838</v>
      </c>
    </row>
    <row r="96" spans="1:32" ht="15">
      <c r="A96" s="87" t="s">
        <v>706</v>
      </c>
      <c r="B96" t="s">
        <v>186</v>
      </c>
      <c r="C96" s="14">
        <v>5.4</v>
      </c>
      <c r="D96" s="14">
        <v>0.9698630136986301</v>
      </c>
      <c r="E96" s="28">
        <v>0</v>
      </c>
      <c r="F96" s="85"/>
      <c r="G96" s="28">
        <v>0</v>
      </c>
      <c r="H96" s="85"/>
      <c r="I96" s="28">
        <v>0</v>
      </c>
      <c r="J96" s="85"/>
      <c r="K96" s="28">
        <v>2591.2402272198</v>
      </c>
      <c r="L96" s="85">
        <v>0.0003619213674324728</v>
      </c>
      <c r="M96" s="28">
        <v>0</v>
      </c>
      <c r="N96" s="85"/>
      <c r="O96" s="28">
        <v>0</v>
      </c>
      <c r="P96" s="85"/>
      <c r="Q96" s="28">
        <v>0</v>
      </c>
      <c r="R96" s="85"/>
      <c r="S96" s="28">
        <v>0</v>
      </c>
      <c r="T96" s="85"/>
      <c r="U96" s="28">
        <v>0</v>
      </c>
      <c r="V96" s="85"/>
      <c r="W96" s="28">
        <v>0</v>
      </c>
      <c r="X96" s="85"/>
      <c r="Y96" s="28">
        <v>21726.5526743814</v>
      </c>
      <c r="Z96" s="85">
        <v>0.0041476715734899685</v>
      </c>
      <c r="AA96" s="28">
        <v>0</v>
      </c>
      <c r="AB96" s="85"/>
      <c r="AC96" s="28">
        <v>0</v>
      </c>
      <c r="AD96" s="85"/>
      <c r="AE96" s="28">
        <v>24317.792901601202</v>
      </c>
      <c r="AF96" s="85">
        <v>0.00018065240346110475</v>
      </c>
    </row>
    <row r="97" spans="1:32" ht="15">
      <c r="A97" s="87" t="s">
        <v>721</v>
      </c>
      <c r="B97" t="s">
        <v>186</v>
      </c>
      <c r="C97" s="14">
        <v>5.3</v>
      </c>
      <c r="D97" s="14">
        <v>1.082191780821918</v>
      </c>
      <c r="E97" s="28">
        <v>0</v>
      </c>
      <c r="F97" s="85"/>
      <c r="G97" s="28">
        <v>0</v>
      </c>
      <c r="H97" s="85"/>
      <c r="I97" s="28">
        <v>0</v>
      </c>
      <c r="J97" s="85"/>
      <c r="K97" s="28">
        <v>0</v>
      </c>
      <c r="L97" s="85"/>
      <c r="M97" s="28">
        <v>0</v>
      </c>
      <c r="N97" s="85"/>
      <c r="O97" s="28">
        <v>0</v>
      </c>
      <c r="P97" s="85"/>
      <c r="Q97" s="28">
        <v>1905.245086325</v>
      </c>
      <c r="R97" s="85">
        <v>0.00046427520768827516</v>
      </c>
      <c r="S97" s="28">
        <v>0</v>
      </c>
      <c r="T97" s="85"/>
      <c r="U97" s="28">
        <v>0</v>
      </c>
      <c r="V97" s="85"/>
      <c r="W97" s="28">
        <v>0</v>
      </c>
      <c r="X97" s="85"/>
      <c r="Y97" s="28">
        <v>0</v>
      </c>
      <c r="Z97" s="85"/>
      <c r="AA97" s="28">
        <v>0</v>
      </c>
      <c r="AB97" s="85"/>
      <c r="AC97" s="28">
        <v>0</v>
      </c>
      <c r="AD97" s="85"/>
      <c r="AE97" s="28">
        <v>1905.245086325</v>
      </c>
      <c r="AF97" s="85">
        <v>1.415371474787123E-05</v>
      </c>
    </row>
    <row r="98" spans="1:32" ht="15">
      <c r="A98" s="87" t="s">
        <v>416</v>
      </c>
      <c r="B98" t="s">
        <v>180</v>
      </c>
      <c r="C98" s="14">
        <v>8.16</v>
      </c>
      <c r="D98" s="14">
        <v>2.9863013698630136</v>
      </c>
      <c r="E98" s="28">
        <v>0</v>
      </c>
      <c r="F98" s="85"/>
      <c r="G98" s="28">
        <v>0</v>
      </c>
      <c r="H98" s="85"/>
      <c r="I98" s="28">
        <v>0</v>
      </c>
      <c r="J98" s="85"/>
      <c r="K98" s="28">
        <v>0</v>
      </c>
      <c r="L98" s="85"/>
      <c r="M98" s="28">
        <v>0</v>
      </c>
      <c r="N98" s="85"/>
      <c r="O98" s="28">
        <v>0</v>
      </c>
      <c r="P98" s="85"/>
      <c r="Q98" s="28">
        <v>1113.5503818711</v>
      </c>
      <c r="R98" s="85">
        <v>0.00027135292909312</v>
      </c>
      <c r="S98" s="28">
        <v>2227.1007637422</v>
      </c>
      <c r="T98" s="85">
        <v>8.846469866016596E-05</v>
      </c>
      <c r="U98" s="28">
        <v>0</v>
      </c>
      <c r="V98" s="85"/>
      <c r="W98" s="28">
        <v>0</v>
      </c>
      <c r="X98" s="85"/>
      <c r="Y98" s="28">
        <v>0</v>
      </c>
      <c r="Z98" s="85"/>
      <c r="AA98" s="28">
        <v>0</v>
      </c>
      <c r="AB98" s="85"/>
      <c r="AC98" s="28">
        <v>0</v>
      </c>
      <c r="AD98" s="85"/>
      <c r="AE98" s="28">
        <v>3340.6511456133003</v>
      </c>
      <c r="AF98" s="85">
        <v>2.4817081921131028E-05</v>
      </c>
    </row>
    <row r="99" spans="1:32" ht="15">
      <c r="A99" s="87" t="s">
        <v>415</v>
      </c>
      <c r="B99" t="s">
        <v>1029</v>
      </c>
      <c r="C99" s="14">
        <v>4.5</v>
      </c>
      <c r="D99" s="14">
        <v>2.9863013698630136</v>
      </c>
      <c r="E99" s="28">
        <v>0</v>
      </c>
      <c r="F99" s="85"/>
      <c r="G99" s="28">
        <v>0</v>
      </c>
      <c r="H99" s="85"/>
      <c r="I99" s="28">
        <v>0</v>
      </c>
      <c r="J99" s="85"/>
      <c r="K99" s="28">
        <v>0</v>
      </c>
      <c r="L99" s="85"/>
      <c r="M99" s="28">
        <v>0</v>
      </c>
      <c r="N99" s="85"/>
      <c r="O99" s="28">
        <v>0</v>
      </c>
      <c r="P99" s="85"/>
      <c r="Q99" s="28">
        <v>875.070334607</v>
      </c>
      <c r="R99" s="85">
        <v>0.00021323947467838294</v>
      </c>
      <c r="S99" s="28">
        <v>1875.150717015</v>
      </c>
      <c r="T99" s="85">
        <v>7.448457017471898E-05</v>
      </c>
      <c r="U99" s="28">
        <v>0</v>
      </c>
      <c r="V99" s="85"/>
      <c r="W99" s="28">
        <v>0</v>
      </c>
      <c r="X99" s="85"/>
      <c r="Y99" s="28">
        <v>0</v>
      </c>
      <c r="Z99" s="85"/>
      <c r="AA99" s="28">
        <v>0</v>
      </c>
      <c r="AB99" s="85"/>
      <c r="AC99" s="28">
        <v>0</v>
      </c>
      <c r="AD99" s="85"/>
      <c r="AE99" s="28">
        <v>2750.2210516220002</v>
      </c>
      <c r="AF99" s="85">
        <v>2.043088552629821E-05</v>
      </c>
    </row>
    <row r="100" spans="1:32" ht="15">
      <c r="A100" s="87" t="s">
        <v>417</v>
      </c>
      <c r="B100" t="s">
        <v>1029</v>
      </c>
      <c r="C100" s="14">
        <v>4.1</v>
      </c>
      <c r="D100" s="14">
        <v>5.728767123287671</v>
      </c>
      <c r="E100" s="28">
        <v>0</v>
      </c>
      <c r="F100" s="85"/>
      <c r="G100" s="28">
        <v>0</v>
      </c>
      <c r="H100" s="85"/>
      <c r="I100" s="28">
        <v>0</v>
      </c>
      <c r="J100" s="85"/>
      <c r="K100" s="28">
        <v>0</v>
      </c>
      <c r="L100" s="85"/>
      <c r="M100" s="28">
        <v>0</v>
      </c>
      <c r="N100" s="85"/>
      <c r="O100" s="28">
        <v>0</v>
      </c>
      <c r="P100" s="85"/>
      <c r="Q100" s="28">
        <v>2349.1995333679997</v>
      </c>
      <c r="R100" s="85">
        <v>0.0005724592122472887</v>
      </c>
      <c r="S100" s="28">
        <v>4698.399066735999</v>
      </c>
      <c r="T100" s="85">
        <v>0.00018662939027760947</v>
      </c>
      <c r="U100" s="28">
        <v>0</v>
      </c>
      <c r="V100" s="85"/>
      <c r="W100" s="28">
        <v>0</v>
      </c>
      <c r="X100" s="85"/>
      <c r="Y100" s="28">
        <v>0</v>
      </c>
      <c r="Z100" s="85"/>
      <c r="AA100" s="28">
        <v>0</v>
      </c>
      <c r="AB100" s="85"/>
      <c r="AC100" s="28">
        <v>0</v>
      </c>
      <c r="AD100" s="85"/>
      <c r="AE100" s="28">
        <v>7047.598600103999</v>
      </c>
      <c r="AF100" s="85">
        <v>5.235531163907862E-05</v>
      </c>
    </row>
    <row r="101" spans="1:32" ht="15">
      <c r="A101" s="86" t="s">
        <v>243</v>
      </c>
      <c r="C101" s="14" t="s">
        <v>407</v>
      </c>
      <c r="D101" s="14" t="s">
        <v>407</v>
      </c>
      <c r="E101" s="28">
        <v>3977.5453645355</v>
      </c>
      <c r="F101" s="85">
        <v>0.02347065905588025</v>
      </c>
      <c r="G101" s="28">
        <v>35107.73867387931</v>
      </c>
      <c r="H101" s="85">
        <v>0.018282770471466134</v>
      </c>
      <c r="I101" s="28">
        <v>2570.6485537506</v>
      </c>
      <c r="J101" s="85">
        <v>0.008439830197300978</v>
      </c>
      <c r="K101" s="28">
        <v>127991.01821454089</v>
      </c>
      <c r="L101" s="85">
        <v>0.017876646034081456</v>
      </c>
      <c r="M101" s="28">
        <v>419534.21862266475</v>
      </c>
      <c r="N101" s="85">
        <v>0.010954752268866002</v>
      </c>
      <c r="O101" s="28">
        <v>50415.738960472896</v>
      </c>
      <c r="P101" s="85">
        <v>0.006182486635424645</v>
      </c>
      <c r="Q101" s="28">
        <v>63705.8949976495</v>
      </c>
      <c r="R101" s="85">
        <v>0.015524022522504942</v>
      </c>
      <c r="S101" s="28">
        <v>315691.0538238558</v>
      </c>
      <c r="T101" s="85">
        <v>0.012539851990940458</v>
      </c>
      <c r="U101" s="28">
        <v>22398.3115811595</v>
      </c>
      <c r="V101" s="85">
        <v>0.0038647475145200632</v>
      </c>
      <c r="W101" s="28">
        <v>0</v>
      </c>
      <c r="X101" s="85"/>
      <c r="Y101" s="28">
        <v>14995.4072562</v>
      </c>
      <c r="Z101" s="85">
        <v>0.0028626733997604518</v>
      </c>
      <c r="AA101" s="28">
        <v>293573.68587046006</v>
      </c>
      <c r="AB101" s="85">
        <v>0.009877741676418625</v>
      </c>
      <c r="AC101" s="28">
        <v>14291.54667091</v>
      </c>
      <c r="AD101" s="85">
        <v>0.001873527242989329</v>
      </c>
      <c r="AE101" s="28">
        <v>1364252.8085900787</v>
      </c>
      <c r="AF101" s="85">
        <v>0.0101347827822044</v>
      </c>
    </row>
    <row r="102" spans="1:32" ht="15">
      <c r="A102" s="87" t="s">
        <v>422</v>
      </c>
      <c r="B102" t="s">
        <v>186</v>
      </c>
      <c r="C102" s="14">
        <v>6.90625</v>
      </c>
      <c r="D102" s="14">
        <v>5.909589041095891</v>
      </c>
      <c r="E102" s="28">
        <v>292.0928300064</v>
      </c>
      <c r="F102" s="85">
        <v>0.0017235783875334894</v>
      </c>
      <c r="G102" s="28">
        <v>0</v>
      </c>
      <c r="H102" s="85"/>
      <c r="I102" s="28">
        <v>202.84224306000002</v>
      </c>
      <c r="J102" s="85">
        <v>0.0006659619362469039</v>
      </c>
      <c r="K102" s="28">
        <v>10142.112153</v>
      </c>
      <c r="L102" s="85">
        <v>0.0014165599393328272</v>
      </c>
      <c r="M102" s="28">
        <v>44958.9689630337</v>
      </c>
      <c r="N102" s="85">
        <v>0.0011739551755053485</v>
      </c>
      <c r="O102" s="28">
        <v>4902.6970147602</v>
      </c>
      <c r="P102" s="85">
        <v>0.0006012181790106389</v>
      </c>
      <c r="Q102" s="28">
        <v>4056.8448612</v>
      </c>
      <c r="R102" s="85">
        <v>0.0009885827833970608</v>
      </c>
      <c r="S102" s="28">
        <v>31775.237375349</v>
      </c>
      <c r="T102" s="85">
        <v>0.0012621731558037758</v>
      </c>
      <c r="U102" s="28">
        <v>4902.6970147602</v>
      </c>
      <c r="V102" s="85">
        <v>0.0008459426074855302</v>
      </c>
      <c r="W102" s="28">
        <v>0</v>
      </c>
      <c r="X102" s="85"/>
      <c r="Y102" s="28">
        <v>0</v>
      </c>
      <c r="Z102" s="85"/>
      <c r="AA102" s="28">
        <v>0</v>
      </c>
      <c r="AB102" s="85"/>
      <c r="AC102" s="28">
        <v>0</v>
      </c>
      <c r="AD102" s="85"/>
      <c r="AE102" s="28">
        <v>101233.4924551695</v>
      </c>
      <c r="AF102" s="85">
        <v>0.0007520449654616399</v>
      </c>
    </row>
    <row r="103" spans="1:32" ht="15">
      <c r="A103" s="87" t="s">
        <v>423</v>
      </c>
      <c r="B103" t="s">
        <v>186</v>
      </c>
      <c r="C103" s="14">
        <v>5.8125</v>
      </c>
      <c r="D103" s="14">
        <v>6.457534246575342</v>
      </c>
      <c r="E103" s="28">
        <v>789.5496277024</v>
      </c>
      <c r="F103" s="85">
        <v>0.004658966377788705</v>
      </c>
      <c r="G103" s="28">
        <v>4760.357042724399</v>
      </c>
      <c r="H103" s="85">
        <v>0.002479012276547194</v>
      </c>
      <c r="I103" s="28">
        <v>573.7147995688</v>
      </c>
      <c r="J103" s="85">
        <v>0.0018835929489368092</v>
      </c>
      <c r="K103" s="28">
        <v>34133.2634611624</v>
      </c>
      <c r="L103" s="85">
        <v>0.004767430382188519</v>
      </c>
      <c r="M103" s="28">
        <v>29221.6375645324</v>
      </c>
      <c r="N103" s="85">
        <v>0.0007630266762529762</v>
      </c>
      <c r="O103" s="28">
        <v>0</v>
      </c>
      <c r="P103" s="85"/>
      <c r="Q103" s="28">
        <v>6877.1986263424</v>
      </c>
      <c r="R103" s="85">
        <v>0.0016758541163422718</v>
      </c>
      <c r="S103" s="28">
        <v>10775.1387275928</v>
      </c>
      <c r="T103" s="85">
        <v>0.00042800910316975754</v>
      </c>
      <c r="U103" s="28">
        <v>0</v>
      </c>
      <c r="V103" s="85"/>
      <c r="W103" s="28">
        <v>0</v>
      </c>
      <c r="X103" s="85"/>
      <c r="Y103" s="28">
        <v>0</v>
      </c>
      <c r="Z103" s="85"/>
      <c r="AA103" s="28">
        <v>0</v>
      </c>
      <c r="AB103" s="85"/>
      <c r="AC103" s="28">
        <v>0</v>
      </c>
      <c r="AD103" s="85"/>
      <c r="AE103" s="28">
        <v>87130.8598496256</v>
      </c>
      <c r="AF103" s="85">
        <v>0.0006472791059270478</v>
      </c>
    </row>
    <row r="104" spans="1:32" ht="15">
      <c r="A104" s="87" t="s">
        <v>424</v>
      </c>
      <c r="B104" t="s">
        <v>180</v>
      </c>
      <c r="C104" s="14">
        <v>7.5</v>
      </c>
      <c r="D104" s="14">
        <v>7.3780821917808215</v>
      </c>
      <c r="E104" s="28">
        <v>833.272987693</v>
      </c>
      <c r="F104" s="85">
        <v>0.004916968733781125</v>
      </c>
      <c r="G104" s="28">
        <v>4832.185938200701</v>
      </c>
      <c r="H104" s="85">
        <v>0.0025164180240779856</v>
      </c>
      <c r="I104" s="28">
        <v>299.0214070668</v>
      </c>
      <c r="J104" s="85">
        <v>0.0009817327605205774</v>
      </c>
      <c r="K104" s="28">
        <v>5848.858722228</v>
      </c>
      <c r="L104" s="85">
        <v>0.000816916519136975</v>
      </c>
      <c r="M104" s="28">
        <v>13651.323970626401</v>
      </c>
      <c r="N104" s="85">
        <v>0.00035645929605267575</v>
      </c>
      <c r="O104" s="28">
        <v>0</v>
      </c>
      <c r="P104" s="85"/>
      <c r="Q104" s="28">
        <v>0</v>
      </c>
      <c r="R104" s="85"/>
      <c r="S104" s="28">
        <v>29770.571287578</v>
      </c>
      <c r="T104" s="85">
        <v>0.001182543987579287</v>
      </c>
      <c r="U104" s="28">
        <v>0</v>
      </c>
      <c r="V104" s="85"/>
      <c r="W104" s="28">
        <v>0</v>
      </c>
      <c r="X104" s="85"/>
      <c r="Y104" s="28">
        <v>0</v>
      </c>
      <c r="Z104" s="85"/>
      <c r="AA104" s="28">
        <v>71765.13769605</v>
      </c>
      <c r="AB104" s="85">
        <v>0.002414649287903099</v>
      </c>
      <c r="AC104" s="28">
        <v>0</v>
      </c>
      <c r="AD104" s="85"/>
      <c r="AE104" s="28">
        <v>127000.37200944292</v>
      </c>
      <c r="AF104" s="85">
        <v>0.0009434623667039125</v>
      </c>
    </row>
    <row r="105" spans="1:32" ht="15">
      <c r="A105" s="87" t="s">
        <v>589</v>
      </c>
      <c r="B105" t="s">
        <v>180</v>
      </c>
      <c r="C105" s="14">
        <v>6.625</v>
      </c>
      <c r="D105" s="14">
        <v>12.646575342465754</v>
      </c>
      <c r="E105" s="28">
        <v>1160.0059188657</v>
      </c>
      <c r="F105" s="85">
        <v>0.006844951076423338</v>
      </c>
      <c r="G105" s="28">
        <v>16161.7544901771</v>
      </c>
      <c r="H105" s="85">
        <v>0.008416424951343789</v>
      </c>
      <c r="I105" s="28">
        <v>1118.97677061</v>
      </c>
      <c r="J105" s="85">
        <v>0.0036737709341456894</v>
      </c>
      <c r="K105" s="28">
        <v>0</v>
      </c>
      <c r="L105" s="85"/>
      <c r="M105" s="28">
        <v>0</v>
      </c>
      <c r="N105" s="85"/>
      <c r="O105" s="28">
        <v>0</v>
      </c>
      <c r="P105" s="85"/>
      <c r="Q105" s="28">
        <v>0</v>
      </c>
      <c r="R105" s="85"/>
      <c r="S105" s="28">
        <v>0</v>
      </c>
      <c r="T105" s="85"/>
      <c r="U105" s="28">
        <v>0</v>
      </c>
      <c r="V105" s="85"/>
      <c r="W105" s="28">
        <v>0</v>
      </c>
      <c r="X105" s="85"/>
      <c r="Y105" s="28">
        <v>9324.80642175</v>
      </c>
      <c r="Z105" s="85">
        <v>0.0017801367342272292</v>
      </c>
      <c r="AA105" s="28">
        <v>18649.6128435</v>
      </c>
      <c r="AB105" s="85">
        <v>0.0006274951295008017</v>
      </c>
      <c r="AC105" s="28">
        <v>0</v>
      </c>
      <c r="AD105" s="85"/>
      <c r="AE105" s="28">
        <v>46415.1564449028</v>
      </c>
      <c r="AF105" s="85">
        <v>0.00034480964628343254</v>
      </c>
    </row>
    <row r="106" spans="1:32" ht="15">
      <c r="A106" s="87" t="s">
        <v>425</v>
      </c>
      <c r="B106" t="s">
        <v>180</v>
      </c>
      <c r="C106" s="14">
        <v>8.5</v>
      </c>
      <c r="D106" s="14">
        <v>53.76986301369863</v>
      </c>
      <c r="E106" s="28">
        <v>902.6240002679999</v>
      </c>
      <c r="F106" s="85">
        <v>0.0053261944803535905</v>
      </c>
      <c r="G106" s="28">
        <v>9353.441202777101</v>
      </c>
      <c r="H106" s="85">
        <v>0.0048709152194971635</v>
      </c>
      <c r="I106" s="28">
        <v>376.093333445</v>
      </c>
      <c r="J106" s="85">
        <v>0.0012347716174509978</v>
      </c>
      <c r="K106" s="28">
        <v>6393.586668565001</v>
      </c>
      <c r="L106" s="85">
        <v>0.0008929992694532184</v>
      </c>
      <c r="M106" s="28">
        <v>76858.4336228202</v>
      </c>
      <c r="N106" s="85">
        <v>0.0020069044734306943</v>
      </c>
      <c r="O106" s="28">
        <v>34171.840276812705</v>
      </c>
      <c r="P106" s="85">
        <v>0.004190495868460805</v>
      </c>
      <c r="Q106" s="28">
        <v>10154.520003015</v>
      </c>
      <c r="R106" s="85">
        <v>0.002474480536500556</v>
      </c>
      <c r="S106" s="28">
        <v>36631.490677543</v>
      </c>
      <c r="T106" s="85">
        <v>0.0014550728179969488</v>
      </c>
      <c r="U106" s="28">
        <v>7318.7762688397</v>
      </c>
      <c r="V106" s="85">
        <v>0.0012628283293513504</v>
      </c>
      <c r="W106" s="28">
        <v>0</v>
      </c>
      <c r="X106" s="85"/>
      <c r="Y106" s="28">
        <v>0</v>
      </c>
      <c r="Z106" s="85"/>
      <c r="AA106" s="28">
        <v>90262.40002680001</v>
      </c>
      <c r="AB106" s="85">
        <v>0.0030370183482715386</v>
      </c>
      <c r="AC106" s="28">
        <v>14291.54667091</v>
      </c>
      <c r="AD106" s="85">
        <v>0.001873527242989329</v>
      </c>
      <c r="AE106" s="28">
        <v>286714.7527517957</v>
      </c>
      <c r="AF106" s="85">
        <v>0.002129951077466319</v>
      </c>
    </row>
    <row r="107" spans="1:32" ht="15">
      <c r="A107" s="87" t="s">
        <v>621</v>
      </c>
      <c r="B107" t="s">
        <v>180</v>
      </c>
      <c r="C107" s="14">
        <v>5.75</v>
      </c>
      <c r="D107" s="14">
        <v>4.1945205479452055</v>
      </c>
      <c r="E107" s="28">
        <v>0</v>
      </c>
      <c r="F107" s="85"/>
      <c r="G107" s="28">
        <v>0</v>
      </c>
      <c r="H107" s="85"/>
      <c r="I107" s="28">
        <v>0</v>
      </c>
      <c r="J107" s="85"/>
      <c r="K107" s="28">
        <v>41584.4061193</v>
      </c>
      <c r="L107" s="85">
        <v>0.005808139657785467</v>
      </c>
      <c r="M107" s="28">
        <v>234970.796576827</v>
      </c>
      <c r="N107" s="85">
        <v>0.006135487291996994</v>
      </c>
      <c r="O107" s="28">
        <v>11341.2016689</v>
      </c>
      <c r="P107" s="85">
        <v>0.0013907725879532013</v>
      </c>
      <c r="Q107" s="28">
        <v>30458.687282109102</v>
      </c>
      <c r="R107" s="85">
        <v>0.007422254210396738</v>
      </c>
      <c r="S107" s="28">
        <v>172643.33260510798</v>
      </c>
      <c r="T107" s="85">
        <v>0.0068577231184343505</v>
      </c>
      <c r="U107" s="28">
        <v>10176.8382975596</v>
      </c>
      <c r="V107" s="85">
        <v>0.0017559765776831828</v>
      </c>
      <c r="W107" s="28">
        <v>0</v>
      </c>
      <c r="X107" s="85"/>
      <c r="Y107" s="28">
        <v>5670.60083445</v>
      </c>
      <c r="Z107" s="85">
        <v>0.0010825366655332223</v>
      </c>
      <c r="AA107" s="28">
        <v>74473.89095911001</v>
      </c>
      <c r="AB107" s="85">
        <v>0.0025057894897857333</v>
      </c>
      <c r="AC107" s="28">
        <v>0</v>
      </c>
      <c r="AD107" s="85"/>
      <c r="AE107" s="28">
        <v>581319.7543433638</v>
      </c>
      <c r="AF107" s="85">
        <v>0.004318517359962912</v>
      </c>
    </row>
    <row r="108" spans="1:32" ht="15">
      <c r="A108" s="87" t="s">
        <v>419</v>
      </c>
      <c r="B108" t="s">
        <v>180</v>
      </c>
      <c r="C108" s="14">
        <v>9.5</v>
      </c>
      <c r="D108" s="14">
        <v>7.260273972602739</v>
      </c>
      <c r="E108" s="28">
        <v>0</v>
      </c>
      <c r="F108" s="85"/>
      <c r="G108" s="28">
        <v>0</v>
      </c>
      <c r="H108" s="85"/>
      <c r="I108" s="28">
        <v>0</v>
      </c>
      <c r="J108" s="85"/>
      <c r="K108" s="28">
        <v>29888.7910902855</v>
      </c>
      <c r="L108" s="85">
        <v>0.004174600266184452</v>
      </c>
      <c r="M108" s="28">
        <v>19535.15757535</v>
      </c>
      <c r="N108" s="85">
        <v>0.000510096202578645</v>
      </c>
      <c r="O108" s="28">
        <v>0</v>
      </c>
      <c r="P108" s="85"/>
      <c r="Q108" s="28">
        <v>5860.547272605</v>
      </c>
      <c r="R108" s="85">
        <v>0.0014281138010459112</v>
      </c>
      <c r="S108" s="28">
        <v>25395.704847955</v>
      </c>
      <c r="T108" s="85">
        <v>0.001008765931570088</v>
      </c>
      <c r="U108" s="28">
        <v>0</v>
      </c>
      <c r="V108" s="85"/>
      <c r="W108" s="28">
        <v>0</v>
      </c>
      <c r="X108" s="85"/>
      <c r="Y108" s="28">
        <v>0</v>
      </c>
      <c r="Z108" s="85"/>
      <c r="AA108" s="28">
        <v>0</v>
      </c>
      <c r="AB108" s="85"/>
      <c r="AC108" s="28">
        <v>0</v>
      </c>
      <c r="AD108" s="85"/>
      <c r="AE108" s="28">
        <v>80680.2007861955</v>
      </c>
      <c r="AF108" s="85">
        <v>0.0005993583481332731</v>
      </c>
    </row>
    <row r="109" spans="1:32" ht="15">
      <c r="A109" s="87" t="s">
        <v>420</v>
      </c>
      <c r="B109" t="s">
        <v>186</v>
      </c>
      <c r="C109" s="14">
        <v>8.5</v>
      </c>
      <c r="D109" s="14">
        <v>2.967123287671233</v>
      </c>
      <c r="E109" s="28">
        <v>0</v>
      </c>
      <c r="F109" s="85"/>
      <c r="G109" s="28">
        <v>0</v>
      </c>
      <c r="H109" s="85"/>
      <c r="I109" s="28">
        <v>0</v>
      </c>
      <c r="J109" s="85"/>
      <c r="K109" s="28">
        <v>0</v>
      </c>
      <c r="L109" s="85"/>
      <c r="M109" s="28">
        <v>337.900349475</v>
      </c>
      <c r="N109" s="85">
        <v>8.823153048669812E-06</v>
      </c>
      <c r="O109" s="28">
        <v>0</v>
      </c>
      <c r="P109" s="85"/>
      <c r="Q109" s="28">
        <v>857.747040975</v>
      </c>
      <c r="R109" s="85">
        <v>0.0002090180882506896</v>
      </c>
      <c r="S109" s="28">
        <v>1195.64739045</v>
      </c>
      <c r="T109" s="85">
        <v>4.7493399410560683E-05</v>
      </c>
      <c r="U109" s="28">
        <v>0</v>
      </c>
      <c r="V109" s="85"/>
      <c r="W109" s="28">
        <v>0</v>
      </c>
      <c r="X109" s="85"/>
      <c r="Y109" s="28">
        <v>0</v>
      </c>
      <c r="Z109" s="85"/>
      <c r="AA109" s="28">
        <v>0</v>
      </c>
      <c r="AB109" s="85"/>
      <c r="AC109" s="28">
        <v>0</v>
      </c>
      <c r="AD109" s="85"/>
      <c r="AE109" s="28">
        <v>2391.2947809</v>
      </c>
      <c r="AF109" s="85">
        <v>1.7764488385174805E-05</v>
      </c>
    </row>
    <row r="110" spans="1:32" ht="15">
      <c r="A110" s="87" t="s">
        <v>421</v>
      </c>
      <c r="B110" t="s">
        <v>180</v>
      </c>
      <c r="C110" s="14">
        <v>8.1563</v>
      </c>
      <c r="D110" s="14">
        <v>2.967123287671233</v>
      </c>
      <c r="E110" s="28">
        <v>0</v>
      </c>
      <c r="F110" s="85"/>
      <c r="G110" s="28">
        <v>0</v>
      </c>
      <c r="H110" s="85"/>
      <c r="I110" s="28">
        <v>0</v>
      </c>
      <c r="J110" s="85"/>
      <c r="K110" s="28">
        <v>0</v>
      </c>
      <c r="L110" s="85"/>
      <c r="M110" s="28">
        <v>0</v>
      </c>
      <c r="N110" s="85"/>
      <c r="O110" s="28">
        <v>0</v>
      </c>
      <c r="P110" s="85"/>
      <c r="Q110" s="28">
        <v>5440.349911403</v>
      </c>
      <c r="R110" s="85">
        <v>0.0013257189865717143</v>
      </c>
      <c r="S110" s="28">
        <v>7503.93091228</v>
      </c>
      <c r="T110" s="85">
        <v>0.000298070476975687</v>
      </c>
      <c r="U110" s="28">
        <v>0</v>
      </c>
      <c r="V110" s="85"/>
      <c r="W110" s="28">
        <v>0</v>
      </c>
      <c r="X110" s="85"/>
      <c r="Y110" s="28">
        <v>0</v>
      </c>
      <c r="Z110" s="85"/>
      <c r="AA110" s="28">
        <v>0</v>
      </c>
      <c r="AB110" s="85"/>
      <c r="AC110" s="28">
        <v>0</v>
      </c>
      <c r="AD110" s="85"/>
      <c r="AE110" s="28">
        <v>12944.280823683</v>
      </c>
      <c r="AF110" s="85">
        <v>9.61606775473382E-05</v>
      </c>
    </row>
    <row r="111" spans="1:32" ht="15">
      <c r="A111" s="87" t="s">
        <v>418</v>
      </c>
      <c r="B111" t="s">
        <v>1029</v>
      </c>
      <c r="C111" s="14">
        <v>3.5</v>
      </c>
      <c r="D111" s="14">
        <v>7.120547945205479</v>
      </c>
      <c r="E111" s="28">
        <v>0</v>
      </c>
      <c r="F111" s="85"/>
      <c r="G111" s="28">
        <v>0</v>
      </c>
      <c r="H111" s="85"/>
      <c r="I111" s="28">
        <v>0</v>
      </c>
      <c r="J111" s="85"/>
      <c r="K111" s="28">
        <v>0</v>
      </c>
      <c r="L111" s="85"/>
      <c r="M111" s="28">
        <v>0</v>
      </c>
      <c r="N111" s="85"/>
      <c r="O111" s="28">
        <v>0</v>
      </c>
      <c r="P111" s="85"/>
      <c r="Q111" s="28">
        <v>0</v>
      </c>
      <c r="R111" s="85"/>
      <c r="S111" s="28">
        <v>0</v>
      </c>
      <c r="T111" s="85"/>
      <c r="U111" s="28">
        <v>0</v>
      </c>
      <c r="V111" s="85"/>
      <c r="W111" s="28">
        <v>0</v>
      </c>
      <c r="X111" s="85"/>
      <c r="Y111" s="28">
        <v>0</v>
      </c>
      <c r="Z111" s="85"/>
      <c r="AA111" s="28">
        <v>38422.644345</v>
      </c>
      <c r="AB111" s="85">
        <v>0.001292789420957452</v>
      </c>
      <c r="AC111" s="28">
        <v>0</v>
      </c>
      <c r="AD111" s="85"/>
      <c r="AE111" s="28">
        <v>38422.644345</v>
      </c>
      <c r="AF111" s="85">
        <v>0.0002854347463333498</v>
      </c>
    </row>
    <row r="112" spans="1:32" ht="15">
      <c r="A112" s="86" t="s">
        <v>354</v>
      </c>
      <c r="C112" s="14" t="s">
        <v>407</v>
      </c>
      <c r="D112" s="14" t="s">
        <v>407</v>
      </c>
      <c r="E112" s="28">
        <v>5458.235227844901</v>
      </c>
      <c r="F112" s="85">
        <v>0.032207898675846544</v>
      </c>
      <c r="G112" s="28">
        <v>50087.9112358855</v>
      </c>
      <c r="H112" s="85">
        <v>0.026083872647775896</v>
      </c>
      <c r="I112" s="28">
        <v>3156.3652377207995</v>
      </c>
      <c r="J112" s="85">
        <v>0.010362827158212766</v>
      </c>
      <c r="K112" s="28">
        <v>38622.4606336624</v>
      </c>
      <c r="L112" s="85">
        <v>0.005394441479916191</v>
      </c>
      <c r="M112" s="28">
        <v>48763.5394488628</v>
      </c>
      <c r="N112" s="85">
        <v>0.0012732989842142704</v>
      </c>
      <c r="O112" s="28">
        <v>0</v>
      </c>
      <c r="P112" s="85"/>
      <c r="Q112" s="28">
        <v>34162.4766171415</v>
      </c>
      <c r="R112" s="85">
        <v>0.008324803480880702</v>
      </c>
      <c r="S112" s="28">
        <v>32742.5462846128</v>
      </c>
      <c r="T112" s="85">
        <v>0.0013005965143524604</v>
      </c>
      <c r="U112" s="28">
        <v>387.670186367</v>
      </c>
      <c r="V112" s="85">
        <v>6.689108613328045E-05</v>
      </c>
      <c r="W112" s="28">
        <v>0</v>
      </c>
      <c r="X112" s="85"/>
      <c r="Y112" s="28">
        <v>9835.5746446875</v>
      </c>
      <c r="Z112" s="85">
        <v>0.0018776440963324866</v>
      </c>
      <c r="AA112" s="28">
        <v>17704.243385504</v>
      </c>
      <c r="AB112" s="85">
        <v>0.0005956867088408492</v>
      </c>
      <c r="AC112" s="28">
        <v>0</v>
      </c>
      <c r="AD112" s="85"/>
      <c r="AE112" s="28">
        <v>240921.0229022893</v>
      </c>
      <c r="AF112" s="85">
        <v>0.001789757894876251</v>
      </c>
    </row>
    <row r="113" spans="1:32" ht="15">
      <c r="A113" s="87" t="s">
        <v>622</v>
      </c>
      <c r="B113" t="s">
        <v>186</v>
      </c>
      <c r="C113" s="14">
        <v>5.40625</v>
      </c>
      <c r="D113" s="14">
        <v>0.8301369863013699</v>
      </c>
      <c r="E113" s="28">
        <v>20.1020021982</v>
      </c>
      <c r="F113" s="85">
        <v>0.00011861768922643209</v>
      </c>
      <c r="G113" s="28">
        <v>46.9046717958</v>
      </c>
      <c r="H113" s="85">
        <v>2.4426163030548334E-05</v>
      </c>
      <c r="I113" s="28">
        <v>0</v>
      </c>
      <c r="J113" s="85"/>
      <c r="K113" s="28">
        <v>0</v>
      </c>
      <c r="L113" s="85"/>
      <c r="M113" s="28">
        <v>0</v>
      </c>
      <c r="N113" s="85"/>
      <c r="O113" s="28">
        <v>0</v>
      </c>
      <c r="P113" s="85"/>
      <c r="Q113" s="28">
        <v>653.3150714415</v>
      </c>
      <c r="R113" s="85">
        <v>0.00015920156029083294</v>
      </c>
      <c r="S113" s="28">
        <v>0</v>
      </c>
      <c r="T113" s="85"/>
      <c r="U113" s="28">
        <v>0</v>
      </c>
      <c r="V113" s="85"/>
      <c r="W113" s="28">
        <v>0</v>
      </c>
      <c r="X113" s="85"/>
      <c r="Y113" s="28">
        <v>0</v>
      </c>
      <c r="Z113" s="85"/>
      <c r="AA113" s="28">
        <v>0</v>
      </c>
      <c r="AB113" s="85"/>
      <c r="AC113" s="28">
        <v>0</v>
      </c>
      <c r="AD113" s="85"/>
      <c r="AE113" s="28">
        <v>720.3217454354999</v>
      </c>
      <c r="AF113" s="85">
        <v>5.351137543804515E-06</v>
      </c>
    </row>
    <row r="114" spans="1:32" ht="15">
      <c r="A114" s="87" t="s">
        <v>623</v>
      </c>
      <c r="B114" t="s">
        <v>186</v>
      </c>
      <c r="C114" s="14">
        <v>5.375</v>
      </c>
      <c r="D114" s="14">
        <v>0.989041095890411</v>
      </c>
      <c r="E114" s="28">
        <v>63.192488703900004</v>
      </c>
      <c r="F114" s="85">
        <v>0.00037288559182404354</v>
      </c>
      <c r="G114" s="28">
        <v>548.7768755865001</v>
      </c>
      <c r="H114" s="85">
        <v>0.0002857820536262888</v>
      </c>
      <c r="I114" s="28">
        <v>39.9110454972</v>
      </c>
      <c r="J114" s="85">
        <v>0.00013103403283255718</v>
      </c>
      <c r="K114" s="28">
        <v>0</v>
      </c>
      <c r="L114" s="85"/>
      <c r="M114" s="28">
        <v>0</v>
      </c>
      <c r="N114" s="85"/>
      <c r="O114" s="28">
        <v>0</v>
      </c>
      <c r="P114" s="85"/>
      <c r="Q114" s="28">
        <v>0</v>
      </c>
      <c r="R114" s="85"/>
      <c r="S114" s="28">
        <v>0</v>
      </c>
      <c r="T114" s="85"/>
      <c r="U114" s="28">
        <v>0</v>
      </c>
      <c r="V114" s="85"/>
      <c r="W114" s="28">
        <v>0</v>
      </c>
      <c r="X114" s="85"/>
      <c r="Y114" s="28">
        <v>0</v>
      </c>
      <c r="Z114" s="85"/>
      <c r="AA114" s="28">
        <v>0</v>
      </c>
      <c r="AB114" s="85"/>
      <c r="AC114" s="28">
        <v>0</v>
      </c>
      <c r="AD114" s="85"/>
      <c r="AE114" s="28">
        <v>651.8804097876</v>
      </c>
      <c r="AF114" s="85">
        <v>4.842699470048767E-06</v>
      </c>
    </row>
    <row r="115" spans="1:32" ht="15">
      <c r="A115" s="87" t="s">
        <v>624</v>
      </c>
      <c r="B115" t="s">
        <v>186</v>
      </c>
      <c r="C115" s="14">
        <v>4.78125</v>
      </c>
      <c r="D115" s="14">
        <v>1.3972602739726028</v>
      </c>
      <c r="E115" s="28">
        <v>479.3789900207</v>
      </c>
      <c r="F115" s="85">
        <v>0.0028287146473920874</v>
      </c>
      <c r="G115" s="28">
        <v>2719.7420250153996</v>
      </c>
      <c r="H115" s="85">
        <v>0.0014163378520859501</v>
      </c>
      <c r="I115" s="28">
        <v>0</v>
      </c>
      <c r="J115" s="85"/>
      <c r="K115" s="28">
        <v>10761.569163729999</v>
      </c>
      <c r="L115" s="85">
        <v>0.0015030801801171317</v>
      </c>
      <c r="M115" s="28">
        <v>36198.00536891</v>
      </c>
      <c r="N115" s="85">
        <v>0.0009451915096349858</v>
      </c>
      <c r="O115" s="28">
        <v>0</v>
      </c>
      <c r="P115" s="85"/>
      <c r="Q115" s="28">
        <v>0</v>
      </c>
      <c r="R115" s="85"/>
      <c r="S115" s="28">
        <v>0</v>
      </c>
      <c r="T115" s="85"/>
      <c r="U115" s="28">
        <v>0</v>
      </c>
      <c r="V115" s="85"/>
      <c r="W115" s="28">
        <v>0</v>
      </c>
      <c r="X115" s="85"/>
      <c r="Y115" s="28">
        <v>0</v>
      </c>
      <c r="Z115" s="85"/>
      <c r="AA115" s="28">
        <v>0</v>
      </c>
      <c r="AB115" s="85"/>
      <c r="AC115" s="28">
        <v>0</v>
      </c>
      <c r="AD115" s="85"/>
      <c r="AE115" s="28">
        <v>50158.6955476761</v>
      </c>
      <c r="AF115" s="85">
        <v>0.0003726197086152856</v>
      </c>
    </row>
    <row r="116" spans="1:32" ht="15">
      <c r="A116" s="87" t="s">
        <v>625</v>
      </c>
      <c r="B116" t="s">
        <v>186</v>
      </c>
      <c r="C116" s="14">
        <v>6.59375</v>
      </c>
      <c r="D116" s="14">
        <v>0.4547945205479452</v>
      </c>
      <c r="E116" s="28">
        <v>371.1555646268</v>
      </c>
      <c r="F116" s="85">
        <v>0.00219011096434488</v>
      </c>
      <c r="G116" s="28">
        <v>1986.1838323272002</v>
      </c>
      <c r="H116" s="85">
        <v>0.0010343287403922876</v>
      </c>
      <c r="I116" s="28">
        <v>0</v>
      </c>
      <c r="J116" s="85"/>
      <c r="K116" s="28">
        <v>20062.462952799997</v>
      </c>
      <c r="L116" s="85">
        <v>0.002802146226994642</v>
      </c>
      <c r="M116" s="28">
        <v>0</v>
      </c>
      <c r="N116" s="85"/>
      <c r="O116" s="28">
        <v>0</v>
      </c>
      <c r="P116" s="85"/>
      <c r="Q116" s="28">
        <v>0</v>
      </c>
      <c r="R116" s="85"/>
      <c r="S116" s="28">
        <v>0</v>
      </c>
      <c r="T116" s="85"/>
      <c r="U116" s="28">
        <v>0</v>
      </c>
      <c r="V116" s="85"/>
      <c r="W116" s="28">
        <v>0</v>
      </c>
      <c r="X116" s="85"/>
      <c r="Y116" s="28">
        <v>0</v>
      </c>
      <c r="Z116" s="85"/>
      <c r="AA116" s="28">
        <v>0</v>
      </c>
      <c r="AB116" s="85"/>
      <c r="AC116" s="28">
        <v>0</v>
      </c>
      <c r="AD116" s="85"/>
      <c r="AE116" s="28">
        <v>22419.802349753998</v>
      </c>
      <c r="AF116" s="85">
        <v>0.00016655258131338473</v>
      </c>
    </row>
    <row r="117" spans="1:32" ht="15">
      <c r="A117" s="87" t="s">
        <v>626</v>
      </c>
      <c r="B117" t="s">
        <v>186</v>
      </c>
      <c r="C117" s="14">
        <v>6.96875</v>
      </c>
      <c r="D117" s="14">
        <v>0.589041095890411</v>
      </c>
      <c r="E117" s="28">
        <v>237.3265815428</v>
      </c>
      <c r="F117" s="85">
        <v>0.0014004142680442097</v>
      </c>
      <c r="G117" s="28">
        <v>897.7135910531999</v>
      </c>
      <c r="H117" s="85">
        <v>0.00046749497843769024</v>
      </c>
      <c r="I117" s="28">
        <v>61.9112821416</v>
      </c>
      <c r="J117" s="85">
        <v>0.00020326415596948633</v>
      </c>
      <c r="K117" s="28">
        <v>0</v>
      </c>
      <c r="L117" s="85"/>
      <c r="M117" s="28">
        <v>0</v>
      </c>
      <c r="N117" s="85"/>
      <c r="O117" s="28">
        <v>0</v>
      </c>
      <c r="P117" s="85"/>
      <c r="Q117" s="28">
        <v>0</v>
      </c>
      <c r="R117" s="85"/>
      <c r="S117" s="28">
        <v>0</v>
      </c>
      <c r="T117" s="85"/>
      <c r="U117" s="28">
        <v>0</v>
      </c>
      <c r="V117" s="85"/>
      <c r="W117" s="28">
        <v>0</v>
      </c>
      <c r="X117" s="85"/>
      <c r="Y117" s="28">
        <v>0</v>
      </c>
      <c r="Z117" s="85"/>
      <c r="AA117" s="28">
        <v>0</v>
      </c>
      <c r="AB117" s="85"/>
      <c r="AC117" s="28">
        <v>0</v>
      </c>
      <c r="AD117" s="85"/>
      <c r="AE117" s="28">
        <v>1196.9514547376</v>
      </c>
      <c r="AF117" s="85">
        <v>8.891931845935548E-06</v>
      </c>
    </row>
    <row r="118" spans="1:32" ht="15">
      <c r="A118" s="87" t="s">
        <v>866</v>
      </c>
      <c r="B118" t="s">
        <v>186</v>
      </c>
      <c r="C118" s="14">
        <v>6.5625</v>
      </c>
      <c r="D118" s="14">
        <v>1.9753424657534246</v>
      </c>
      <c r="E118" s="28">
        <v>251.418656425</v>
      </c>
      <c r="F118" s="85">
        <v>0.0014835686395566197</v>
      </c>
      <c r="G118" s="28">
        <v>3519.86118995</v>
      </c>
      <c r="H118" s="85">
        <v>0.0018330093779340164</v>
      </c>
      <c r="I118" s="28">
        <v>251.418656425</v>
      </c>
      <c r="J118" s="85">
        <v>0.0008254456897908653</v>
      </c>
      <c r="K118" s="28">
        <v>0</v>
      </c>
      <c r="L118" s="85"/>
      <c r="M118" s="28">
        <v>7337.4020691072</v>
      </c>
      <c r="N118" s="85">
        <v>0.00019159205231940484</v>
      </c>
      <c r="O118" s="28">
        <v>0</v>
      </c>
      <c r="P118" s="85"/>
      <c r="Q118" s="28">
        <v>10056.746256999999</v>
      </c>
      <c r="R118" s="85">
        <v>0.0024506547691158804</v>
      </c>
      <c r="S118" s="28">
        <v>10056.746256999999</v>
      </c>
      <c r="T118" s="85">
        <v>0.00039947318128181515</v>
      </c>
      <c r="U118" s="28">
        <v>0</v>
      </c>
      <c r="V118" s="85"/>
      <c r="W118" s="28">
        <v>0</v>
      </c>
      <c r="X118" s="85"/>
      <c r="Y118" s="28">
        <v>0</v>
      </c>
      <c r="Z118" s="85"/>
      <c r="AA118" s="28">
        <v>0</v>
      </c>
      <c r="AB118" s="85"/>
      <c r="AC118" s="28">
        <v>0</v>
      </c>
      <c r="AD118" s="85"/>
      <c r="AE118" s="28">
        <v>31473.5930859072</v>
      </c>
      <c r="AF118" s="85">
        <v>0.00023381152473551847</v>
      </c>
    </row>
    <row r="119" spans="1:32" ht="15">
      <c r="A119" s="87" t="s">
        <v>1027</v>
      </c>
      <c r="B119" t="s">
        <v>186</v>
      </c>
      <c r="C119" s="14">
        <v>8.5</v>
      </c>
      <c r="D119" s="14">
        <v>9.794520547945206</v>
      </c>
      <c r="E119" s="28">
        <v>2167.4342738</v>
      </c>
      <c r="F119" s="85">
        <v>0.01278957402220099</v>
      </c>
      <c r="G119" s="28">
        <v>23408.29015704</v>
      </c>
      <c r="H119" s="85">
        <v>0.012190144174368523</v>
      </c>
      <c r="I119" s="28">
        <v>1733.94741904</v>
      </c>
      <c r="J119" s="85">
        <v>0.005692813109903498</v>
      </c>
      <c r="K119" s="28">
        <v>7798.4285171324</v>
      </c>
      <c r="L119" s="85">
        <v>0.0010892150728044174</v>
      </c>
      <c r="M119" s="28">
        <v>1949.6071292831</v>
      </c>
      <c r="N119" s="85">
        <v>5.090755932383335E-05</v>
      </c>
      <c r="O119" s="28">
        <v>0</v>
      </c>
      <c r="P119" s="85"/>
      <c r="Q119" s="28">
        <v>0</v>
      </c>
      <c r="R119" s="85"/>
      <c r="S119" s="28">
        <v>0</v>
      </c>
      <c r="T119" s="85"/>
      <c r="U119" s="28">
        <v>0</v>
      </c>
      <c r="V119" s="85"/>
      <c r="W119" s="28">
        <v>0</v>
      </c>
      <c r="X119" s="85"/>
      <c r="Y119" s="28">
        <v>0</v>
      </c>
      <c r="Z119" s="85"/>
      <c r="AA119" s="28">
        <v>0</v>
      </c>
      <c r="AB119" s="85"/>
      <c r="AC119" s="28">
        <v>0</v>
      </c>
      <c r="AD119" s="85"/>
      <c r="AE119" s="28">
        <v>37057.7074962955</v>
      </c>
      <c r="AF119" s="85">
        <v>0.0002752948819431544</v>
      </c>
    </row>
    <row r="120" spans="1:32" ht="15">
      <c r="A120" s="87" t="s">
        <v>1056</v>
      </c>
      <c r="B120" t="s">
        <v>186</v>
      </c>
      <c r="C120" s="14">
        <v>7.15625</v>
      </c>
      <c r="D120" s="14">
        <v>2.8575342465753426</v>
      </c>
      <c r="E120" s="28">
        <v>0</v>
      </c>
      <c r="F120" s="85"/>
      <c r="G120" s="28">
        <v>2541.49215625</v>
      </c>
      <c r="H120" s="85">
        <v>0.0013235121230499916</v>
      </c>
      <c r="I120" s="28">
        <v>0</v>
      </c>
      <c r="J120" s="85"/>
      <c r="K120" s="28">
        <v>0</v>
      </c>
      <c r="L120" s="85"/>
      <c r="M120" s="28">
        <v>3278.5248815625</v>
      </c>
      <c r="N120" s="85">
        <v>8.560786293604648E-05</v>
      </c>
      <c r="O120" s="28">
        <v>0</v>
      </c>
      <c r="P120" s="85"/>
      <c r="Q120" s="28">
        <v>15248.9529375</v>
      </c>
      <c r="R120" s="85">
        <v>0.0037159055508929296</v>
      </c>
      <c r="S120" s="28">
        <v>15248.9529375</v>
      </c>
      <c r="T120" s="85">
        <v>0.0006057175537187073</v>
      </c>
      <c r="U120" s="28">
        <v>0</v>
      </c>
      <c r="V120" s="85"/>
      <c r="W120" s="28">
        <v>0</v>
      </c>
      <c r="X120" s="85"/>
      <c r="Y120" s="28">
        <v>9835.5746446875</v>
      </c>
      <c r="Z120" s="85">
        <v>0.0018776440963324866</v>
      </c>
      <c r="AA120" s="28">
        <v>0</v>
      </c>
      <c r="AB120" s="85"/>
      <c r="AC120" s="28">
        <v>0</v>
      </c>
      <c r="AD120" s="85"/>
      <c r="AE120" s="28">
        <v>46153.497557500006</v>
      </c>
      <c r="AF120" s="85">
        <v>0.00034286583061366577</v>
      </c>
    </row>
    <row r="121" spans="1:32" ht="15">
      <c r="A121" s="87" t="s">
        <v>1104</v>
      </c>
      <c r="B121" t="s">
        <v>186</v>
      </c>
      <c r="C121" s="14">
        <v>8.15625</v>
      </c>
      <c r="D121" s="14">
        <v>5.213698630136986</v>
      </c>
      <c r="E121" s="28">
        <v>181.211149245</v>
      </c>
      <c r="F121" s="85">
        <v>0.0010692888983681802</v>
      </c>
      <c r="G121" s="28">
        <v>828.3938251200001</v>
      </c>
      <c r="H121" s="85">
        <v>0.00043139588981608713</v>
      </c>
      <c r="I121" s="28">
        <v>491.85883366499996</v>
      </c>
      <c r="J121" s="85">
        <v>0.001614847362592004</v>
      </c>
      <c r="K121" s="28">
        <v>0</v>
      </c>
      <c r="L121" s="85"/>
      <c r="M121" s="28">
        <v>0</v>
      </c>
      <c r="N121" s="85"/>
      <c r="O121" s="28">
        <v>0</v>
      </c>
      <c r="P121" s="85"/>
      <c r="Q121" s="28">
        <v>0</v>
      </c>
      <c r="R121" s="85"/>
      <c r="S121" s="28">
        <v>5086.3380862368</v>
      </c>
      <c r="T121" s="85">
        <v>0.00020203906954196054</v>
      </c>
      <c r="U121" s="28">
        <v>243.340686129</v>
      </c>
      <c r="V121" s="85">
        <v>4.1987553771228285E-05</v>
      </c>
      <c r="W121" s="28">
        <v>0</v>
      </c>
      <c r="X121" s="85"/>
      <c r="Y121" s="28">
        <v>0</v>
      </c>
      <c r="Z121" s="85"/>
      <c r="AA121" s="28">
        <v>12425.9073768</v>
      </c>
      <c r="AB121" s="85">
        <v>0.00041808891283701165</v>
      </c>
      <c r="AC121" s="28">
        <v>0</v>
      </c>
      <c r="AD121" s="85"/>
      <c r="AE121" s="28">
        <v>19257.0499571958</v>
      </c>
      <c r="AF121" s="85">
        <v>0.00014305707645486702</v>
      </c>
    </row>
    <row r="122" spans="1:32" ht="15">
      <c r="A122" s="87" t="s">
        <v>1105</v>
      </c>
      <c r="B122" t="s">
        <v>186</v>
      </c>
      <c r="C122" s="14">
        <v>8.125</v>
      </c>
      <c r="D122" s="14">
        <v>5.367123287671233</v>
      </c>
      <c r="E122" s="28">
        <v>329.896000544</v>
      </c>
      <c r="F122" s="85">
        <v>0.0019466469500771934</v>
      </c>
      <c r="G122" s="28">
        <v>3201.0221302785</v>
      </c>
      <c r="H122" s="85">
        <v>0.0016669701636325496</v>
      </c>
      <c r="I122" s="28">
        <v>577.318000952</v>
      </c>
      <c r="J122" s="85">
        <v>0.0018954228071243545</v>
      </c>
      <c r="K122" s="28">
        <v>0</v>
      </c>
      <c r="L122" s="85"/>
      <c r="M122" s="28">
        <v>0</v>
      </c>
      <c r="N122" s="85"/>
      <c r="O122" s="28">
        <v>0</v>
      </c>
      <c r="P122" s="85"/>
      <c r="Q122" s="28">
        <v>0</v>
      </c>
      <c r="R122" s="85"/>
      <c r="S122" s="28">
        <v>2350.509003876</v>
      </c>
      <c r="T122" s="85">
        <v>9.336670980997749E-05</v>
      </c>
      <c r="U122" s="28">
        <v>144.329500238</v>
      </c>
      <c r="V122" s="85">
        <v>2.4903532362052165E-05</v>
      </c>
      <c r="W122" s="28">
        <v>0</v>
      </c>
      <c r="X122" s="85"/>
      <c r="Y122" s="28">
        <v>0</v>
      </c>
      <c r="Z122" s="85"/>
      <c r="AA122" s="28">
        <v>5278.336008704</v>
      </c>
      <c r="AB122" s="85">
        <v>0.00017759779600383754</v>
      </c>
      <c r="AC122" s="28">
        <v>0</v>
      </c>
      <c r="AD122" s="85"/>
      <c r="AE122" s="28">
        <v>11881.410644592499</v>
      </c>
      <c r="AF122" s="85">
        <v>8.82648107967339E-05</v>
      </c>
    </row>
    <row r="123" spans="1:32" ht="15">
      <c r="A123" s="87" t="s">
        <v>1106</v>
      </c>
      <c r="B123" t="s">
        <v>186</v>
      </c>
      <c r="C123" s="14">
        <v>7.75</v>
      </c>
      <c r="D123" s="14">
        <v>7.956164383561644</v>
      </c>
      <c r="E123" s="28">
        <v>465.3485156865</v>
      </c>
      <c r="F123" s="85">
        <v>0.002745923767764058</v>
      </c>
      <c r="G123" s="28">
        <v>2470.8505058709</v>
      </c>
      <c r="H123" s="85">
        <v>0.001286724647456539</v>
      </c>
      <c r="I123" s="28">
        <v>0</v>
      </c>
      <c r="J123" s="85"/>
      <c r="K123" s="28">
        <v>0</v>
      </c>
      <c r="L123" s="85"/>
      <c r="M123" s="28">
        <v>0</v>
      </c>
      <c r="N123" s="85"/>
      <c r="O123" s="28">
        <v>0</v>
      </c>
      <c r="P123" s="85"/>
      <c r="Q123" s="28">
        <v>0</v>
      </c>
      <c r="R123" s="85"/>
      <c r="S123" s="28">
        <v>0</v>
      </c>
      <c r="T123" s="85"/>
      <c r="U123" s="28">
        <v>0</v>
      </c>
      <c r="V123" s="85"/>
      <c r="W123" s="28">
        <v>0</v>
      </c>
      <c r="X123" s="85"/>
      <c r="Y123" s="28">
        <v>0</v>
      </c>
      <c r="Z123" s="85"/>
      <c r="AA123" s="28">
        <v>0</v>
      </c>
      <c r="AB123" s="85"/>
      <c r="AC123" s="28">
        <v>0</v>
      </c>
      <c r="AD123" s="85"/>
      <c r="AE123" s="28">
        <v>2936.1990215574</v>
      </c>
      <c r="AF123" s="85">
        <v>2.181248160270179E-05</v>
      </c>
    </row>
    <row r="124" spans="1:32" ht="15">
      <c r="A124" s="87" t="s">
        <v>1107</v>
      </c>
      <c r="B124" t="s">
        <v>186</v>
      </c>
      <c r="C124" s="14">
        <v>7.75</v>
      </c>
      <c r="D124" s="14">
        <v>7.975342465753425</v>
      </c>
      <c r="E124" s="28">
        <v>440.936101377</v>
      </c>
      <c r="F124" s="85">
        <v>0.002601871242782717</v>
      </c>
      <c r="G124" s="28">
        <v>3660.795074223</v>
      </c>
      <c r="H124" s="85">
        <v>0.0019064023663503426</v>
      </c>
      <c r="I124" s="28">
        <v>0</v>
      </c>
      <c r="J124" s="85"/>
      <c r="K124" s="28">
        <v>0</v>
      </c>
      <c r="L124" s="85"/>
      <c r="M124" s="28">
        <v>0</v>
      </c>
      <c r="N124" s="85"/>
      <c r="O124" s="28">
        <v>0</v>
      </c>
      <c r="P124" s="85"/>
      <c r="Q124" s="28">
        <v>8203.4623512</v>
      </c>
      <c r="R124" s="85">
        <v>0.0019990416005810593</v>
      </c>
      <c r="S124" s="28">
        <v>0</v>
      </c>
      <c r="T124" s="85"/>
      <c r="U124" s="28">
        <v>0</v>
      </c>
      <c r="V124" s="85"/>
      <c r="W124" s="28">
        <v>0</v>
      </c>
      <c r="X124" s="85"/>
      <c r="Y124" s="28">
        <v>0</v>
      </c>
      <c r="Z124" s="85"/>
      <c r="AA124" s="28">
        <v>0</v>
      </c>
      <c r="AB124" s="85"/>
      <c r="AC124" s="28">
        <v>0</v>
      </c>
      <c r="AD124" s="85"/>
      <c r="AE124" s="28">
        <v>12305.193526800002</v>
      </c>
      <c r="AF124" s="85">
        <v>9.141301575621517E-05</v>
      </c>
    </row>
    <row r="125" spans="1:32" ht="15">
      <c r="A125" s="87" t="s">
        <v>1108</v>
      </c>
      <c r="B125" t="s">
        <v>186</v>
      </c>
      <c r="C125" s="14">
        <v>5.15625</v>
      </c>
      <c r="D125" s="14">
        <v>0.7698630136986301</v>
      </c>
      <c r="E125" s="28">
        <v>450.834903675</v>
      </c>
      <c r="F125" s="85">
        <v>0.002660281994265134</v>
      </c>
      <c r="G125" s="28">
        <v>4257.885201375</v>
      </c>
      <c r="H125" s="85">
        <v>0.0022173441175950778</v>
      </c>
      <c r="I125" s="28">
        <v>0</v>
      </c>
      <c r="J125" s="85"/>
      <c r="K125" s="28">
        <v>0</v>
      </c>
      <c r="L125" s="85"/>
      <c r="M125" s="28">
        <v>0</v>
      </c>
      <c r="N125" s="85"/>
      <c r="O125" s="28">
        <v>0</v>
      </c>
      <c r="P125" s="85"/>
      <c r="Q125" s="28">
        <v>0</v>
      </c>
      <c r="R125" s="85"/>
      <c r="S125" s="28">
        <v>0</v>
      </c>
      <c r="T125" s="85"/>
      <c r="U125" s="28">
        <v>0</v>
      </c>
      <c r="V125" s="85"/>
      <c r="W125" s="28">
        <v>0</v>
      </c>
      <c r="X125" s="85"/>
      <c r="Y125" s="28">
        <v>0</v>
      </c>
      <c r="Z125" s="85"/>
      <c r="AA125" s="28">
        <v>0</v>
      </c>
      <c r="AB125" s="85"/>
      <c r="AC125" s="28">
        <v>0</v>
      </c>
      <c r="AD125" s="85"/>
      <c r="AE125" s="28">
        <v>4708.720105050001</v>
      </c>
      <c r="AF125" s="85">
        <v>3.498021418493526E-05</v>
      </c>
    </row>
    <row r="126" spans="1:32" ht="15">
      <c r="A126" s="86" t="s">
        <v>758</v>
      </c>
      <c r="C126" s="14" t="s">
        <v>407</v>
      </c>
      <c r="D126" s="14" t="s">
        <v>407</v>
      </c>
      <c r="E126" s="28">
        <v>512.2801841375</v>
      </c>
      <c r="F126" s="85">
        <v>0.003022857677546296</v>
      </c>
      <c r="G126" s="28">
        <v>9562.5634372338</v>
      </c>
      <c r="H126" s="85">
        <v>0.004979818098391399</v>
      </c>
      <c r="I126" s="28">
        <v>1024.560368275</v>
      </c>
      <c r="J126" s="85">
        <v>0.0033637875245563745</v>
      </c>
      <c r="K126" s="28">
        <v>0</v>
      </c>
      <c r="L126" s="85"/>
      <c r="M126" s="28">
        <v>0</v>
      </c>
      <c r="N126" s="85"/>
      <c r="O126" s="28">
        <v>0</v>
      </c>
      <c r="P126" s="85"/>
      <c r="Q126" s="28">
        <v>13660.804910334</v>
      </c>
      <c r="R126" s="85">
        <v>0.0033289014009048254</v>
      </c>
      <c r="S126" s="28">
        <v>0</v>
      </c>
      <c r="T126" s="85"/>
      <c r="U126" s="28">
        <v>0</v>
      </c>
      <c r="V126" s="85"/>
      <c r="W126" s="28">
        <v>0</v>
      </c>
      <c r="X126" s="85"/>
      <c r="Y126" s="28">
        <v>23906.4085930845</v>
      </c>
      <c r="Z126" s="85">
        <v>0.004563813359249182</v>
      </c>
      <c r="AA126" s="28">
        <v>0</v>
      </c>
      <c r="AB126" s="85"/>
      <c r="AC126" s="28">
        <v>0</v>
      </c>
      <c r="AD126" s="85"/>
      <c r="AE126" s="28">
        <v>48666.6174930648</v>
      </c>
      <c r="AF126" s="85">
        <v>0.00036153533562930827</v>
      </c>
    </row>
    <row r="127" spans="1:32" ht="15">
      <c r="A127" s="87" t="s">
        <v>895</v>
      </c>
      <c r="B127" t="s">
        <v>180</v>
      </c>
      <c r="C127" s="14">
        <v>4.15625</v>
      </c>
      <c r="D127" s="14">
        <v>2.1315068493150684</v>
      </c>
      <c r="E127" s="28">
        <v>512.2801841375</v>
      </c>
      <c r="F127" s="85">
        <v>0.003022857677546296</v>
      </c>
      <c r="G127" s="28">
        <v>9562.5634372338</v>
      </c>
      <c r="H127" s="85">
        <v>0.004979818098391399</v>
      </c>
      <c r="I127" s="28">
        <v>1024.560368275</v>
      </c>
      <c r="J127" s="85">
        <v>0.0033637875245563745</v>
      </c>
      <c r="K127" s="28">
        <v>0</v>
      </c>
      <c r="L127" s="85"/>
      <c r="M127" s="28">
        <v>0</v>
      </c>
      <c r="N127" s="85"/>
      <c r="O127" s="28">
        <v>0</v>
      </c>
      <c r="P127" s="85"/>
      <c r="Q127" s="28">
        <v>13660.804910334</v>
      </c>
      <c r="R127" s="85">
        <v>0.0033289014009048254</v>
      </c>
      <c r="S127" s="28">
        <v>0</v>
      </c>
      <c r="T127" s="85"/>
      <c r="U127" s="28">
        <v>0</v>
      </c>
      <c r="V127" s="85"/>
      <c r="W127" s="28">
        <v>0</v>
      </c>
      <c r="X127" s="85"/>
      <c r="Y127" s="28">
        <v>23906.4085930845</v>
      </c>
      <c r="Z127" s="85">
        <v>0.004563813359249182</v>
      </c>
      <c r="AA127" s="28">
        <v>0</v>
      </c>
      <c r="AB127" s="85"/>
      <c r="AC127" s="28">
        <v>0</v>
      </c>
      <c r="AD127" s="85"/>
      <c r="AE127" s="28">
        <v>48666.6174930648</v>
      </c>
      <c r="AF127" s="85">
        <v>0.00036153533562930827</v>
      </c>
    </row>
    <row r="128" spans="1:32" ht="15">
      <c r="A128" s="86" t="s">
        <v>56</v>
      </c>
      <c r="C128" s="14" t="s">
        <v>407</v>
      </c>
      <c r="D128" s="14" t="s">
        <v>407</v>
      </c>
      <c r="E128" s="28">
        <v>2043.7227442546998</v>
      </c>
      <c r="F128" s="85">
        <v>0.012059578292390308</v>
      </c>
      <c r="G128" s="28">
        <v>3167.6985812438</v>
      </c>
      <c r="H128" s="85">
        <v>0.0016496165310344651</v>
      </c>
      <c r="I128" s="28">
        <v>69.6947256026</v>
      </c>
      <c r="J128" s="85">
        <v>0.0002288183847127694</v>
      </c>
      <c r="K128" s="28">
        <v>46754.5461301601</v>
      </c>
      <c r="L128" s="85">
        <v>0.006530258789347214</v>
      </c>
      <c r="M128" s="28">
        <v>32464.5012832411</v>
      </c>
      <c r="N128" s="85">
        <v>0.0008477033655508732</v>
      </c>
      <c r="O128" s="28">
        <v>0</v>
      </c>
      <c r="P128" s="85"/>
      <c r="Q128" s="28">
        <v>50655.1084137387</v>
      </c>
      <c r="R128" s="85">
        <v>0.012343772015506934</v>
      </c>
      <c r="S128" s="28">
        <v>41814.1698358341</v>
      </c>
      <c r="T128" s="85">
        <v>0.0016609387390431763</v>
      </c>
      <c r="U128" s="28">
        <v>0</v>
      </c>
      <c r="V128" s="85"/>
      <c r="W128" s="28">
        <v>0</v>
      </c>
      <c r="X128" s="85"/>
      <c r="Y128" s="28">
        <v>151662.32730135543</v>
      </c>
      <c r="Z128" s="85">
        <v>0.028952845540880245</v>
      </c>
      <c r="AA128" s="28">
        <v>183062.3688553583</v>
      </c>
      <c r="AB128" s="85">
        <v>0.00615941713190324</v>
      </c>
      <c r="AC128" s="28">
        <v>0</v>
      </c>
      <c r="AD128" s="85"/>
      <c r="AE128" s="28">
        <v>511694.13787078875</v>
      </c>
      <c r="AF128" s="85">
        <v>0.003801281482137685</v>
      </c>
    </row>
    <row r="129" spans="1:32" ht="15">
      <c r="A129" s="87" t="s">
        <v>628</v>
      </c>
      <c r="B129" t="s">
        <v>186</v>
      </c>
      <c r="C129" s="14">
        <v>7.3125</v>
      </c>
      <c r="D129" s="14">
        <v>0.9835616438356164</v>
      </c>
      <c r="E129" s="28">
        <v>509.64118935</v>
      </c>
      <c r="F129" s="85">
        <v>0.003007285524061909</v>
      </c>
      <c r="G129" s="28">
        <v>1528.9235680499999</v>
      </c>
      <c r="H129" s="85">
        <v>0.0007962050453528814</v>
      </c>
      <c r="I129" s="28">
        <v>0</v>
      </c>
      <c r="J129" s="85"/>
      <c r="K129" s="28">
        <v>14249.567654225999</v>
      </c>
      <c r="L129" s="85">
        <v>0.001990252758723304</v>
      </c>
      <c r="M129" s="28">
        <v>611.56942722</v>
      </c>
      <c r="N129" s="85">
        <v>1.596911830553943E-05</v>
      </c>
      <c r="O129" s="28">
        <v>0</v>
      </c>
      <c r="P129" s="85"/>
      <c r="Q129" s="28">
        <v>8521.200685931999</v>
      </c>
      <c r="R129" s="85">
        <v>0.002076468926024407</v>
      </c>
      <c r="S129" s="28">
        <v>8256.18726747</v>
      </c>
      <c r="T129" s="85">
        <v>0.0003279515370788039</v>
      </c>
      <c r="U129" s="28">
        <v>0</v>
      </c>
      <c r="V129" s="85"/>
      <c r="W129" s="28">
        <v>0</v>
      </c>
      <c r="X129" s="85"/>
      <c r="Y129" s="28">
        <v>0</v>
      </c>
      <c r="Z129" s="85"/>
      <c r="AA129" s="28">
        <v>41647.877993682</v>
      </c>
      <c r="AB129" s="85">
        <v>0.001401307405916878</v>
      </c>
      <c r="AC129" s="28">
        <v>0</v>
      </c>
      <c r="AD129" s="85"/>
      <c r="AE129" s="28">
        <v>75324.96778593</v>
      </c>
      <c r="AF129" s="85">
        <v>0.0005595753087552016</v>
      </c>
    </row>
    <row r="130" spans="1:32" ht="15">
      <c r="A130" s="87" t="s">
        <v>632</v>
      </c>
      <c r="B130" t="s">
        <v>186</v>
      </c>
      <c r="C130" s="14">
        <v>5.1875</v>
      </c>
      <c r="D130" s="14">
        <v>0.8191780821917808</v>
      </c>
      <c r="E130" s="28">
        <v>141.4676261138</v>
      </c>
      <c r="F130" s="85">
        <v>0.0008347707230611291</v>
      </c>
      <c r="G130" s="28">
        <v>0</v>
      </c>
      <c r="H130" s="85"/>
      <c r="I130" s="28">
        <v>0</v>
      </c>
      <c r="J130" s="85"/>
      <c r="K130" s="28">
        <v>0</v>
      </c>
      <c r="L130" s="85"/>
      <c r="M130" s="28">
        <v>0</v>
      </c>
      <c r="N130" s="85"/>
      <c r="O130" s="28">
        <v>0</v>
      </c>
      <c r="P130" s="85"/>
      <c r="Q130" s="28">
        <v>2657.5704048521</v>
      </c>
      <c r="R130" s="85">
        <v>0.0006476038492448583</v>
      </c>
      <c r="S130" s="28">
        <v>757.8622827525</v>
      </c>
      <c r="T130" s="85">
        <v>3.010373825966958E-05</v>
      </c>
      <c r="U130" s="28">
        <v>0</v>
      </c>
      <c r="V130" s="85"/>
      <c r="W130" s="28">
        <v>0</v>
      </c>
      <c r="X130" s="85"/>
      <c r="Y130" s="28">
        <v>0</v>
      </c>
      <c r="Z130" s="85"/>
      <c r="AA130" s="28">
        <v>0</v>
      </c>
      <c r="AB130" s="85"/>
      <c r="AC130" s="28">
        <v>0</v>
      </c>
      <c r="AD130" s="85"/>
      <c r="AE130" s="28">
        <v>3556.9003137184</v>
      </c>
      <c r="AF130" s="85">
        <v>2.6423557151951773E-05</v>
      </c>
    </row>
    <row r="131" spans="1:32" ht="15">
      <c r="A131" s="87" t="s">
        <v>633</v>
      </c>
      <c r="B131" t="s">
        <v>186</v>
      </c>
      <c r="C131" s="14">
        <v>5.15625</v>
      </c>
      <c r="D131" s="14">
        <v>0.8876712328767123</v>
      </c>
      <c r="E131" s="28">
        <v>0</v>
      </c>
      <c r="F131" s="85"/>
      <c r="G131" s="28">
        <v>0</v>
      </c>
      <c r="H131" s="85"/>
      <c r="I131" s="28">
        <v>0</v>
      </c>
      <c r="J131" s="85"/>
      <c r="K131" s="28">
        <v>0</v>
      </c>
      <c r="L131" s="85"/>
      <c r="M131" s="28">
        <v>0</v>
      </c>
      <c r="N131" s="85"/>
      <c r="O131" s="28">
        <v>0</v>
      </c>
      <c r="P131" s="85"/>
      <c r="Q131" s="28">
        <v>0</v>
      </c>
      <c r="R131" s="85"/>
      <c r="S131" s="28">
        <v>0</v>
      </c>
      <c r="T131" s="85"/>
      <c r="U131" s="28">
        <v>0</v>
      </c>
      <c r="V131" s="85"/>
      <c r="W131" s="28">
        <v>0</v>
      </c>
      <c r="X131" s="85"/>
      <c r="Y131" s="28">
        <v>19637.0559148016</v>
      </c>
      <c r="Z131" s="85">
        <v>0.0037487796534281356</v>
      </c>
      <c r="AA131" s="28">
        <v>0</v>
      </c>
      <c r="AB131" s="85"/>
      <c r="AC131" s="28">
        <v>0</v>
      </c>
      <c r="AD131" s="85"/>
      <c r="AE131" s="28">
        <v>19637.0559148016</v>
      </c>
      <c r="AF131" s="85">
        <v>0.0001458800707063933</v>
      </c>
    </row>
    <row r="132" spans="1:32" ht="15">
      <c r="A132" s="87" t="s">
        <v>631</v>
      </c>
      <c r="B132" t="s">
        <v>186</v>
      </c>
      <c r="C132" s="14">
        <v>5.5625</v>
      </c>
      <c r="D132" s="14">
        <v>2.7726027397260276</v>
      </c>
      <c r="E132" s="28">
        <v>793.145477168</v>
      </c>
      <c r="F132" s="85">
        <v>0.004680184729583222</v>
      </c>
      <c r="G132" s="28">
        <v>337.0868277964</v>
      </c>
      <c r="H132" s="85">
        <v>0.0001755419555444478</v>
      </c>
      <c r="I132" s="28">
        <v>0</v>
      </c>
      <c r="J132" s="85"/>
      <c r="K132" s="28">
        <v>11897.18215752</v>
      </c>
      <c r="L132" s="85">
        <v>0.001661692493737909</v>
      </c>
      <c r="M132" s="28">
        <v>8922.88661814</v>
      </c>
      <c r="N132" s="85">
        <v>0.0002329917515329525</v>
      </c>
      <c r="O132" s="28">
        <v>0</v>
      </c>
      <c r="P132" s="85"/>
      <c r="Q132" s="28">
        <v>0</v>
      </c>
      <c r="R132" s="85"/>
      <c r="S132" s="28">
        <v>0</v>
      </c>
      <c r="T132" s="85"/>
      <c r="U132" s="28">
        <v>0</v>
      </c>
      <c r="V132" s="85"/>
      <c r="W132" s="28">
        <v>0</v>
      </c>
      <c r="X132" s="85"/>
      <c r="Y132" s="28">
        <v>8922.88661814</v>
      </c>
      <c r="Z132" s="85">
        <v>0.0017034088994326408</v>
      </c>
      <c r="AA132" s="28">
        <v>12551.5271761836</v>
      </c>
      <c r="AB132" s="85">
        <v>0.0004223155856877325</v>
      </c>
      <c r="AC132" s="28">
        <v>0</v>
      </c>
      <c r="AD132" s="85"/>
      <c r="AE132" s="28">
        <v>43424.714874948</v>
      </c>
      <c r="AF132" s="85">
        <v>0.00032259420678165267</v>
      </c>
    </row>
    <row r="133" spans="1:32" ht="15">
      <c r="A133" s="87" t="s">
        <v>634</v>
      </c>
      <c r="B133" t="s">
        <v>186</v>
      </c>
      <c r="C133" s="14">
        <v>5.09375</v>
      </c>
      <c r="D133" s="14">
        <v>0.989041095890411</v>
      </c>
      <c r="E133" s="28">
        <v>19.9127787436</v>
      </c>
      <c r="F133" s="85">
        <v>0.00011750112139847192</v>
      </c>
      <c r="G133" s="28">
        <v>209.0841768078</v>
      </c>
      <c r="H133" s="85">
        <v>0.00010888305992309757</v>
      </c>
      <c r="I133" s="28">
        <v>69.6947256026</v>
      </c>
      <c r="J133" s="85">
        <v>0.0002288183847127694</v>
      </c>
      <c r="K133" s="28">
        <v>0</v>
      </c>
      <c r="L133" s="85"/>
      <c r="M133" s="28">
        <v>0</v>
      </c>
      <c r="N133" s="85"/>
      <c r="O133" s="28">
        <v>0</v>
      </c>
      <c r="P133" s="85"/>
      <c r="Q133" s="28">
        <v>0</v>
      </c>
      <c r="R133" s="85"/>
      <c r="S133" s="28">
        <v>0</v>
      </c>
      <c r="T133" s="85"/>
      <c r="U133" s="28">
        <v>0</v>
      </c>
      <c r="V133" s="85"/>
      <c r="W133" s="28">
        <v>0</v>
      </c>
      <c r="X133" s="85"/>
      <c r="Y133" s="28">
        <v>0</v>
      </c>
      <c r="Z133" s="85"/>
      <c r="AA133" s="28">
        <v>0</v>
      </c>
      <c r="AB133" s="85"/>
      <c r="AC133" s="28">
        <v>0</v>
      </c>
      <c r="AD133" s="85"/>
      <c r="AE133" s="28">
        <v>298.691681154</v>
      </c>
      <c r="AF133" s="85">
        <v>2.2189254720873584E-06</v>
      </c>
    </row>
    <row r="134" spans="1:32" ht="15">
      <c r="A134" s="87" t="s">
        <v>802</v>
      </c>
      <c r="B134" t="s">
        <v>186</v>
      </c>
      <c r="C134" s="14">
        <v>5.03125</v>
      </c>
      <c r="D134" s="14">
        <v>1.4684931506849315</v>
      </c>
      <c r="E134" s="28">
        <v>301.471402029</v>
      </c>
      <c r="F134" s="85">
        <v>0.0017789193695210493</v>
      </c>
      <c r="G134" s="28">
        <v>0</v>
      </c>
      <c r="H134" s="85"/>
      <c r="I134" s="28">
        <v>0</v>
      </c>
      <c r="J134" s="85"/>
      <c r="K134" s="28">
        <v>0</v>
      </c>
      <c r="L134" s="85"/>
      <c r="M134" s="28">
        <v>0</v>
      </c>
      <c r="N134" s="85"/>
      <c r="O134" s="28">
        <v>0</v>
      </c>
      <c r="P134" s="85"/>
      <c r="Q134" s="28">
        <v>18058.1369815371</v>
      </c>
      <c r="R134" s="85">
        <v>0.004400455016387488</v>
      </c>
      <c r="S134" s="28">
        <v>8009.0902472371</v>
      </c>
      <c r="T134" s="85">
        <v>0.00031813637119560513</v>
      </c>
      <c r="U134" s="28">
        <v>0</v>
      </c>
      <c r="V134" s="85"/>
      <c r="W134" s="28">
        <v>0</v>
      </c>
      <c r="X134" s="85"/>
      <c r="Y134" s="28">
        <v>11968.4146605513</v>
      </c>
      <c r="Z134" s="85">
        <v>0.002284810388987428</v>
      </c>
      <c r="AA134" s="28">
        <v>17977.7446076627</v>
      </c>
      <c r="AB134" s="85">
        <v>0.0006048890813650014</v>
      </c>
      <c r="AC134" s="28">
        <v>0</v>
      </c>
      <c r="AD134" s="85"/>
      <c r="AE134" s="28">
        <v>56314.8578990172</v>
      </c>
      <c r="AF134" s="85">
        <v>0.00041835270458932854</v>
      </c>
    </row>
    <row r="135" spans="1:32" ht="15">
      <c r="A135" s="87" t="s">
        <v>629</v>
      </c>
      <c r="B135" t="s">
        <v>186</v>
      </c>
      <c r="C135" s="14">
        <v>6.78125</v>
      </c>
      <c r="D135" s="14">
        <v>2.095890410958904</v>
      </c>
      <c r="E135" s="28">
        <v>0</v>
      </c>
      <c r="F135" s="85"/>
      <c r="G135" s="28">
        <v>1092.6040085896</v>
      </c>
      <c r="H135" s="85">
        <v>0.0005689864702140383</v>
      </c>
      <c r="I135" s="28">
        <v>0</v>
      </c>
      <c r="J135" s="85"/>
      <c r="K135" s="28">
        <v>2101.16155498</v>
      </c>
      <c r="L135" s="85">
        <v>0.00029347154122827586</v>
      </c>
      <c r="M135" s="28">
        <v>0</v>
      </c>
      <c r="N135" s="85"/>
      <c r="O135" s="28">
        <v>0</v>
      </c>
      <c r="P135" s="85"/>
      <c r="Q135" s="28">
        <v>6303.48466494</v>
      </c>
      <c r="R135" s="85">
        <v>0.0015360499669991852</v>
      </c>
      <c r="S135" s="28">
        <v>5252.90388745</v>
      </c>
      <c r="T135" s="85">
        <v>0.00020865538149843226</v>
      </c>
      <c r="U135" s="28">
        <v>0</v>
      </c>
      <c r="V135" s="85"/>
      <c r="W135" s="28">
        <v>0</v>
      </c>
      <c r="X135" s="85"/>
      <c r="Y135" s="28">
        <v>21011.6155498</v>
      </c>
      <c r="Z135" s="85">
        <v>0.0040111876851851545</v>
      </c>
      <c r="AA135" s="28">
        <v>0</v>
      </c>
      <c r="AB135" s="85"/>
      <c r="AC135" s="28">
        <v>0</v>
      </c>
      <c r="AD135" s="85"/>
      <c r="AE135" s="28">
        <v>35761.7696657596</v>
      </c>
      <c r="AF135" s="85">
        <v>0.00026566759854742053</v>
      </c>
    </row>
    <row r="136" spans="1:32" ht="15">
      <c r="A136" s="87" t="s">
        <v>842</v>
      </c>
      <c r="B136" t="s">
        <v>186</v>
      </c>
      <c r="C136" s="14">
        <v>7.34375</v>
      </c>
      <c r="D136" s="14">
        <v>8.819178082191781</v>
      </c>
      <c r="E136" s="28">
        <v>0</v>
      </c>
      <c r="F136" s="85"/>
      <c r="G136" s="28">
        <v>0</v>
      </c>
      <c r="H136" s="85"/>
      <c r="I136" s="28">
        <v>0</v>
      </c>
      <c r="J136" s="85"/>
      <c r="K136" s="28">
        <v>8455.8043867066</v>
      </c>
      <c r="L136" s="85">
        <v>0.0011810314822342266</v>
      </c>
      <c r="M136" s="28">
        <v>8455.8043867066</v>
      </c>
      <c r="N136" s="85">
        <v>0.0002207954397485635</v>
      </c>
      <c r="O136" s="28">
        <v>0</v>
      </c>
      <c r="P136" s="85"/>
      <c r="Q136" s="28">
        <v>0</v>
      </c>
      <c r="R136" s="85"/>
      <c r="S136" s="28">
        <v>0</v>
      </c>
      <c r="T136" s="85"/>
      <c r="U136" s="28">
        <v>0</v>
      </c>
      <c r="V136" s="85"/>
      <c r="W136" s="28">
        <v>0</v>
      </c>
      <c r="X136" s="85"/>
      <c r="Y136" s="28">
        <v>0</v>
      </c>
      <c r="Z136" s="85"/>
      <c r="AA136" s="28">
        <v>0</v>
      </c>
      <c r="AB136" s="85"/>
      <c r="AC136" s="28">
        <v>0</v>
      </c>
      <c r="AD136" s="85"/>
      <c r="AE136" s="28">
        <v>16911.6087734132</v>
      </c>
      <c r="AF136" s="85">
        <v>0.00012563322599518626</v>
      </c>
    </row>
    <row r="137" spans="1:32" ht="15">
      <c r="A137" s="87" t="s">
        <v>627</v>
      </c>
      <c r="B137" t="s">
        <v>186</v>
      </c>
      <c r="C137" s="14">
        <v>7.1875</v>
      </c>
      <c r="D137" s="14">
        <v>0.7534246575342466</v>
      </c>
      <c r="E137" s="28">
        <v>0</v>
      </c>
      <c r="F137" s="85"/>
      <c r="G137" s="28">
        <v>0</v>
      </c>
      <c r="H137" s="85"/>
      <c r="I137" s="28">
        <v>0</v>
      </c>
      <c r="J137" s="85"/>
      <c r="K137" s="28">
        <v>4643.636221305</v>
      </c>
      <c r="L137" s="85">
        <v>0.0006485817692313512</v>
      </c>
      <c r="M137" s="28">
        <v>1857.454488522</v>
      </c>
      <c r="N137" s="85">
        <v>4.8501297079542805E-05</v>
      </c>
      <c r="O137" s="28">
        <v>0</v>
      </c>
      <c r="P137" s="85"/>
      <c r="Q137" s="28">
        <v>4643.636221305</v>
      </c>
      <c r="R137" s="85">
        <v>0.0011315736681592546</v>
      </c>
      <c r="S137" s="28">
        <v>1857.454488522</v>
      </c>
      <c r="T137" s="85">
        <v>7.378164215882436E-05</v>
      </c>
      <c r="U137" s="28">
        <v>0</v>
      </c>
      <c r="V137" s="85"/>
      <c r="W137" s="28">
        <v>0</v>
      </c>
      <c r="X137" s="85"/>
      <c r="Y137" s="28">
        <v>0</v>
      </c>
      <c r="Z137" s="85"/>
      <c r="AA137" s="28">
        <v>27861.817327830002</v>
      </c>
      <c r="AB137" s="85">
        <v>0.0009374540275428731</v>
      </c>
      <c r="AC137" s="28">
        <v>0</v>
      </c>
      <c r="AD137" s="85"/>
      <c r="AE137" s="28">
        <v>40863.998747484</v>
      </c>
      <c r="AF137" s="85">
        <v>0.000303571118424916</v>
      </c>
    </row>
    <row r="138" spans="1:32" ht="15">
      <c r="A138" s="87" t="s">
        <v>630</v>
      </c>
      <c r="B138" t="s">
        <v>186</v>
      </c>
      <c r="C138" s="14">
        <v>5.71875</v>
      </c>
      <c r="D138" s="14">
        <v>0.5643835616438356</v>
      </c>
      <c r="E138" s="28">
        <v>278.08427085029996</v>
      </c>
      <c r="F138" s="85">
        <v>0.0016409168247645252</v>
      </c>
      <c r="G138" s="28">
        <v>0</v>
      </c>
      <c r="H138" s="85"/>
      <c r="I138" s="28">
        <v>0</v>
      </c>
      <c r="J138" s="85"/>
      <c r="K138" s="28">
        <v>5407.1941554225</v>
      </c>
      <c r="L138" s="85">
        <v>0.0007552287441921482</v>
      </c>
      <c r="M138" s="28">
        <v>12616.7863626525</v>
      </c>
      <c r="N138" s="85">
        <v>0.000329445758884275</v>
      </c>
      <c r="O138" s="28">
        <v>0</v>
      </c>
      <c r="P138" s="85"/>
      <c r="Q138" s="28">
        <v>5407.1941554225</v>
      </c>
      <c r="R138" s="85">
        <v>0.0013176395034624833</v>
      </c>
      <c r="S138" s="28">
        <v>12616.7863626525</v>
      </c>
      <c r="T138" s="85">
        <v>0.0005011628668997863</v>
      </c>
      <c r="U138" s="28">
        <v>0</v>
      </c>
      <c r="V138" s="85"/>
      <c r="W138" s="28">
        <v>0</v>
      </c>
      <c r="X138" s="85"/>
      <c r="Y138" s="28">
        <v>0</v>
      </c>
      <c r="Z138" s="85"/>
      <c r="AA138" s="28">
        <v>0</v>
      </c>
      <c r="AB138" s="85"/>
      <c r="AC138" s="28">
        <v>0</v>
      </c>
      <c r="AD138" s="85"/>
      <c r="AE138" s="28">
        <v>36326.04530700029</v>
      </c>
      <c r="AF138" s="85">
        <v>0.0002698594983311372</v>
      </c>
    </row>
    <row r="139" spans="1:32" ht="15">
      <c r="A139" s="87" t="s">
        <v>690</v>
      </c>
      <c r="B139" t="s">
        <v>186</v>
      </c>
      <c r="C139" s="14">
        <v>5.4375</v>
      </c>
      <c r="D139" s="14">
        <v>0.7013698630136986</v>
      </c>
      <c r="E139" s="28">
        <v>0</v>
      </c>
      <c r="F139" s="85"/>
      <c r="G139" s="28">
        <v>0</v>
      </c>
      <c r="H139" s="85"/>
      <c r="I139" s="28">
        <v>0</v>
      </c>
      <c r="J139" s="85"/>
      <c r="K139" s="28">
        <v>0</v>
      </c>
      <c r="L139" s="85"/>
      <c r="M139" s="28">
        <v>0</v>
      </c>
      <c r="N139" s="85"/>
      <c r="O139" s="28">
        <v>0</v>
      </c>
      <c r="P139" s="85"/>
      <c r="Q139" s="28">
        <v>5063.88529975</v>
      </c>
      <c r="R139" s="85">
        <v>0.001233981085229258</v>
      </c>
      <c r="S139" s="28">
        <v>5063.88529975</v>
      </c>
      <c r="T139" s="85">
        <v>0.00020114720195205487</v>
      </c>
      <c r="U139" s="28">
        <v>0</v>
      </c>
      <c r="V139" s="85"/>
      <c r="W139" s="28">
        <v>0</v>
      </c>
      <c r="X139" s="85"/>
      <c r="Y139" s="28">
        <v>37472.75121815</v>
      </c>
      <c r="Z139" s="85">
        <v>0.007153673541189506</v>
      </c>
      <c r="AA139" s="28">
        <v>0</v>
      </c>
      <c r="AB139" s="85"/>
      <c r="AC139" s="28">
        <v>0</v>
      </c>
      <c r="AD139" s="85"/>
      <c r="AE139" s="28">
        <v>47600.52181765</v>
      </c>
      <c r="AF139" s="85">
        <v>0.00035361550726073564</v>
      </c>
    </row>
    <row r="140" spans="1:32" ht="15">
      <c r="A140" s="87" t="s">
        <v>426</v>
      </c>
      <c r="B140" t="s">
        <v>180</v>
      </c>
      <c r="C140" s="14">
        <v>4.5</v>
      </c>
      <c r="D140" s="14">
        <v>11.38082191780822</v>
      </c>
      <c r="E140" s="28">
        <v>0</v>
      </c>
      <c r="F140" s="85"/>
      <c r="G140" s="28">
        <v>0</v>
      </c>
      <c r="H140" s="85"/>
      <c r="I140" s="28">
        <v>0</v>
      </c>
      <c r="J140" s="85"/>
      <c r="K140" s="28">
        <v>0</v>
      </c>
      <c r="L140" s="85"/>
      <c r="M140" s="28">
        <v>0</v>
      </c>
      <c r="N140" s="85"/>
      <c r="O140" s="28">
        <v>0</v>
      </c>
      <c r="P140" s="85"/>
      <c r="Q140" s="28">
        <v>0</v>
      </c>
      <c r="R140" s="85"/>
      <c r="S140" s="28">
        <v>0</v>
      </c>
      <c r="T140" s="85"/>
      <c r="U140" s="28">
        <v>0</v>
      </c>
      <c r="V140" s="85"/>
      <c r="W140" s="28">
        <v>0</v>
      </c>
      <c r="X140" s="85"/>
      <c r="Y140" s="28">
        <v>23621.721</v>
      </c>
      <c r="Z140" s="85">
        <v>0.004509465545545898</v>
      </c>
      <c r="AA140" s="28">
        <v>83023.40175</v>
      </c>
      <c r="AB140" s="85">
        <v>0.0027934510313907548</v>
      </c>
      <c r="AC140" s="28">
        <v>0</v>
      </c>
      <c r="AD140" s="85"/>
      <c r="AE140" s="28">
        <v>106645.12275</v>
      </c>
      <c r="AF140" s="85">
        <v>0.000792246969951105</v>
      </c>
    </row>
    <row r="141" spans="1:32" ht="15">
      <c r="A141" s="87" t="s">
        <v>635</v>
      </c>
      <c r="B141" t="s">
        <v>186</v>
      </c>
      <c r="C141" s="14">
        <v>6.1875</v>
      </c>
      <c r="D141" s="14">
        <v>2.2356164383561645</v>
      </c>
      <c r="E141" s="28">
        <v>0</v>
      </c>
      <c r="F141" s="85"/>
      <c r="G141" s="28">
        <v>0</v>
      </c>
      <c r="H141" s="85"/>
      <c r="I141" s="28">
        <v>0</v>
      </c>
      <c r="J141" s="85"/>
      <c r="K141" s="28">
        <v>0</v>
      </c>
      <c r="L141" s="85"/>
      <c r="M141" s="28">
        <v>0</v>
      </c>
      <c r="N141" s="85"/>
      <c r="O141" s="28">
        <v>0</v>
      </c>
      <c r="P141" s="85"/>
      <c r="Q141" s="28">
        <v>0</v>
      </c>
      <c r="R141" s="85"/>
      <c r="S141" s="28">
        <v>0</v>
      </c>
      <c r="T141" s="85"/>
      <c r="U141" s="28">
        <v>0</v>
      </c>
      <c r="V141" s="85"/>
      <c r="W141" s="28">
        <v>0</v>
      </c>
      <c r="X141" s="85"/>
      <c r="Y141" s="28">
        <v>18768.199268212502</v>
      </c>
      <c r="Z141" s="85">
        <v>0.0035829120135634496</v>
      </c>
      <c r="AA141" s="28">
        <v>0</v>
      </c>
      <c r="AB141" s="85"/>
      <c r="AC141" s="28">
        <v>0</v>
      </c>
      <c r="AD141" s="85"/>
      <c r="AE141" s="28">
        <v>18768.199268212502</v>
      </c>
      <c r="AF141" s="85">
        <v>0.00013942549474612424</v>
      </c>
    </row>
    <row r="142" spans="1:32" ht="15">
      <c r="A142" s="87" t="s">
        <v>636</v>
      </c>
      <c r="B142" t="s">
        <v>186</v>
      </c>
      <c r="C142" s="14">
        <v>5.5</v>
      </c>
      <c r="D142" s="14">
        <v>0.5561643835616439</v>
      </c>
      <c r="E142" s="28">
        <v>0</v>
      </c>
      <c r="F142" s="85"/>
      <c r="G142" s="28">
        <v>0</v>
      </c>
      <c r="H142" s="85"/>
      <c r="I142" s="28">
        <v>0</v>
      </c>
      <c r="J142" s="85"/>
      <c r="K142" s="28">
        <v>0</v>
      </c>
      <c r="L142" s="85"/>
      <c r="M142" s="28">
        <v>0</v>
      </c>
      <c r="N142" s="85"/>
      <c r="O142" s="28">
        <v>0</v>
      </c>
      <c r="P142" s="85"/>
      <c r="Q142" s="28">
        <v>0</v>
      </c>
      <c r="R142" s="85"/>
      <c r="S142" s="28">
        <v>0</v>
      </c>
      <c r="T142" s="85"/>
      <c r="U142" s="28">
        <v>0</v>
      </c>
      <c r="V142" s="85"/>
      <c r="W142" s="28">
        <v>0</v>
      </c>
      <c r="X142" s="85"/>
      <c r="Y142" s="28">
        <v>10259.6830717</v>
      </c>
      <c r="Z142" s="85">
        <v>0.001958607813548033</v>
      </c>
      <c r="AA142" s="28">
        <v>0</v>
      </c>
      <c r="AB142" s="85"/>
      <c r="AC142" s="28">
        <v>0</v>
      </c>
      <c r="AD142" s="85"/>
      <c r="AE142" s="28">
        <v>10259.6830717</v>
      </c>
      <c r="AF142" s="85">
        <v>7.621729542444518E-05</v>
      </c>
    </row>
    <row r="143" spans="1:32" ht="15">
      <c r="A143" s="1" t="s">
        <v>469</v>
      </c>
      <c r="B143" s="1" t="s">
        <v>407</v>
      </c>
      <c r="C143" s="1" t="s">
        <v>407</v>
      </c>
      <c r="D143" s="1" t="s">
        <v>407</v>
      </c>
      <c r="E143" s="26">
        <v>396.240941434</v>
      </c>
      <c r="F143" s="13">
        <v>0.0023381344995582446</v>
      </c>
      <c r="G143" s="26">
        <v>7319.0273893722</v>
      </c>
      <c r="H143" s="13">
        <v>0.003811470145578592</v>
      </c>
      <c r="I143" s="26">
        <v>1485.9035303775</v>
      </c>
      <c r="J143" s="13">
        <v>0.004878447295978694</v>
      </c>
      <c r="K143" s="26">
        <v>26519.489881605</v>
      </c>
      <c r="L143" s="13">
        <v>0.0037040062672460076</v>
      </c>
      <c r="M143" s="26">
        <v>62531.736647232494</v>
      </c>
      <c r="N143" s="13">
        <v>0.001632810039098428</v>
      </c>
      <c r="O143" s="26">
        <v>0</v>
      </c>
      <c r="P143" s="13"/>
      <c r="Q143" s="26">
        <v>16287.5805336922</v>
      </c>
      <c r="R143" s="13">
        <v>0.0039690010956047305</v>
      </c>
      <c r="S143" s="26">
        <v>42391.596194920894</v>
      </c>
      <c r="T143" s="13">
        <v>0.0016838752175746719</v>
      </c>
      <c r="U143" s="26">
        <v>2102.6166977558</v>
      </c>
      <c r="V143" s="13">
        <v>0.00036279889344317475</v>
      </c>
      <c r="W143" s="26">
        <v>0</v>
      </c>
      <c r="X143" s="13"/>
      <c r="Y143" s="26">
        <v>0</v>
      </c>
      <c r="Z143" s="13"/>
      <c r="AA143" s="26">
        <v>0</v>
      </c>
      <c r="AB143" s="13"/>
      <c r="AC143" s="26">
        <v>0</v>
      </c>
      <c r="AD143" s="13"/>
      <c r="AE143" s="26">
        <v>159034.19181639008</v>
      </c>
      <c r="AF143" s="13">
        <v>0.0011814357125408989</v>
      </c>
    </row>
    <row r="144" spans="1:32" ht="15">
      <c r="A144" s="86" t="s">
        <v>583</v>
      </c>
      <c r="C144" s="14" t="s">
        <v>407</v>
      </c>
      <c r="D144" s="14" t="s">
        <v>407</v>
      </c>
      <c r="E144" s="28">
        <v>396.240941434</v>
      </c>
      <c r="F144" s="85">
        <v>0.0023381344995582446</v>
      </c>
      <c r="G144" s="28">
        <v>7319.0273893722</v>
      </c>
      <c r="H144" s="85">
        <v>0.003811470145578592</v>
      </c>
      <c r="I144" s="28">
        <v>1485.9035303775</v>
      </c>
      <c r="J144" s="85">
        <v>0.004878447295978694</v>
      </c>
      <c r="K144" s="28">
        <v>0</v>
      </c>
      <c r="L144" s="85"/>
      <c r="M144" s="28">
        <v>3810.00905225</v>
      </c>
      <c r="N144" s="85">
        <v>9.948581893167387E-05</v>
      </c>
      <c r="O144" s="28">
        <v>0</v>
      </c>
      <c r="P144" s="85"/>
      <c r="Q144" s="28">
        <v>12499.0819791772</v>
      </c>
      <c r="R144" s="85">
        <v>0.0030458096564304083</v>
      </c>
      <c r="S144" s="28">
        <v>16925.3089114711</v>
      </c>
      <c r="T144" s="85">
        <v>0.0006723056167730867</v>
      </c>
      <c r="U144" s="28">
        <v>0</v>
      </c>
      <c r="V144" s="85"/>
      <c r="W144" s="28">
        <v>0</v>
      </c>
      <c r="X144" s="85"/>
      <c r="Y144" s="28">
        <v>0</v>
      </c>
      <c r="Z144" s="85"/>
      <c r="AA144" s="28">
        <v>0</v>
      </c>
      <c r="AB144" s="85"/>
      <c r="AC144" s="28">
        <v>0</v>
      </c>
      <c r="AD144" s="85"/>
      <c r="AE144" s="28">
        <v>42435.571804082</v>
      </c>
      <c r="AF144" s="85">
        <v>0.0003152460451354913</v>
      </c>
    </row>
    <row r="145" spans="1:32" ht="15">
      <c r="A145" s="87" t="s">
        <v>591</v>
      </c>
      <c r="B145" t="s">
        <v>180</v>
      </c>
      <c r="C145" s="14">
        <v>6.96875</v>
      </c>
      <c r="D145" s="14">
        <v>7.545205479452055</v>
      </c>
      <c r="E145" s="28">
        <v>0</v>
      </c>
      <c r="F145" s="85"/>
      <c r="G145" s="28">
        <v>0</v>
      </c>
      <c r="H145" s="85"/>
      <c r="I145" s="28">
        <v>0</v>
      </c>
      <c r="J145" s="85"/>
      <c r="K145" s="28">
        <v>0</v>
      </c>
      <c r="L145" s="85"/>
      <c r="M145" s="28">
        <v>0</v>
      </c>
      <c r="N145" s="85"/>
      <c r="O145" s="28">
        <v>0</v>
      </c>
      <c r="P145" s="85"/>
      <c r="Q145" s="28">
        <v>12499.0819791772</v>
      </c>
      <c r="R145" s="85">
        <v>0.0030458096564304083</v>
      </c>
      <c r="S145" s="28">
        <v>16925.3089114711</v>
      </c>
      <c r="T145" s="85">
        <v>0.0006723056167730867</v>
      </c>
      <c r="U145" s="28">
        <v>0</v>
      </c>
      <c r="V145" s="85"/>
      <c r="W145" s="28">
        <v>0</v>
      </c>
      <c r="X145" s="85"/>
      <c r="Y145" s="28">
        <v>0</v>
      </c>
      <c r="Z145" s="85"/>
      <c r="AA145" s="28">
        <v>0</v>
      </c>
      <c r="AB145" s="85"/>
      <c r="AC145" s="28">
        <v>0</v>
      </c>
      <c r="AD145" s="85"/>
      <c r="AE145" s="28">
        <v>29424.390890648297</v>
      </c>
      <c r="AF145" s="85">
        <v>0.00021858837914622784</v>
      </c>
    </row>
    <row r="146" spans="1:32" ht="15">
      <c r="A146" s="87" t="s">
        <v>771</v>
      </c>
      <c r="B146" t="s">
        <v>180</v>
      </c>
      <c r="C146" s="14">
        <v>6</v>
      </c>
      <c r="D146" s="14">
        <v>8.336986301369864</v>
      </c>
      <c r="E146" s="28">
        <v>396.240941434</v>
      </c>
      <c r="F146" s="85">
        <v>0.0023381344995582446</v>
      </c>
      <c r="G146" s="28">
        <v>7319.0273893722</v>
      </c>
      <c r="H146" s="85">
        <v>0.003811470145578592</v>
      </c>
      <c r="I146" s="28">
        <v>1485.9035303775</v>
      </c>
      <c r="J146" s="85">
        <v>0.004878447295978694</v>
      </c>
      <c r="K146" s="28">
        <v>0</v>
      </c>
      <c r="L146" s="85"/>
      <c r="M146" s="28">
        <v>3810.00905225</v>
      </c>
      <c r="N146" s="85">
        <v>9.948581893167387E-05</v>
      </c>
      <c r="O146" s="28">
        <v>0</v>
      </c>
      <c r="P146" s="85"/>
      <c r="Q146" s="28">
        <v>0</v>
      </c>
      <c r="R146" s="85"/>
      <c r="S146" s="28">
        <v>0</v>
      </c>
      <c r="T146" s="85"/>
      <c r="U146" s="28">
        <v>0</v>
      </c>
      <c r="V146" s="85"/>
      <c r="W146" s="28">
        <v>0</v>
      </c>
      <c r="X146" s="85"/>
      <c r="Y146" s="28">
        <v>0</v>
      </c>
      <c r="Z146" s="85"/>
      <c r="AA146" s="28">
        <v>0</v>
      </c>
      <c r="AB146" s="85"/>
      <c r="AC146" s="28">
        <v>0</v>
      </c>
      <c r="AD146" s="85"/>
      <c r="AE146" s="28">
        <v>13011.180913433698</v>
      </c>
      <c r="AF146" s="85">
        <v>9.665766598926343E-05</v>
      </c>
    </row>
    <row r="147" spans="1:32" ht="15">
      <c r="A147" s="86" t="s">
        <v>267</v>
      </c>
      <c r="C147" s="14" t="s">
        <v>407</v>
      </c>
      <c r="D147" s="14" t="s">
        <v>407</v>
      </c>
      <c r="E147" s="28">
        <v>0</v>
      </c>
      <c r="F147" s="85"/>
      <c r="G147" s="28">
        <v>0</v>
      </c>
      <c r="H147" s="85"/>
      <c r="I147" s="28">
        <v>0</v>
      </c>
      <c r="J147" s="85"/>
      <c r="K147" s="28">
        <v>26519.489881605</v>
      </c>
      <c r="L147" s="85">
        <v>0.0037040062672460076</v>
      </c>
      <c r="M147" s="28">
        <v>58721.7275949825</v>
      </c>
      <c r="N147" s="85">
        <v>0.0015333242201667542</v>
      </c>
      <c r="O147" s="28">
        <v>0</v>
      </c>
      <c r="P147" s="85"/>
      <c r="Q147" s="28">
        <v>3788.498554515</v>
      </c>
      <c r="R147" s="85">
        <v>0.0009231914391743219</v>
      </c>
      <c r="S147" s="28">
        <v>25466.287283449798</v>
      </c>
      <c r="T147" s="85">
        <v>0.0010115696008015853</v>
      </c>
      <c r="U147" s="28">
        <v>2102.6166977558</v>
      </c>
      <c r="V147" s="85">
        <v>0.00036279889344317475</v>
      </c>
      <c r="W147" s="28">
        <v>0</v>
      </c>
      <c r="X147" s="85"/>
      <c r="Y147" s="28">
        <v>0</v>
      </c>
      <c r="Z147" s="85"/>
      <c r="AA147" s="28">
        <v>0</v>
      </c>
      <c r="AB147" s="85"/>
      <c r="AC147" s="28">
        <v>0</v>
      </c>
      <c r="AD147" s="85"/>
      <c r="AE147" s="28">
        <v>116598.62001230809</v>
      </c>
      <c r="AF147" s="85">
        <v>0.0008661896674054076</v>
      </c>
    </row>
    <row r="148" spans="1:32" ht="15">
      <c r="A148" s="87" t="s">
        <v>268</v>
      </c>
      <c r="B148" t="s">
        <v>180</v>
      </c>
      <c r="C148" s="14">
        <v>6.96875</v>
      </c>
      <c r="D148" s="14">
        <v>10.30958904109589</v>
      </c>
      <c r="E148" s="28">
        <v>0</v>
      </c>
      <c r="F148" s="85"/>
      <c r="G148" s="28">
        <v>0</v>
      </c>
      <c r="H148" s="85"/>
      <c r="I148" s="28">
        <v>0</v>
      </c>
      <c r="J148" s="85"/>
      <c r="K148" s="28">
        <v>26519.489881605</v>
      </c>
      <c r="L148" s="85">
        <v>0.0037040062672460076</v>
      </c>
      <c r="M148" s="28">
        <v>58721.7275949825</v>
      </c>
      <c r="N148" s="85">
        <v>0.0015333242201667542</v>
      </c>
      <c r="O148" s="28">
        <v>0</v>
      </c>
      <c r="P148" s="85"/>
      <c r="Q148" s="28">
        <v>3788.498554515</v>
      </c>
      <c r="R148" s="85">
        <v>0.0009231914391743219</v>
      </c>
      <c r="S148" s="28">
        <v>25466.287283449798</v>
      </c>
      <c r="T148" s="85">
        <v>0.0010115696008015853</v>
      </c>
      <c r="U148" s="28">
        <v>2102.6166977558</v>
      </c>
      <c r="V148" s="85">
        <v>0.00036279889344317475</v>
      </c>
      <c r="W148" s="28">
        <v>0</v>
      </c>
      <c r="X148" s="85"/>
      <c r="Y148" s="28">
        <v>0</v>
      </c>
      <c r="Z148" s="85"/>
      <c r="AA148" s="28">
        <v>0</v>
      </c>
      <c r="AB148" s="85"/>
      <c r="AC148" s="28">
        <v>0</v>
      </c>
      <c r="AD148" s="85"/>
      <c r="AE148" s="28">
        <v>116598.62001230809</v>
      </c>
      <c r="AF148" s="85">
        <v>0.0008661896674054076</v>
      </c>
    </row>
    <row r="149" spans="1:32" ht="15">
      <c r="A149" s="1" t="s">
        <v>637</v>
      </c>
      <c r="B149" s="1" t="s">
        <v>407</v>
      </c>
      <c r="C149" s="1" t="s">
        <v>407</v>
      </c>
      <c r="D149" s="1" t="s">
        <v>407</v>
      </c>
      <c r="E149" s="26">
        <v>0</v>
      </c>
      <c r="F149" s="13"/>
      <c r="G149" s="26">
        <v>0</v>
      </c>
      <c r="H149" s="13"/>
      <c r="I149" s="26">
        <v>0</v>
      </c>
      <c r="J149" s="13"/>
      <c r="K149" s="26">
        <v>4248.312899400001</v>
      </c>
      <c r="L149" s="13">
        <v>0.0005933665268393657</v>
      </c>
      <c r="M149" s="26">
        <v>42983.678576880004</v>
      </c>
      <c r="N149" s="13">
        <v>0.0011223769826455936</v>
      </c>
      <c r="O149" s="26">
        <v>1416.1042997999998</v>
      </c>
      <c r="P149" s="13">
        <v>0.00017365699855644348</v>
      </c>
      <c r="Q149" s="26">
        <v>7080.5214989999995</v>
      </c>
      <c r="R149" s="13">
        <v>0.0017254003766152568</v>
      </c>
      <c r="S149" s="26">
        <v>89431.89961032</v>
      </c>
      <c r="T149" s="13">
        <v>0.0035524059703250063</v>
      </c>
      <c r="U149" s="26">
        <v>4248.312899400001</v>
      </c>
      <c r="V149" s="13">
        <v>0.000733030999205777</v>
      </c>
      <c r="W149" s="26">
        <v>0</v>
      </c>
      <c r="X149" s="13"/>
      <c r="Y149" s="26">
        <v>0</v>
      </c>
      <c r="Z149" s="13"/>
      <c r="AA149" s="26">
        <v>0</v>
      </c>
      <c r="AB149" s="13"/>
      <c r="AC149" s="26">
        <v>0</v>
      </c>
      <c r="AD149" s="13"/>
      <c r="AE149" s="26">
        <v>149408.82978480004</v>
      </c>
      <c r="AF149" s="13">
        <v>0.0011099306712640845</v>
      </c>
    </row>
    <row r="150" spans="1:32" ht="15">
      <c r="A150" s="86" t="s">
        <v>315</v>
      </c>
      <c r="C150" s="14" t="s">
        <v>407</v>
      </c>
      <c r="D150" s="14" t="s">
        <v>407</v>
      </c>
      <c r="E150" s="28">
        <v>0</v>
      </c>
      <c r="F150" s="85"/>
      <c r="G150" s="28">
        <v>0</v>
      </c>
      <c r="H150" s="85"/>
      <c r="I150" s="28">
        <v>0</v>
      </c>
      <c r="J150" s="85"/>
      <c r="K150" s="28">
        <v>0</v>
      </c>
      <c r="L150" s="85"/>
      <c r="M150" s="28">
        <v>20892.4515</v>
      </c>
      <c r="N150" s="85">
        <v>0.0005455374563323724</v>
      </c>
      <c r="O150" s="28">
        <v>0</v>
      </c>
      <c r="P150" s="85"/>
      <c r="Q150" s="28">
        <v>0</v>
      </c>
      <c r="R150" s="85"/>
      <c r="S150" s="28">
        <v>20892.4515</v>
      </c>
      <c r="T150" s="85">
        <v>0.0008298881021952617</v>
      </c>
      <c r="U150" s="28">
        <v>0</v>
      </c>
      <c r="V150" s="85"/>
      <c r="W150" s="28">
        <v>0</v>
      </c>
      <c r="X150" s="85"/>
      <c r="Y150" s="28">
        <v>0</v>
      </c>
      <c r="Z150" s="85"/>
      <c r="AA150" s="28">
        <v>0</v>
      </c>
      <c r="AB150" s="85"/>
      <c r="AC150" s="28">
        <v>0</v>
      </c>
      <c r="AD150" s="85"/>
      <c r="AE150" s="28">
        <v>41784.903</v>
      </c>
      <c r="AF150" s="85">
        <v>0.0003104123464610184</v>
      </c>
    </row>
    <row r="151" spans="1:32" ht="15">
      <c r="A151" s="87" t="s">
        <v>638</v>
      </c>
      <c r="B151" t="s">
        <v>186</v>
      </c>
      <c r="C151" s="14">
        <v>5.74</v>
      </c>
      <c r="D151" s="14">
        <v>0.7205479452054795</v>
      </c>
      <c r="E151" s="28">
        <v>0</v>
      </c>
      <c r="F151" s="85"/>
      <c r="G151" s="28">
        <v>0</v>
      </c>
      <c r="H151" s="85"/>
      <c r="I151" s="28">
        <v>0</v>
      </c>
      <c r="J151" s="85"/>
      <c r="K151" s="28">
        <v>0</v>
      </c>
      <c r="L151" s="85"/>
      <c r="M151" s="28">
        <v>20892.4515</v>
      </c>
      <c r="N151" s="85">
        <v>0.0005455374563323724</v>
      </c>
      <c r="O151" s="28">
        <v>0</v>
      </c>
      <c r="P151" s="85"/>
      <c r="Q151" s="28">
        <v>0</v>
      </c>
      <c r="R151" s="85"/>
      <c r="S151" s="28">
        <v>20892.4515</v>
      </c>
      <c r="T151" s="85">
        <v>0.0008298881021952617</v>
      </c>
      <c r="U151" s="28">
        <v>0</v>
      </c>
      <c r="V151" s="85"/>
      <c r="W151" s="28">
        <v>0</v>
      </c>
      <c r="X151" s="85"/>
      <c r="Y151" s="28">
        <v>0</v>
      </c>
      <c r="Z151" s="85"/>
      <c r="AA151" s="28">
        <v>0</v>
      </c>
      <c r="AB151" s="85"/>
      <c r="AC151" s="28">
        <v>0</v>
      </c>
      <c r="AD151" s="85"/>
      <c r="AE151" s="28">
        <v>41784.903</v>
      </c>
      <c r="AF151" s="85">
        <v>0.0003104123464610184</v>
      </c>
    </row>
    <row r="152" spans="1:32" ht="15">
      <c r="A152" s="86" t="s">
        <v>353</v>
      </c>
      <c r="C152" s="14" t="s">
        <v>407</v>
      </c>
      <c r="D152" s="14" t="s">
        <v>407</v>
      </c>
      <c r="E152" s="28">
        <v>0</v>
      </c>
      <c r="F152" s="85"/>
      <c r="G152" s="28">
        <v>0</v>
      </c>
      <c r="H152" s="85"/>
      <c r="I152" s="28">
        <v>0</v>
      </c>
      <c r="J152" s="85"/>
      <c r="K152" s="28">
        <v>4248.312899400001</v>
      </c>
      <c r="L152" s="85">
        <v>0.0005933665268393657</v>
      </c>
      <c r="M152" s="28">
        <v>22091.22707688</v>
      </c>
      <c r="N152" s="85">
        <v>0.0005768395263132212</v>
      </c>
      <c r="O152" s="28">
        <v>1416.1042997999998</v>
      </c>
      <c r="P152" s="85">
        <v>0.00017365699855644348</v>
      </c>
      <c r="Q152" s="28">
        <v>7080.5214989999995</v>
      </c>
      <c r="R152" s="85">
        <v>0.0017254003766152568</v>
      </c>
      <c r="S152" s="28">
        <v>68539.44811032001</v>
      </c>
      <c r="T152" s="85">
        <v>0.0027225178681297446</v>
      </c>
      <c r="U152" s="28">
        <v>4248.312899400001</v>
      </c>
      <c r="V152" s="85">
        <v>0.000733030999205777</v>
      </c>
      <c r="W152" s="28">
        <v>0</v>
      </c>
      <c r="X152" s="85"/>
      <c r="Y152" s="28">
        <v>0</v>
      </c>
      <c r="Z152" s="85"/>
      <c r="AA152" s="28">
        <v>0</v>
      </c>
      <c r="AB152" s="85"/>
      <c r="AC152" s="28">
        <v>0</v>
      </c>
      <c r="AD152" s="85"/>
      <c r="AE152" s="28">
        <v>107623.92678479999</v>
      </c>
      <c r="AF152" s="85">
        <v>0.0007995183248030662</v>
      </c>
    </row>
    <row r="153" spans="1:32" ht="15">
      <c r="A153" s="87" t="s">
        <v>639</v>
      </c>
      <c r="B153" t="s">
        <v>186</v>
      </c>
      <c r="C153" s="14">
        <v>6.46</v>
      </c>
      <c r="D153" s="14">
        <v>1.263013698630137</v>
      </c>
      <c r="E153" s="28">
        <v>0</v>
      </c>
      <c r="F153" s="85"/>
      <c r="G153" s="28">
        <v>0</v>
      </c>
      <c r="H153" s="85"/>
      <c r="I153" s="28">
        <v>0</v>
      </c>
      <c r="J153" s="85"/>
      <c r="K153" s="28">
        <v>4248.312899400001</v>
      </c>
      <c r="L153" s="85">
        <v>0.0005933665268393657</v>
      </c>
      <c r="M153" s="28">
        <v>22091.22707688</v>
      </c>
      <c r="N153" s="85">
        <v>0.0005768395263132212</v>
      </c>
      <c r="O153" s="28">
        <v>1416.1042997999998</v>
      </c>
      <c r="P153" s="85">
        <v>0.00017365699855644348</v>
      </c>
      <c r="Q153" s="28">
        <v>7080.5214989999995</v>
      </c>
      <c r="R153" s="85">
        <v>0.0017254003766152568</v>
      </c>
      <c r="S153" s="28">
        <v>68539.44811032001</v>
      </c>
      <c r="T153" s="85">
        <v>0.0027225178681297446</v>
      </c>
      <c r="U153" s="28">
        <v>4248.312899400001</v>
      </c>
      <c r="V153" s="85">
        <v>0.000733030999205777</v>
      </c>
      <c r="W153" s="28">
        <v>0</v>
      </c>
      <c r="X153" s="85"/>
      <c r="Y153" s="28">
        <v>0</v>
      </c>
      <c r="Z153" s="85"/>
      <c r="AA153" s="28">
        <v>0</v>
      </c>
      <c r="AB153" s="85"/>
      <c r="AC153" s="28">
        <v>0</v>
      </c>
      <c r="AD153" s="85"/>
      <c r="AE153" s="28">
        <v>107623.92678479999</v>
      </c>
      <c r="AF153" s="85">
        <v>0.0007995183248030662</v>
      </c>
    </row>
    <row r="154" spans="1:32" ht="15">
      <c r="A154" s="1" t="s">
        <v>151</v>
      </c>
      <c r="B154" s="1" t="s">
        <v>407</v>
      </c>
      <c r="C154" s="1" t="s">
        <v>407</v>
      </c>
      <c r="D154" s="1" t="s">
        <v>407</v>
      </c>
      <c r="E154" s="26">
        <v>6184.0496885366</v>
      </c>
      <c r="F154" s="13">
        <v>0.036490777231201976</v>
      </c>
      <c r="G154" s="26">
        <v>24282.479518844902</v>
      </c>
      <c r="H154" s="13">
        <v>0.012645388631977745</v>
      </c>
      <c r="I154" s="26">
        <v>1254.1646299032002</v>
      </c>
      <c r="J154" s="13">
        <v>0.004117613238262504</v>
      </c>
      <c r="K154" s="26">
        <v>7707.015543708</v>
      </c>
      <c r="L154" s="13">
        <v>0.0010764473224448437</v>
      </c>
      <c r="M154" s="26">
        <v>16609.830287504</v>
      </c>
      <c r="N154" s="13">
        <v>0.00043371092976606077</v>
      </c>
      <c r="O154" s="26">
        <v>0</v>
      </c>
      <c r="P154" s="13"/>
      <c r="Q154" s="26">
        <v>6916.55241102</v>
      </c>
      <c r="R154" s="13">
        <v>0.0016854439516267997</v>
      </c>
      <c r="S154" s="26">
        <v>42606.261476586595</v>
      </c>
      <c r="T154" s="13">
        <v>0.0016924021328200544</v>
      </c>
      <c r="U154" s="26">
        <v>16728.3147206</v>
      </c>
      <c r="V154" s="13">
        <v>0.0028864100985598238</v>
      </c>
      <c r="W154" s="26">
        <v>0</v>
      </c>
      <c r="X154" s="13"/>
      <c r="Y154" s="26">
        <v>4940.3945793</v>
      </c>
      <c r="Z154" s="13">
        <v>0.0009431378491327993</v>
      </c>
      <c r="AA154" s="26">
        <v>0</v>
      </c>
      <c r="AB154" s="13"/>
      <c r="AC154" s="26">
        <v>32903.027898138</v>
      </c>
      <c r="AD154" s="13">
        <v>0.0043133693338787025</v>
      </c>
      <c r="AE154" s="26">
        <v>160132.09075414127</v>
      </c>
      <c r="AF154" s="13">
        <v>0.0011895918014863346</v>
      </c>
    </row>
    <row r="155" spans="1:32" ht="15">
      <c r="A155" s="86" t="s">
        <v>688</v>
      </c>
      <c r="C155" s="14" t="s">
        <v>407</v>
      </c>
      <c r="D155" s="14" t="s">
        <v>407</v>
      </c>
      <c r="E155" s="28">
        <v>1027.335608019</v>
      </c>
      <c r="F155" s="85">
        <v>0.006062091461424533</v>
      </c>
      <c r="G155" s="28">
        <v>7340.3000578500005</v>
      </c>
      <c r="H155" s="85">
        <v>0.00382254813948495</v>
      </c>
      <c r="I155" s="28">
        <v>0</v>
      </c>
      <c r="J155" s="85"/>
      <c r="K155" s="28">
        <v>0</v>
      </c>
      <c r="L155" s="85"/>
      <c r="M155" s="28">
        <v>0</v>
      </c>
      <c r="N155" s="85"/>
      <c r="O155" s="28">
        <v>0</v>
      </c>
      <c r="P155" s="85"/>
      <c r="Q155" s="28">
        <v>0</v>
      </c>
      <c r="R155" s="85"/>
      <c r="S155" s="28">
        <v>0</v>
      </c>
      <c r="T155" s="85"/>
      <c r="U155" s="28">
        <v>0</v>
      </c>
      <c r="V155" s="85"/>
      <c r="W155" s="28">
        <v>0</v>
      </c>
      <c r="X155" s="85"/>
      <c r="Y155" s="28">
        <v>0</v>
      </c>
      <c r="Z155" s="85"/>
      <c r="AA155" s="28">
        <v>0</v>
      </c>
      <c r="AB155" s="85"/>
      <c r="AC155" s="28">
        <v>0</v>
      </c>
      <c r="AD155" s="85"/>
      <c r="AE155" s="28">
        <v>8367.635665869002</v>
      </c>
      <c r="AF155" s="85">
        <v>6.216162381358891E-05</v>
      </c>
    </row>
    <row r="156" spans="1:32" ht="15">
      <c r="A156" s="87" t="s">
        <v>944</v>
      </c>
      <c r="B156" t="s">
        <v>186</v>
      </c>
      <c r="C156" s="14">
        <v>0</v>
      </c>
      <c r="D156" s="14">
        <v>0.35342465753424657</v>
      </c>
      <c r="E156" s="28">
        <v>585.079204068</v>
      </c>
      <c r="F156" s="85">
        <v>0.0034524293907002277</v>
      </c>
      <c r="G156" s="28">
        <v>3900.5280271200004</v>
      </c>
      <c r="H156" s="85">
        <v>0.0020312461391998786</v>
      </c>
      <c r="I156" s="28">
        <v>0</v>
      </c>
      <c r="J156" s="85"/>
      <c r="K156" s="28">
        <v>0</v>
      </c>
      <c r="L156" s="85"/>
      <c r="M156" s="28">
        <v>0</v>
      </c>
      <c r="N156" s="85"/>
      <c r="O156" s="28">
        <v>0</v>
      </c>
      <c r="P156" s="85"/>
      <c r="Q156" s="28">
        <v>0</v>
      </c>
      <c r="R156" s="85"/>
      <c r="S156" s="28">
        <v>0</v>
      </c>
      <c r="T156" s="85"/>
      <c r="U156" s="28">
        <v>0</v>
      </c>
      <c r="V156" s="85"/>
      <c r="W156" s="28">
        <v>0</v>
      </c>
      <c r="X156" s="85"/>
      <c r="Y156" s="28">
        <v>0</v>
      </c>
      <c r="Z156" s="85"/>
      <c r="AA156" s="28">
        <v>0</v>
      </c>
      <c r="AB156" s="85"/>
      <c r="AC156" s="28">
        <v>0</v>
      </c>
      <c r="AD156" s="85"/>
      <c r="AE156" s="28">
        <v>4485.607231188</v>
      </c>
      <c r="AF156" s="85">
        <v>3.3322749748529486E-05</v>
      </c>
    </row>
    <row r="157" spans="1:32" ht="15">
      <c r="A157" s="87" t="s">
        <v>1109</v>
      </c>
      <c r="B157" t="s">
        <v>186</v>
      </c>
      <c r="C157" s="14">
        <v>0</v>
      </c>
      <c r="D157" s="14">
        <v>0.25753424657534246</v>
      </c>
      <c r="E157" s="28">
        <v>442.25640395100004</v>
      </c>
      <c r="F157" s="85">
        <v>0.0026096620707243045</v>
      </c>
      <c r="G157" s="28">
        <v>3439.77203073</v>
      </c>
      <c r="H157" s="85">
        <v>0.001791302000285071</v>
      </c>
      <c r="I157" s="28">
        <v>0</v>
      </c>
      <c r="J157" s="85"/>
      <c r="K157" s="28">
        <v>0</v>
      </c>
      <c r="L157" s="85"/>
      <c r="M157" s="28">
        <v>0</v>
      </c>
      <c r="N157" s="85"/>
      <c r="O157" s="28">
        <v>0</v>
      </c>
      <c r="P157" s="85"/>
      <c r="Q157" s="28">
        <v>0</v>
      </c>
      <c r="R157" s="85"/>
      <c r="S157" s="28">
        <v>0</v>
      </c>
      <c r="T157" s="85"/>
      <c r="U157" s="28">
        <v>0</v>
      </c>
      <c r="V157" s="85"/>
      <c r="W157" s="28">
        <v>0</v>
      </c>
      <c r="X157" s="85"/>
      <c r="Y157" s="28">
        <v>0</v>
      </c>
      <c r="Z157" s="85"/>
      <c r="AA157" s="28">
        <v>0</v>
      </c>
      <c r="AB157" s="85"/>
      <c r="AC157" s="28">
        <v>0</v>
      </c>
      <c r="AD157" s="85"/>
      <c r="AE157" s="28">
        <v>3882.0284346810004</v>
      </c>
      <c r="AF157" s="85">
        <v>2.8838874065059423E-05</v>
      </c>
    </row>
    <row r="158" spans="1:32" ht="15">
      <c r="A158" s="86" t="s">
        <v>53</v>
      </c>
      <c r="C158" s="14" t="s">
        <v>407</v>
      </c>
      <c r="D158" s="14" t="s">
        <v>407</v>
      </c>
      <c r="E158" s="28">
        <v>188.58831606829997</v>
      </c>
      <c r="F158" s="85">
        <v>0.001112820009000339</v>
      </c>
      <c r="G158" s="28">
        <v>188.58831606829997</v>
      </c>
      <c r="H158" s="85">
        <v>9.820959784124006E-05</v>
      </c>
      <c r="I158" s="28">
        <v>0</v>
      </c>
      <c r="J158" s="85"/>
      <c r="K158" s="28">
        <v>7707.015543708</v>
      </c>
      <c r="L158" s="85">
        <v>0.0010764473224448437</v>
      </c>
      <c r="M158" s="28">
        <v>6323.705061504</v>
      </c>
      <c r="N158" s="85">
        <v>0.0001651226986861279</v>
      </c>
      <c r="O158" s="28">
        <v>0</v>
      </c>
      <c r="P158" s="85"/>
      <c r="Q158" s="28">
        <v>6916.55241102</v>
      </c>
      <c r="R158" s="85">
        <v>0.0016854439516267997</v>
      </c>
      <c r="S158" s="28">
        <v>25690.05181236</v>
      </c>
      <c r="T158" s="85">
        <v>0.0010204579555375484</v>
      </c>
      <c r="U158" s="28">
        <v>0</v>
      </c>
      <c r="V158" s="85"/>
      <c r="W158" s="28">
        <v>0</v>
      </c>
      <c r="X158" s="85"/>
      <c r="Y158" s="28">
        <v>4940.3945793</v>
      </c>
      <c r="Z158" s="85">
        <v>0.0009431378491327993</v>
      </c>
      <c r="AA158" s="28">
        <v>0</v>
      </c>
      <c r="AB158" s="85"/>
      <c r="AC158" s="28">
        <v>32903.027898138</v>
      </c>
      <c r="AD158" s="85">
        <v>0.0043133693338787025</v>
      </c>
      <c r="AE158" s="28">
        <v>84857.92393816658</v>
      </c>
      <c r="AF158" s="85">
        <v>0.000630393883777998</v>
      </c>
    </row>
    <row r="159" spans="1:32" ht="15">
      <c r="A159" s="87" t="s">
        <v>640</v>
      </c>
      <c r="B159" t="s">
        <v>186</v>
      </c>
      <c r="C159" s="14">
        <v>4.71875</v>
      </c>
      <c r="D159" s="14">
        <v>0.5013698630136987</v>
      </c>
      <c r="E159" s="28">
        <v>188.58831606829997</v>
      </c>
      <c r="F159" s="85">
        <v>0.001112820009000339</v>
      </c>
      <c r="G159" s="28">
        <v>188.58831606829997</v>
      </c>
      <c r="H159" s="85">
        <v>9.820959784124006E-05</v>
      </c>
      <c r="I159" s="28">
        <v>0</v>
      </c>
      <c r="J159" s="85"/>
      <c r="K159" s="28">
        <v>0</v>
      </c>
      <c r="L159" s="85"/>
      <c r="M159" s="28">
        <v>0</v>
      </c>
      <c r="N159" s="85"/>
      <c r="O159" s="28">
        <v>0</v>
      </c>
      <c r="P159" s="85"/>
      <c r="Q159" s="28">
        <v>0</v>
      </c>
      <c r="R159" s="85"/>
      <c r="S159" s="28">
        <v>0</v>
      </c>
      <c r="T159" s="85"/>
      <c r="U159" s="28">
        <v>0</v>
      </c>
      <c r="V159" s="85"/>
      <c r="W159" s="28">
        <v>0</v>
      </c>
      <c r="X159" s="85"/>
      <c r="Y159" s="28">
        <v>0</v>
      </c>
      <c r="Z159" s="85"/>
      <c r="AA159" s="28">
        <v>0</v>
      </c>
      <c r="AB159" s="85"/>
      <c r="AC159" s="28">
        <v>0</v>
      </c>
      <c r="AD159" s="85"/>
      <c r="AE159" s="28">
        <v>377.17663213659995</v>
      </c>
      <c r="AF159" s="85">
        <v>2.8019757138549865E-06</v>
      </c>
    </row>
    <row r="160" spans="1:32" ht="15">
      <c r="A160" s="87" t="s">
        <v>152</v>
      </c>
      <c r="B160" t="s">
        <v>186</v>
      </c>
      <c r="C160" s="14">
        <v>7.40625</v>
      </c>
      <c r="D160" s="14">
        <v>11.01095890410959</v>
      </c>
      <c r="E160" s="28">
        <v>0</v>
      </c>
      <c r="F160" s="85"/>
      <c r="G160" s="28">
        <v>0</v>
      </c>
      <c r="H160" s="85"/>
      <c r="I160" s="28">
        <v>0</v>
      </c>
      <c r="J160" s="85"/>
      <c r="K160" s="28">
        <v>7707.015543708</v>
      </c>
      <c r="L160" s="85">
        <v>0.0010764473224448437</v>
      </c>
      <c r="M160" s="28">
        <v>6323.705061504</v>
      </c>
      <c r="N160" s="85">
        <v>0.0001651226986861279</v>
      </c>
      <c r="O160" s="28">
        <v>0</v>
      </c>
      <c r="P160" s="85"/>
      <c r="Q160" s="28">
        <v>6916.55241102</v>
      </c>
      <c r="R160" s="85">
        <v>0.0016854439516267997</v>
      </c>
      <c r="S160" s="28">
        <v>25690.05181236</v>
      </c>
      <c r="T160" s="85">
        <v>0.0010204579555375484</v>
      </c>
      <c r="U160" s="28">
        <v>0</v>
      </c>
      <c r="V160" s="85"/>
      <c r="W160" s="28">
        <v>0</v>
      </c>
      <c r="X160" s="85"/>
      <c r="Y160" s="28">
        <v>4940.3945793</v>
      </c>
      <c r="Z160" s="85">
        <v>0.0009431378491327993</v>
      </c>
      <c r="AA160" s="28">
        <v>0</v>
      </c>
      <c r="AB160" s="85"/>
      <c r="AC160" s="28">
        <v>32903.027898138</v>
      </c>
      <c r="AD160" s="85">
        <v>0.0043133693338787025</v>
      </c>
      <c r="AE160" s="28">
        <v>84480.74730603</v>
      </c>
      <c r="AF160" s="85">
        <v>0.000627591908064143</v>
      </c>
    </row>
    <row r="161" spans="1:32" ht="15">
      <c r="A161" s="86" t="s">
        <v>349</v>
      </c>
      <c r="C161" s="14" t="s">
        <v>407</v>
      </c>
      <c r="D161" s="14" t="s">
        <v>407</v>
      </c>
      <c r="E161" s="28">
        <v>0</v>
      </c>
      <c r="F161" s="85"/>
      <c r="G161" s="28">
        <v>0</v>
      </c>
      <c r="H161" s="85"/>
      <c r="I161" s="28">
        <v>0</v>
      </c>
      <c r="J161" s="85"/>
      <c r="K161" s="28">
        <v>0</v>
      </c>
      <c r="L161" s="85"/>
      <c r="M161" s="28">
        <v>0</v>
      </c>
      <c r="N161" s="85"/>
      <c r="O161" s="28">
        <v>0</v>
      </c>
      <c r="P161" s="85"/>
      <c r="Q161" s="28">
        <v>0</v>
      </c>
      <c r="R161" s="85"/>
      <c r="S161" s="28">
        <v>0</v>
      </c>
      <c r="T161" s="85"/>
      <c r="U161" s="28">
        <v>16728.3147206</v>
      </c>
      <c r="V161" s="85">
        <v>0.0028864100985598238</v>
      </c>
      <c r="W161" s="28">
        <v>0</v>
      </c>
      <c r="X161" s="85"/>
      <c r="Y161" s="28">
        <v>0</v>
      </c>
      <c r="Z161" s="85"/>
      <c r="AA161" s="28">
        <v>0</v>
      </c>
      <c r="AB161" s="85"/>
      <c r="AC161" s="28">
        <v>0</v>
      </c>
      <c r="AD161" s="85"/>
      <c r="AE161" s="28">
        <v>16728.3147206</v>
      </c>
      <c r="AF161" s="85">
        <v>0.0001242715682446323</v>
      </c>
    </row>
    <row r="162" spans="1:32" ht="15">
      <c r="A162" s="87" t="s">
        <v>641</v>
      </c>
      <c r="B162" t="s">
        <v>186</v>
      </c>
      <c r="C162" s="14">
        <v>10.46875</v>
      </c>
      <c r="D162" s="14">
        <v>1.2356164383561643</v>
      </c>
      <c r="E162" s="28">
        <v>0</v>
      </c>
      <c r="F162" s="85"/>
      <c r="G162" s="28">
        <v>0</v>
      </c>
      <c r="H162" s="85"/>
      <c r="I162" s="28">
        <v>0</v>
      </c>
      <c r="J162" s="85"/>
      <c r="K162" s="28">
        <v>0</v>
      </c>
      <c r="L162" s="85"/>
      <c r="M162" s="28">
        <v>0</v>
      </c>
      <c r="N162" s="85"/>
      <c r="O162" s="28">
        <v>0</v>
      </c>
      <c r="P162" s="85"/>
      <c r="Q162" s="28">
        <v>0</v>
      </c>
      <c r="R162" s="85"/>
      <c r="S162" s="28">
        <v>0</v>
      </c>
      <c r="T162" s="85"/>
      <c r="U162" s="28">
        <v>16728.3147206</v>
      </c>
      <c r="V162" s="85">
        <v>0.0028864100985598238</v>
      </c>
      <c r="W162" s="28">
        <v>0</v>
      </c>
      <c r="X162" s="85"/>
      <c r="Y162" s="28">
        <v>0</v>
      </c>
      <c r="Z162" s="85"/>
      <c r="AA162" s="28">
        <v>0</v>
      </c>
      <c r="AB162" s="85"/>
      <c r="AC162" s="28">
        <v>0</v>
      </c>
      <c r="AD162" s="85"/>
      <c r="AE162" s="28">
        <v>16728.3147206</v>
      </c>
      <c r="AF162" s="85">
        <v>0.0001242715682446323</v>
      </c>
    </row>
    <row r="163" spans="1:32" ht="15">
      <c r="A163" s="86" t="s">
        <v>1023</v>
      </c>
      <c r="C163" s="14" t="s">
        <v>407</v>
      </c>
      <c r="D163" s="14" t="s">
        <v>407</v>
      </c>
      <c r="E163" s="28">
        <v>4968.1257644493</v>
      </c>
      <c r="F163" s="85">
        <v>0.029315865760777104</v>
      </c>
      <c r="G163" s="28">
        <v>16753.5911449266</v>
      </c>
      <c r="H163" s="85">
        <v>0.008724630894651555</v>
      </c>
      <c r="I163" s="28">
        <v>1254.1646299032002</v>
      </c>
      <c r="J163" s="85">
        <v>0.004117613238262504</v>
      </c>
      <c r="K163" s="28">
        <v>0</v>
      </c>
      <c r="L163" s="85"/>
      <c r="M163" s="28">
        <v>10286.125226</v>
      </c>
      <c r="N163" s="85">
        <v>0.00026858823107993286</v>
      </c>
      <c r="O163" s="28">
        <v>0</v>
      </c>
      <c r="P163" s="85"/>
      <c r="Q163" s="28">
        <v>0</v>
      </c>
      <c r="R163" s="85"/>
      <c r="S163" s="28">
        <v>16916.2096642266</v>
      </c>
      <c r="T163" s="85">
        <v>0.000671944177282506</v>
      </c>
      <c r="U163" s="28">
        <v>0</v>
      </c>
      <c r="V163" s="85"/>
      <c r="W163" s="28">
        <v>0</v>
      </c>
      <c r="X163" s="85"/>
      <c r="Y163" s="28">
        <v>0</v>
      </c>
      <c r="Z163" s="85"/>
      <c r="AA163" s="28">
        <v>0</v>
      </c>
      <c r="AB163" s="85"/>
      <c r="AC163" s="28">
        <v>0</v>
      </c>
      <c r="AD163" s="85"/>
      <c r="AE163" s="28">
        <v>50178.2164295057</v>
      </c>
      <c r="AF163" s="85">
        <v>0.00037276472565011556</v>
      </c>
    </row>
    <row r="164" spans="1:32" ht="15">
      <c r="A164" s="87" t="s">
        <v>945</v>
      </c>
      <c r="B164" t="s">
        <v>186</v>
      </c>
      <c r="C164" s="14">
        <v>7.28125</v>
      </c>
      <c r="D164" s="14">
        <v>0.36712328767123287</v>
      </c>
      <c r="E164" s="28">
        <v>1577.9986144011</v>
      </c>
      <c r="F164" s="85">
        <v>0.009311438104385976</v>
      </c>
      <c r="G164" s="28">
        <v>3404.8797140424</v>
      </c>
      <c r="H164" s="85">
        <v>0.0017731314133628286</v>
      </c>
      <c r="I164" s="28">
        <v>0</v>
      </c>
      <c r="J164" s="85"/>
      <c r="K164" s="28">
        <v>0</v>
      </c>
      <c r="L164" s="85"/>
      <c r="M164" s="28">
        <v>0</v>
      </c>
      <c r="N164" s="85"/>
      <c r="O164" s="28">
        <v>0</v>
      </c>
      <c r="P164" s="85"/>
      <c r="Q164" s="28">
        <v>0</v>
      </c>
      <c r="R164" s="85"/>
      <c r="S164" s="28">
        <v>0</v>
      </c>
      <c r="T164" s="85"/>
      <c r="U164" s="28">
        <v>0</v>
      </c>
      <c r="V164" s="85"/>
      <c r="W164" s="28">
        <v>0</v>
      </c>
      <c r="X164" s="85"/>
      <c r="Y164" s="28">
        <v>0</v>
      </c>
      <c r="Z164" s="85"/>
      <c r="AA164" s="28">
        <v>0</v>
      </c>
      <c r="AB164" s="85"/>
      <c r="AC164" s="28">
        <v>0</v>
      </c>
      <c r="AD164" s="85"/>
      <c r="AE164" s="28">
        <v>4982.8783284435</v>
      </c>
      <c r="AF164" s="85">
        <v>3.701688511905613E-05</v>
      </c>
    </row>
    <row r="165" spans="1:32" ht="15">
      <c r="A165" s="87" t="s">
        <v>990</v>
      </c>
      <c r="B165" t="s">
        <v>186</v>
      </c>
      <c r="C165" s="14">
        <v>7.46875</v>
      </c>
      <c r="D165" s="14">
        <v>0.6356164383561644</v>
      </c>
      <c r="E165" s="28">
        <v>675.7984273482</v>
      </c>
      <c r="F165" s="85">
        <v>0.003987744456722737</v>
      </c>
      <c r="G165" s="28">
        <v>5366.271530404199</v>
      </c>
      <c r="H165" s="85">
        <v>0.002794549417987404</v>
      </c>
      <c r="I165" s="28">
        <v>675.7984273482</v>
      </c>
      <c r="J165" s="85">
        <v>0.0022187490258441626</v>
      </c>
      <c r="K165" s="28">
        <v>0</v>
      </c>
      <c r="L165" s="85"/>
      <c r="M165" s="28">
        <v>10286.125226</v>
      </c>
      <c r="N165" s="85">
        <v>0.00026858823107993286</v>
      </c>
      <c r="O165" s="28">
        <v>0</v>
      </c>
      <c r="P165" s="85"/>
      <c r="Q165" s="28">
        <v>0</v>
      </c>
      <c r="R165" s="85"/>
      <c r="S165" s="28">
        <v>1181.8757884674</v>
      </c>
      <c r="T165" s="85">
        <v>4.694636506021035E-05</v>
      </c>
      <c r="U165" s="28">
        <v>0</v>
      </c>
      <c r="V165" s="85"/>
      <c r="W165" s="28">
        <v>0</v>
      </c>
      <c r="X165" s="85"/>
      <c r="Y165" s="28">
        <v>0</v>
      </c>
      <c r="Z165" s="85"/>
      <c r="AA165" s="28">
        <v>0</v>
      </c>
      <c r="AB165" s="85"/>
      <c r="AC165" s="28">
        <v>0</v>
      </c>
      <c r="AD165" s="85"/>
      <c r="AE165" s="28">
        <v>18185.869399568</v>
      </c>
      <c r="AF165" s="85">
        <v>0.00013509947343310895</v>
      </c>
    </row>
    <row r="166" spans="1:32" ht="15">
      <c r="A166" s="87" t="s">
        <v>1057</v>
      </c>
      <c r="B166" t="s">
        <v>186</v>
      </c>
      <c r="C166" s="14">
        <v>7.75</v>
      </c>
      <c r="D166" s="14">
        <v>0.8328767123287671</v>
      </c>
      <c r="E166" s="28">
        <v>2230.09499592</v>
      </c>
      <c r="F166" s="85">
        <v>0.013159321771198827</v>
      </c>
      <c r="G166" s="28">
        <v>3547.8784026000003</v>
      </c>
      <c r="H166" s="85">
        <v>0.0018475996730506687</v>
      </c>
      <c r="I166" s="28">
        <v>253.4198859</v>
      </c>
      <c r="J166" s="85">
        <v>0.0008320160305440542</v>
      </c>
      <c r="K166" s="28">
        <v>0</v>
      </c>
      <c r="L166" s="85"/>
      <c r="M166" s="28">
        <v>0</v>
      </c>
      <c r="N166" s="85"/>
      <c r="O166" s="28">
        <v>0</v>
      </c>
      <c r="P166" s="85"/>
      <c r="Q166" s="28">
        <v>0</v>
      </c>
      <c r="R166" s="85"/>
      <c r="S166" s="28">
        <v>15734.3338757592</v>
      </c>
      <c r="T166" s="85">
        <v>0.0006249978122222957</v>
      </c>
      <c r="U166" s="28">
        <v>0</v>
      </c>
      <c r="V166" s="85"/>
      <c r="W166" s="28">
        <v>0</v>
      </c>
      <c r="X166" s="85"/>
      <c r="Y166" s="28">
        <v>0</v>
      </c>
      <c r="Z166" s="85"/>
      <c r="AA166" s="28">
        <v>0</v>
      </c>
      <c r="AB166" s="85"/>
      <c r="AC166" s="28">
        <v>0</v>
      </c>
      <c r="AD166" s="85"/>
      <c r="AE166" s="28">
        <v>21765.727160179198</v>
      </c>
      <c r="AF166" s="85">
        <v>0.00016169357722863552</v>
      </c>
    </row>
    <row r="167" spans="1:32" ht="15">
      <c r="A167" s="87" t="s">
        <v>1110</v>
      </c>
      <c r="B167" t="s">
        <v>186</v>
      </c>
      <c r="C167" s="14">
        <v>6.5625</v>
      </c>
      <c r="D167" s="14">
        <v>0.04657534246575343</v>
      </c>
      <c r="E167" s="28">
        <v>484.23372678000004</v>
      </c>
      <c r="F167" s="85">
        <v>0.002857361428469564</v>
      </c>
      <c r="G167" s="28">
        <v>4434.5614978799995</v>
      </c>
      <c r="H167" s="85">
        <v>0.002309350390250652</v>
      </c>
      <c r="I167" s="28">
        <v>324.946316655</v>
      </c>
      <c r="J167" s="85">
        <v>0.0010668481818742876</v>
      </c>
      <c r="K167" s="28">
        <v>0</v>
      </c>
      <c r="L167" s="85"/>
      <c r="M167" s="28">
        <v>0</v>
      </c>
      <c r="N167" s="85"/>
      <c r="O167" s="28">
        <v>0</v>
      </c>
      <c r="P167" s="85"/>
      <c r="Q167" s="28">
        <v>0</v>
      </c>
      <c r="R167" s="85"/>
      <c r="S167" s="28">
        <v>0</v>
      </c>
      <c r="T167" s="85"/>
      <c r="U167" s="28">
        <v>0</v>
      </c>
      <c r="V167" s="85"/>
      <c r="W167" s="28">
        <v>0</v>
      </c>
      <c r="X167" s="85"/>
      <c r="Y167" s="28">
        <v>0</v>
      </c>
      <c r="Z167" s="85"/>
      <c r="AA167" s="28">
        <v>0</v>
      </c>
      <c r="AB167" s="85"/>
      <c r="AC167" s="28">
        <v>0</v>
      </c>
      <c r="AD167" s="85"/>
      <c r="AE167" s="28">
        <v>5243.741541314999</v>
      </c>
      <c r="AF167" s="85">
        <v>3.895478986931491E-05</v>
      </c>
    </row>
    <row r="168" spans="1:32" ht="15">
      <c r="A168" s="1" t="s">
        <v>153</v>
      </c>
      <c r="B168" s="1" t="s">
        <v>407</v>
      </c>
      <c r="C168" s="1" t="s">
        <v>407</v>
      </c>
      <c r="D168" s="1" t="s">
        <v>407</v>
      </c>
      <c r="E168" s="26">
        <v>42097.55299333291</v>
      </c>
      <c r="F168" s="13">
        <v>0.24840881067078746</v>
      </c>
      <c r="G168" s="26">
        <v>402822.7981434028</v>
      </c>
      <c r="H168" s="13">
        <v>0.20977474019450393</v>
      </c>
      <c r="I168" s="26">
        <v>5842.4567476518005</v>
      </c>
      <c r="J168" s="13">
        <v>0.019181674139513834</v>
      </c>
      <c r="K168" s="26">
        <v>1566297.9558271496</v>
      </c>
      <c r="L168" s="13">
        <v>0.21876655511321075</v>
      </c>
      <c r="M168" s="26">
        <v>8629690.317368397</v>
      </c>
      <c r="N168" s="13">
        <v>0.22533589725807227</v>
      </c>
      <c r="O168" s="26">
        <v>302016.9629899591</v>
      </c>
      <c r="P168" s="13">
        <v>0.0370363675284201</v>
      </c>
      <c r="Q168" s="26">
        <v>1039436.2863435183</v>
      </c>
      <c r="R168" s="13">
        <v>0.2532926084862481</v>
      </c>
      <c r="S168" s="26">
        <v>5651154.122801821</v>
      </c>
      <c r="T168" s="13">
        <v>0.22447464196266925</v>
      </c>
      <c r="U168" s="26">
        <v>170982.6905864576</v>
      </c>
      <c r="V168" s="13">
        <v>0.02950244379249576</v>
      </c>
      <c r="W168" s="26">
        <v>114296.6439638668</v>
      </c>
      <c r="X168" s="13">
        <v>0.4572508996550457</v>
      </c>
      <c r="Y168" s="26">
        <v>1622531.4222352684</v>
      </c>
      <c r="Z168" s="13">
        <v>0.3097466753220701</v>
      </c>
      <c r="AA168" s="26">
        <v>8072665.053105788</v>
      </c>
      <c r="AB168" s="13">
        <v>0.27161732768520847</v>
      </c>
      <c r="AC168" s="26">
        <v>149427.20908278218</v>
      </c>
      <c r="AD168" s="13">
        <v>0.019588918785836986</v>
      </c>
      <c r="AE168" s="26">
        <v>27769261.472189415</v>
      </c>
      <c r="AF168" s="13">
        <v>0.20629272761676298</v>
      </c>
    </row>
    <row r="169" spans="1:32" ht="15">
      <c r="A169" s="86" t="s">
        <v>972</v>
      </c>
      <c r="C169" s="14" t="s">
        <v>407</v>
      </c>
      <c r="D169" s="14" t="s">
        <v>407</v>
      </c>
      <c r="E169" s="28">
        <v>0</v>
      </c>
      <c r="F169" s="85"/>
      <c r="G169" s="28">
        <v>0</v>
      </c>
      <c r="H169" s="85"/>
      <c r="I169" s="28">
        <v>0</v>
      </c>
      <c r="J169" s="85"/>
      <c r="K169" s="28">
        <v>0</v>
      </c>
      <c r="L169" s="85"/>
      <c r="M169" s="28">
        <v>0</v>
      </c>
      <c r="N169" s="85"/>
      <c r="O169" s="28">
        <v>0</v>
      </c>
      <c r="P169" s="85"/>
      <c r="Q169" s="28">
        <v>9904.467627</v>
      </c>
      <c r="R169" s="85">
        <v>0.002413547106129537</v>
      </c>
      <c r="S169" s="28">
        <v>328144.532741</v>
      </c>
      <c r="T169" s="85">
        <v>0.013034527973999576</v>
      </c>
      <c r="U169" s="28">
        <v>0</v>
      </c>
      <c r="V169" s="85"/>
      <c r="W169" s="28">
        <v>78616.47004436681</v>
      </c>
      <c r="X169" s="85">
        <v>0.3145101239092805</v>
      </c>
      <c r="Y169" s="28">
        <v>99110.73502653</v>
      </c>
      <c r="Z169" s="85">
        <v>0.018920570808361768</v>
      </c>
      <c r="AA169" s="28">
        <v>382722.22938539006</v>
      </c>
      <c r="AB169" s="85">
        <v>0.012877282595961406</v>
      </c>
      <c r="AC169" s="28">
        <v>0</v>
      </c>
      <c r="AD169" s="85"/>
      <c r="AE169" s="28">
        <v>898498.4348242867</v>
      </c>
      <c r="AF169" s="85">
        <v>0.0066747793442373015</v>
      </c>
    </row>
    <row r="170" spans="1:32" ht="15">
      <c r="A170" s="87" t="s">
        <v>1058</v>
      </c>
      <c r="B170" t="s">
        <v>186</v>
      </c>
      <c r="C170" s="14">
        <v>0</v>
      </c>
      <c r="D170" s="14">
        <v>1.4493150684931506</v>
      </c>
      <c r="E170" s="28">
        <v>0</v>
      </c>
      <c r="F170" s="85"/>
      <c r="G170" s="28">
        <v>0</v>
      </c>
      <c r="H170" s="85"/>
      <c r="I170" s="28">
        <v>0</v>
      </c>
      <c r="J170" s="85"/>
      <c r="K170" s="28">
        <v>0</v>
      </c>
      <c r="L170" s="85"/>
      <c r="M170" s="28">
        <v>0</v>
      </c>
      <c r="N170" s="85"/>
      <c r="O170" s="28">
        <v>0</v>
      </c>
      <c r="P170" s="85"/>
      <c r="Q170" s="28">
        <v>0</v>
      </c>
      <c r="R170" s="85"/>
      <c r="S170" s="28">
        <v>18620.211554</v>
      </c>
      <c r="T170" s="85">
        <v>0.0007396303889480536</v>
      </c>
      <c r="U170" s="28">
        <v>0</v>
      </c>
      <c r="V170" s="85"/>
      <c r="W170" s="28">
        <v>4655.0528885</v>
      </c>
      <c r="X170" s="85">
        <v>0.018622831321988307</v>
      </c>
      <c r="Y170" s="28">
        <v>13965.158665500001</v>
      </c>
      <c r="Z170" s="85">
        <v>0.0026659954979636746</v>
      </c>
      <c r="AA170" s="28">
        <v>29792.3384864</v>
      </c>
      <c r="AB170" s="85">
        <v>0.0010024094040735516</v>
      </c>
      <c r="AC170" s="28">
        <v>0</v>
      </c>
      <c r="AD170" s="85"/>
      <c r="AE170" s="28">
        <v>67032.7615944</v>
      </c>
      <c r="AF170" s="85">
        <v>0.0004979740366102978</v>
      </c>
    </row>
    <row r="171" spans="1:32" ht="15">
      <c r="A171" s="87" t="s">
        <v>1059</v>
      </c>
      <c r="B171" t="s">
        <v>186</v>
      </c>
      <c r="C171" s="14">
        <v>0</v>
      </c>
      <c r="D171" s="14">
        <v>0.9561643835616438</v>
      </c>
      <c r="E171" s="28">
        <v>0</v>
      </c>
      <c r="F171" s="85"/>
      <c r="G171" s="28">
        <v>0</v>
      </c>
      <c r="H171" s="85"/>
      <c r="I171" s="28">
        <v>0</v>
      </c>
      <c r="J171" s="85"/>
      <c r="K171" s="28">
        <v>0</v>
      </c>
      <c r="L171" s="85"/>
      <c r="M171" s="28">
        <v>0</v>
      </c>
      <c r="N171" s="85"/>
      <c r="O171" s="28">
        <v>0</v>
      </c>
      <c r="P171" s="85"/>
      <c r="Q171" s="28">
        <v>0</v>
      </c>
      <c r="R171" s="85"/>
      <c r="S171" s="28">
        <v>0</v>
      </c>
      <c r="T171" s="85"/>
      <c r="U171" s="28">
        <v>0</v>
      </c>
      <c r="V171" s="85"/>
      <c r="W171" s="28">
        <v>17897.1432939368</v>
      </c>
      <c r="X171" s="85">
        <v>0.07159864531976072</v>
      </c>
      <c r="Y171" s="28">
        <v>14334.5338215</v>
      </c>
      <c r="Z171" s="85">
        <v>0.002736510450678705</v>
      </c>
      <c r="AA171" s="28">
        <v>28669.067643</v>
      </c>
      <c r="AB171" s="85">
        <v>0.0009646152155690207</v>
      </c>
      <c r="AC171" s="28">
        <v>0</v>
      </c>
      <c r="AD171" s="85"/>
      <c r="AE171" s="28">
        <v>60900.7447584368</v>
      </c>
      <c r="AF171" s="85">
        <v>0.00045242041322173063</v>
      </c>
    </row>
    <row r="172" spans="1:32" ht="15">
      <c r="A172" s="87" t="s">
        <v>1060</v>
      </c>
      <c r="B172" t="s">
        <v>186</v>
      </c>
      <c r="C172" s="14">
        <v>0</v>
      </c>
      <c r="D172" s="14">
        <v>0.936986301369863</v>
      </c>
      <c r="E172" s="28">
        <v>0</v>
      </c>
      <c r="F172" s="85"/>
      <c r="G172" s="28">
        <v>0</v>
      </c>
      <c r="H172" s="85"/>
      <c r="I172" s="28">
        <v>0</v>
      </c>
      <c r="J172" s="85"/>
      <c r="K172" s="28">
        <v>0</v>
      </c>
      <c r="L172" s="85"/>
      <c r="M172" s="28">
        <v>0</v>
      </c>
      <c r="N172" s="85"/>
      <c r="O172" s="28">
        <v>0</v>
      </c>
      <c r="P172" s="85"/>
      <c r="Q172" s="28">
        <v>0</v>
      </c>
      <c r="R172" s="85"/>
      <c r="S172" s="28">
        <v>0</v>
      </c>
      <c r="T172" s="85"/>
      <c r="U172" s="28">
        <v>0</v>
      </c>
      <c r="V172" s="85"/>
      <c r="W172" s="28">
        <v>19130.757156</v>
      </c>
      <c r="X172" s="85">
        <v>0.07653379502051358</v>
      </c>
      <c r="Y172" s="28">
        <v>0</v>
      </c>
      <c r="Z172" s="85"/>
      <c r="AA172" s="28">
        <v>0</v>
      </c>
      <c r="AB172" s="85"/>
      <c r="AC172" s="28">
        <v>0</v>
      </c>
      <c r="AD172" s="85"/>
      <c r="AE172" s="28">
        <v>19130.757156</v>
      </c>
      <c r="AF172" s="85">
        <v>0.0001421188705013837</v>
      </c>
    </row>
    <row r="173" spans="1:32" ht="15">
      <c r="A173" s="87" t="s">
        <v>1111</v>
      </c>
      <c r="B173" t="s">
        <v>186</v>
      </c>
      <c r="C173" s="14">
        <v>0</v>
      </c>
      <c r="D173" s="14">
        <v>0.20821917808219179</v>
      </c>
      <c r="E173" s="28">
        <v>0</v>
      </c>
      <c r="F173" s="85"/>
      <c r="G173" s="28">
        <v>0</v>
      </c>
      <c r="H173" s="85"/>
      <c r="I173" s="28">
        <v>0</v>
      </c>
      <c r="J173" s="85"/>
      <c r="K173" s="28">
        <v>0</v>
      </c>
      <c r="L173" s="85"/>
      <c r="M173" s="28">
        <v>0</v>
      </c>
      <c r="N173" s="85"/>
      <c r="O173" s="28">
        <v>0</v>
      </c>
      <c r="P173" s="85"/>
      <c r="Q173" s="28">
        <v>9904.467627</v>
      </c>
      <c r="R173" s="85">
        <v>0.002413547106129537</v>
      </c>
      <c r="S173" s="28">
        <v>9904.467627</v>
      </c>
      <c r="T173" s="85">
        <v>0.00039342438307086357</v>
      </c>
      <c r="U173" s="28">
        <v>0</v>
      </c>
      <c r="V173" s="85"/>
      <c r="W173" s="28">
        <v>9904.467627</v>
      </c>
      <c r="X173" s="85">
        <v>0.03962344453859684</v>
      </c>
      <c r="Y173" s="28">
        <v>0</v>
      </c>
      <c r="Z173" s="85"/>
      <c r="AA173" s="28">
        <v>19808.935254</v>
      </c>
      <c r="AB173" s="85">
        <v>0.0006665023288574054</v>
      </c>
      <c r="AC173" s="28">
        <v>0</v>
      </c>
      <c r="AD173" s="85"/>
      <c r="AE173" s="28">
        <v>49522.338135000005</v>
      </c>
      <c r="AF173" s="85">
        <v>0.0003678923266310161</v>
      </c>
    </row>
    <row r="174" spans="1:32" ht="15">
      <c r="A174" s="87" t="s">
        <v>1151</v>
      </c>
      <c r="B174" t="s">
        <v>186</v>
      </c>
      <c r="C174" s="14">
        <v>0</v>
      </c>
      <c r="D174" s="14">
        <v>0.04657534246575343</v>
      </c>
      <c r="E174" s="28">
        <v>0</v>
      </c>
      <c r="F174" s="85"/>
      <c r="G174" s="28">
        <v>0</v>
      </c>
      <c r="H174" s="85"/>
      <c r="I174" s="28">
        <v>0</v>
      </c>
      <c r="J174" s="85"/>
      <c r="K174" s="28">
        <v>0</v>
      </c>
      <c r="L174" s="85"/>
      <c r="M174" s="28">
        <v>0</v>
      </c>
      <c r="N174" s="85"/>
      <c r="O174" s="28">
        <v>0</v>
      </c>
      <c r="P174" s="85"/>
      <c r="Q174" s="28">
        <v>0</v>
      </c>
      <c r="R174" s="85"/>
      <c r="S174" s="28">
        <v>299619.85356</v>
      </c>
      <c r="T174" s="85">
        <v>0.011901473201980659</v>
      </c>
      <c r="U174" s="28">
        <v>0</v>
      </c>
      <c r="V174" s="85"/>
      <c r="W174" s="28">
        <v>0</v>
      </c>
      <c r="X174" s="85"/>
      <c r="Y174" s="28">
        <v>51934.1079504</v>
      </c>
      <c r="Z174" s="85">
        <v>0.009914394909710014</v>
      </c>
      <c r="AA174" s="28">
        <v>247685.7456096</v>
      </c>
      <c r="AB174" s="85">
        <v>0.008333770803771302</v>
      </c>
      <c r="AC174" s="28">
        <v>0</v>
      </c>
      <c r="AD174" s="85"/>
      <c r="AE174" s="28">
        <v>599239.70712</v>
      </c>
      <c r="AF174" s="85">
        <v>0.004451641387793401</v>
      </c>
    </row>
    <row r="175" spans="1:32" ht="15">
      <c r="A175" s="87" t="s">
        <v>1112</v>
      </c>
      <c r="B175" t="s">
        <v>186</v>
      </c>
      <c r="C175" s="14">
        <v>0</v>
      </c>
      <c r="D175" s="14">
        <v>0.5342465753424658</v>
      </c>
      <c r="E175" s="28">
        <v>0</v>
      </c>
      <c r="F175" s="85"/>
      <c r="G175" s="28">
        <v>0</v>
      </c>
      <c r="H175" s="85"/>
      <c r="I175" s="28">
        <v>0</v>
      </c>
      <c r="J175" s="85"/>
      <c r="K175" s="28">
        <v>0</v>
      </c>
      <c r="L175" s="85"/>
      <c r="M175" s="28">
        <v>0</v>
      </c>
      <c r="N175" s="85"/>
      <c r="O175" s="28">
        <v>0</v>
      </c>
      <c r="P175" s="85"/>
      <c r="Q175" s="28">
        <v>0</v>
      </c>
      <c r="R175" s="85"/>
      <c r="S175" s="28">
        <v>0</v>
      </c>
      <c r="T175" s="85"/>
      <c r="U175" s="28">
        <v>0</v>
      </c>
      <c r="V175" s="85"/>
      <c r="W175" s="28">
        <v>0</v>
      </c>
      <c r="X175" s="85"/>
      <c r="Y175" s="28">
        <v>9754.651785</v>
      </c>
      <c r="Z175" s="85">
        <v>0.0018621956517586207</v>
      </c>
      <c r="AA175" s="28">
        <v>0</v>
      </c>
      <c r="AB175" s="85"/>
      <c r="AC175" s="28">
        <v>0</v>
      </c>
      <c r="AD175" s="85"/>
      <c r="AE175" s="28">
        <v>9754.651785</v>
      </c>
      <c r="AF175" s="85">
        <v>7.246551103617523E-05</v>
      </c>
    </row>
    <row r="176" spans="1:32" ht="15">
      <c r="A176" s="87" t="s">
        <v>1113</v>
      </c>
      <c r="B176" t="s">
        <v>186</v>
      </c>
      <c r="C176" s="14">
        <v>0</v>
      </c>
      <c r="D176" s="14">
        <v>0.4136986301369863</v>
      </c>
      <c r="E176" s="28">
        <v>0</v>
      </c>
      <c r="F176" s="85"/>
      <c r="G176" s="28">
        <v>0</v>
      </c>
      <c r="H176" s="85"/>
      <c r="I176" s="28">
        <v>0</v>
      </c>
      <c r="J176" s="85"/>
      <c r="K176" s="28">
        <v>0</v>
      </c>
      <c r="L176" s="85"/>
      <c r="M176" s="28">
        <v>0</v>
      </c>
      <c r="N176" s="85"/>
      <c r="O176" s="28">
        <v>0</v>
      </c>
      <c r="P176" s="85"/>
      <c r="Q176" s="28">
        <v>0</v>
      </c>
      <c r="R176" s="85"/>
      <c r="S176" s="28">
        <v>0</v>
      </c>
      <c r="T176" s="85"/>
      <c r="U176" s="28">
        <v>0</v>
      </c>
      <c r="V176" s="85"/>
      <c r="W176" s="28">
        <v>9122.28280413</v>
      </c>
      <c r="X176" s="85">
        <v>0.03649426504959192</v>
      </c>
      <c r="Y176" s="28">
        <v>9122.28280413</v>
      </c>
      <c r="Z176" s="85">
        <v>0.0017414742982507522</v>
      </c>
      <c r="AA176" s="28">
        <v>27366.84841239</v>
      </c>
      <c r="AB176" s="85">
        <v>0.0009208000312213813</v>
      </c>
      <c r="AC176" s="28">
        <v>0</v>
      </c>
      <c r="AD176" s="85"/>
      <c r="AE176" s="28">
        <v>45611.41402065</v>
      </c>
      <c r="AF176" s="85">
        <v>0.00033883879188507287</v>
      </c>
    </row>
    <row r="177" spans="1:32" ht="15">
      <c r="A177" s="87" t="s">
        <v>1114</v>
      </c>
      <c r="B177" t="s">
        <v>186</v>
      </c>
      <c r="C177" s="14">
        <v>0</v>
      </c>
      <c r="D177" s="14">
        <v>0.4383561643835616</v>
      </c>
      <c r="E177" s="28">
        <v>0</v>
      </c>
      <c r="F177" s="85"/>
      <c r="G177" s="28">
        <v>0</v>
      </c>
      <c r="H177" s="85"/>
      <c r="I177" s="28">
        <v>0</v>
      </c>
      <c r="J177" s="85"/>
      <c r="K177" s="28">
        <v>0</v>
      </c>
      <c r="L177" s="85"/>
      <c r="M177" s="28">
        <v>0</v>
      </c>
      <c r="N177" s="85"/>
      <c r="O177" s="28">
        <v>0</v>
      </c>
      <c r="P177" s="85"/>
      <c r="Q177" s="28">
        <v>0</v>
      </c>
      <c r="R177" s="85"/>
      <c r="S177" s="28">
        <v>0</v>
      </c>
      <c r="T177" s="85"/>
      <c r="U177" s="28">
        <v>0</v>
      </c>
      <c r="V177" s="85"/>
      <c r="W177" s="28">
        <v>0</v>
      </c>
      <c r="X177" s="85"/>
      <c r="Y177" s="28">
        <v>0</v>
      </c>
      <c r="Z177" s="85"/>
      <c r="AA177" s="28">
        <v>29399.293980000002</v>
      </c>
      <c r="AB177" s="85">
        <v>0.0009891848124687448</v>
      </c>
      <c r="AC177" s="28">
        <v>0</v>
      </c>
      <c r="AD177" s="85"/>
      <c r="AE177" s="28">
        <v>29399.293980000002</v>
      </c>
      <c r="AF177" s="85">
        <v>0.0002184019388205614</v>
      </c>
    </row>
    <row r="178" spans="1:32" ht="15">
      <c r="A178" s="87" t="s">
        <v>1115</v>
      </c>
      <c r="B178" t="s">
        <v>186</v>
      </c>
      <c r="C178" s="14">
        <v>0</v>
      </c>
      <c r="D178" s="14">
        <v>0.11232876712328767</v>
      </c>
      <c r="E178" s="28">
        <v>0</v>
      </c>
      <c r="F178" s="85"/>
      <c r="G178" s="28">
        <v>0</v>
      </c>
      <c r="H178" s="85"/>
      <c r="I178" s="28">
        <v>0</v>
      </c>
      <c r="J178" s="85"/>
      <c r="K178" s="28">
        <v>0</v>
      </c>
      <c r="L178" s="85"/>
      <c r="M178" s="28">
        <v>0</v>
      </c>
      <c r="N178" s="85"/>
      <c r="O178" s="28">
        <v>0</v>
      </c>
      <c r="P178" s="85"/>
      <c r="Q178" s="28">
        <v>0</v>
      </c>
      <c r="R178" s="85"/>
      <c r="S178" s="28">
        <v>0</v>
      </c>
      <c r="T178" s="85"/>
      <c r="U178" s="28">
        <v>0</v>
      </c>
      <c r="V178" s="85"/>
      <c r="W178" s="28">
        <v>17906.7662748</v>
      </c>
      <c r="X178" s="85">
        <v>0.07163714265882916</v>
      </c>
      <c r="Y178" s="28">
        <v>0</v>
      </c>
      <c r="Z178" s="85"/>
      <c r="AA178" s="28">
        <v>0</v>
      </c>
      <c r="AB178" s="85"/>
      <c r="AC178" s="28">
        <v>0</v>
      </c>
      <c r="AD178" s="85"/>
      <c r="AE178" s="28">
        <v>17906.7662748</v>
      </c>
      <c r="AF178" s="85">
        <v>0.00013302606773766347</v>
      </c>
    </row>
    <row r="179" spans="1:32" ht="15">
      <c r="A179" s="86" t="s">
        <v>48</v>
      </c>
      <c r="C179" s="14" t="s">
        <v>407</v>
      </c>
      <c r="D179" s="14" t="s">
        <v>407</v>
      </c>
      <c r="E179" s="28">
        <v>42097.55299333291</v>
      </c>
      <c r="F179" s="85">
        <v>0.24840881067078746</v>
      </c>
      <c r="G179" s="28">
        <v>402822.7981434028</v>
      </c>
      <c r="H179" s="85">
        <v>0.20977474019450393</v>
      </c>
      <c r="I179" s="28">
        <v>5842.4567476518005</v>
      </c>
      <c r="J179" s="85">
        <v>0.019181674139513834</v>
      </c>
      <c r="K179" s="28">
        <v>1566297.9558271496</v>
      </c>
      <c r="L179" s="85">
        <v>0.21876655511321075</v>
      </c>
      <c r="M179" s="28">
        <v>8629690.317368397</v>
      </c>
      <c r="N179" s="85">
        <v>0.22533589725807227</v>
      </c>
      <c r="O179" s="28">
        <v>302016.9629899591</v>
      </c>
      <c r="P179" s="85">
        <v>0.0370363675284201</v>
      </c>
      <c r="Q179" s="28">
        <v>1029531.8187165182</v>
      </c>
      <c r="R179" s="85">
        <v>0.2508790613801186</v>
      </c>
      <c r="S179" s="28">
        <v>5323009.59006082</v>
      </c>
      <c r="T179" s="85">
        <v>0.21144011398866966</v>
      </c>
      <c r="U179" s="28">
        <v>170982.6905864576</v>
      </c>
      <c r="V179" s="85">
        <v>0.02950244379249576</v>
      </c>
      <c r="W179" s="28">
        <v>35680.1739195</v>
      </c>
      <c r="X179" s="85">
        <v>0.14274077574576516</v>
      </c>
      <c r="Y179" s="28">
        <v>1523420.6872087384</v>
      </c>
      <c r="Z179" s="85">
        <v>0.2908261045137084</v>
      </c>
      <c r="AA179" s="28">
        <v>7689942.823720397</v>
      </c>
      <c r="AB179" s="85">
        <v>0.25874004508924714</v>
      </c>
      <c r="AC179" s="28">
        <v>149427.20908278218</v>
      </c>
      <c r="AD179" s="85">
        <v>0.019588918785836986</v>
      </c>
      <c r="AE179" s="28">
        <v>26870763.037365124</v>
      </c>
      <c r="AF179" s="85">
        <v>0.19961794827252569</v>
      </c>
    </row>
    <row r="180" spans="1:32" ht="15">
      <c r="A180" s="87" t="s">
        <v>158</v>
      </c>
      <c r="B180" t="s">
        <v>186</v>
      </c>
      <c r="C180" s="14">
        <v>6.8500000000000005</v>
      </c>
      <c r="D180" s="14">
        <v>25.55890410958904</v>
      </c>
      <c r="E180" s="28">
        <v>2926.294766296</v>
      </c>
      <c r="F180" s="85">
        <v>0.017267450264457494</v>
      </c>
      <c r="G180" s="28">
        <v>50811.614533427</v>
      </c>
      <c r="H180" s="85">
        <v>0.026460749706173237</v>
      </c>
      <c r="I180" s="28">
        <v>0</v>
      </c>
      <c r="J180" s="85"/>
      <c r="K180" s="28">
        <v>51204.698905019</v>
      </c>
      <c r="L180" s="85">
        <v>0.007151816513189902</v>
      </c>
      <c r="M180" s="28">
        <v>668739.1547750189</v>
      </c>
      <c r="N180" s="85">
        <v>0.017461917163996983</v>
      </c>
      <c r="O180" s="28">
        <v>118581.543997952</v>
      </c>
      <c r="P180" s="85">
        <v>0.014541665481689114</v>
      </c>
      <c r="Q180" s="28">
        <v>18167.0493737436</v>
      </c>
      <c r="R180" s="85">
        <v>0.004426995078804883</v>
      </c>
      <c r="S180" s="28">
        <v>361893.12670617504</v>
      </c>
      <c r="T180" s="85">
        <v>0.01437508662493231</v>
      </c>
      <c r="U180" s="28">
        <v>35241.105814255</v>
      </c>
      <c r="V180" s="85">
        <v>0.006080725130154206</v>
      </c>
      <c r="W180" s="28">
        <v>0</v>
      </c>
      <c r="X180" s="85"/>
      <c r="Y180" s="28">
        <v>7368.1481652856</v>
      </c>
      <c r="Z180" s="85">
        <v>0.0014066041287098701</v>
      </c>
      <c r="AA180" s="28">
        <v>356027.434361196</v>
      </c>
      <c r="AB180" s="85">
        <v>0.011979094842613903</v>
      </c>
      <c r="AC180" s="28">
        <v>1091.9010322</v>
      </c>
      <c r="AD180" s="85">
        <v>0.0001431410033904056</v>
      </c>
      <c r="AE180" s="28">
        <v>1672052.072430568</v>
      </c>
      <c r="AF180" s="85">
        <v>0.012421366808202985</v>
      </c>
    </row>
    <row r="181" spans="1:32" ht="15">
      <c r="A181" s="87" t="s">
        <v>707</v>
      </c>
      <c r="B181" t="s">
        <v>186</v>
      </c>
      <c r="C181" s="14">
        <v>6.7142</v>
      </c>
      <c r="D181" s="14">
        <v>38.56712328767123</v>
      </c>
      <c r="E181" s="28">
        <v>2169.0735354766</v>
      </c>
      <c r="F181" s="85">
        <v>0.012799246960756988</v>
      </c>
      <c r="G181" s="28">
        <v>36347.490121874</v>
      </c>
      <c r="H181" s="85">
        <v>0.01892838571247904</v>
      </c>
      <c r="I181" s="28">
        <v>620.3361056379999</v>
      </c>
      <c r="J181" s="85">
        <v>0.002036657787857073</v>
      </c>
      <c r="K181" s="28">
        <v>41504.691135695</v>
      </c>
      <c r="L181" s="85">
        <v>0.005797005778507076</v>
      </c>
      <c r="M181" s="28">
        <v>387247.442487342</v>
      </c>
      <c r="N181" s="85">
        <v>0.010111689609319482</v>
      </c>
      <c r="O181" s="28">
        <v>37281.148531715604</v>
      </c>
      <c r="P181" s="85">
        <v>0.004571790621403417</v>
      </c>
      <c r="Q181" s="28">
        <v>0</v>
      </c>
      <c r="R181" s="85"/>
      <c r="S181" s="28">
        <v>12617.0055384</v>
      </c>
      <c r="T181" s="85">
        <v>0.0005011715729793548</v>
      </c>
      <c r="U181" s="28">
        <v>0</v>
      </c>
      <c r="V181" s="85"/>
      <c r="W181" s="28">
        <v>0</v>
      </c>
      <c r="X181" s="85"/>
      <c r="Y181" s="28">
        <v>19244.0876974446</v>
      </c>
      <c r="Z181" s="85">
        <v>0.0036737607063892647</v>
      </c>
      <c r="AA181" s="28">
        <v>87650.33747526481</v>
      </c>
      <c r="AB181" s="85">
        <v>0.0029491314552408856</v>
      </c>
      <c r="AC181" s="28">
        <v>0</v>
      </c>
      <c r="AD181" s="85"/>
      <c r="AE181" s="28">
        <v>624681.6126288507</v>
      </c>
      <c r="AF181" s="85">
        <v>0.004640644616721366</v>
      </c>
    </row>
    <row r="182" spans="1:32" ht="15">
      <c r="A182" s="87" t="s">
        <v>458</v>
      </c>
      <c r="B182" t="s">
        <v>186</v>
      </c>
      <c r="C182" s="14">
        <v>7.84</v>
      </c>
      <c r="D182" s="14">
        <v>4.041095890410959</v>
      </c>
      <c r="E182" s="28">
        <v>0</v>
      </c>
      <c r="F182" s="85"/>
      <c r="G182" s="28">
        <v>1937.33588871</v>
      </c>
      <c r="H182" s="85">
        <v>0.0010088905955589705</v>
      </c>
      <c r="I182" s="28">
        <v>0</v>
      </c>
      <c r="J182" s="85"/>
      <c r="K182" s="28">
        <v>112330.153655445</v>
      </c>
      <c r="L182" s="85">
        <v>0.015689275887206245</v>
      </c>
      <c r="M182" s="28">
        <v>598435.078757095</v>
      </c>
      <c r="N182" s="85">
        <v>0.01562615811960643</v>
      </c>
      <c r="O182" s="28">
        <v>101.4252318207</v>
      </c>
      <c r="P182" s="85">
        <v>1.2437785365358897E-05</v>
      </c>
      <c r="Q182" s="28">
        <v>121378.651865067</v>
      </c>
      <c r="R182" s="85">
        <v>0.02957787384313664</v>
      </c>
      <c r="S182" s="28">
        <v>610238.012756724</v>
      </c>
      <c r="T182" s="85">
        <v>0.024239820123267277</v>
      </c>
      <c r="U182" s="28">
        <v>22837.771299852</v>
      </c>
      <c r="V182" s="85">
        <v>0.003940574696823266</v>
      </c>
      <c r="W182" s="28">
        <v>0</v>
      </c>
      <c r="X182" s="85"/>
      <c r="Y182" s="28">
        <v>296437.462378249</v>
      </c>
      <c r="Z182" s="85">
        <v>0.0565909030507884</v>
      </c>
      <c r="AA182" s="28">
        <v>1237615.7500818</v>
      </c>
      <c r="AB182" s="85">
        <v>0.04164150011513407</v>
      </c>
      <c r="AC182" s="28">
        <v>20512.9682334</v>
      </c>
      <c r="AD182" s="85">
        <v>0.002689114460793521</v>
      </c>
      <c r="AE182" s="28">
        <v>3021824.6101481626</v>
      </c>
      <c r="AF182" s="85">
        <v>0.022448578325759028</v>
      </c>
    </row>
    <row r="183" spans="1:32" ht="15">
      <c r="A183" s="87" t="s">
        <v>772</v>
      </c>
      <c r="B183" t="s">
        <v>186</v>
      </c>
      <c r="C183" s="14">
        <v>5.7</v>
      </c>
      <c r="D183" s="14">
        <v>8.043835616438356</v>
      </c>
      <c r="E183" s="28">
        <v>4881.9290531711995</v>
      </c>
      <c r="F183" s="85">
        <v>0.028807237087378503</v>
      </c>
      <c r="G183" s="28">
        <v>0</v>
      </c>
      <c r="H183" s="85"/>
      <c r="I183" s="28">
        <v>0</v>
      </c>
      <c r="J183" s="85"/>
      <c r="K183" s="28">
        <v>337541.715808804</v>
      </c>
      <c r="L183" s="85">
        <v>0.04714482203068354</v>
      </c>
      <c r="M183" s="28">
        <v>514783.32668185595</v>
      </c>
      <c r="N183" s="85">
        <v>0.013441868542824495</v>
      </c>
      <c r="O183" s="28">
        <v>33960.3369495</v>
      </c>
      <c r="P183" s="85">
        <v>0.004164559196274292</v>
      </c>
      <c r="Q183" s="28">
        <v>226042.092602761</v>
      </c>
      <c r="R183" s="85">
        <v>0.05508254042626481</v>
      </c>
      <c r="S183" s="28">
        <v>615292.339917596</v>
      </c>
      <c r="T183" s="85">
        <v>0.024440587657676056</v>
      </c>
      <c r="U183" s="28">
        <v>10449.334446</v>
      </c>
      <c r="V183" s="85">
        <v>0.0018029948008463598</v>
      </c>
      <c r="W183" s="28">
        <v>0</v>
      </c>
      <c r="X183" s="85"/>
      <c r="Y183" s="28">
        <v>126267.667578575</v>
      </c>
      <c r="Z183" s="85">
        <v>0.0241049200632768</v>
      </c>
      <c r="AA183" s="28">
        <v>589823.1321389161</v>
      </c>
      <c r="AB183" s="85">
        <v>0.01984551345863855</v>
      </c>
      <c r="AC183" s="28">
        <v>29484.887006278197</v>
      </c>
      <c r="AD183" s="85">
        <v>0.0038652736708452338</v>
      </c>
      <c r="AE183" s="28">
        <v>2488526.762183457</v>
      </c>
      <c r="AF183" s="85">
        <v>0.01848680686132998</v>
      </c>
    </row>
    <row r="184" spans="1:32" ht="15">
      <c r="A184" s="87" t="s">
        <v>154</v>
      </c>
      <c r="B184" t="s">
        <v>186</v>
      </c>
      <c r="C184" s="14">
        <v>8.2</v>
      </c>
      <c r="D184" s="14">
        <v>10.043835616438356</v>
      </c>
      <c r="E184" s="28">
        <v>6615.4080718747</v>
      </c>
      <c r="F184" s="85">
        <v>0.03903613237321845</v>
      </c>
      <c r="G184" s="28">
        <v>89449.2175514028</v>
      </c>
      <c r="H184" s="85">
        <v>0.04658173881649874</v>
      </c>
      <c r="I184" s="28">
        <v>0</v>
      </c>
      <c r="J184" s="85"/>
      <c r="K184" s="28">
        <v>265248.399380839</v>
      </c>
      <c r="L184" s="85">
        <v>0.03704753515508189</v>
      </c>
      <c r="M184" s="28">
        <v>2013712.61185296</v>
      </c>
      <c r="N184" s="85">
        <v>0.052581462546637085</v>
      </c>
      <c r="O184" s="28">
        <v>14898.4222442922</v>
      </c>
      <c r="P184" s="85">
        <v>0.0018269948693297063</v>
      </c>
      <c r="Q184" s="28">
        <v>200139.628937725</v>
      </c>
      <c r="R184" s="85">
        <v>0.04877055894732599</v>
      </c>
      <c r="S184" s="28">
        <v>902958.577454101</v>
      </c>
      <c r="T184" s="85">
        <v>0.03586724038604647</v>
      </c>
      <c r="U184" s="28">
        <v>23703.4802619676</v>
      </c>
      <c r="V184" s="85">
        <v>0.004089949641783328</v>
      </c>
      <c r="W184" s="28">
        <v>0</v>
      </c>
      <c r="X184" s="85"/>
      <c r="Y184" s="28">
        <v>276722.36071045295</v>
      </c>
      <c r="Z184" s="85">
        <v>0.05282722420207705</v>
      </c>
      <c r="AA184" s="28">
        <v>1383661.9295420903</v>
      </c>
      <c r="AB184" s="85">
        <v>0.04655545018276096</v>
      </c>
      <c r="AC184" s="28">
        <v>43890.80572543</v>
      </c>
      <c r="AD184" s="85">
        <v>0.005753794332892114</v>
      </c>
      <c r="AE184" s="28">
        <v>5221000.841733135</v>
      </c>
      <c r="AF184" s="85">
        <v>0.038785853401582256</v>
      </c>
    </row>
    <row r="185" spans="1:32" ht="15">
      <c r="A185" s="87" t="s">
        <v>157</v>
      </c>
      <c r="B185" t="s">
        <v>186</v>
      </c>
      <c r="C185" s="14">
        <v>6.95</v>
      </c>
      <c r="D185" s="14">
        <v>15.046575342465754</v>
      </c>
      <c r="E185" s="28">
        <v>4630.324385952</v>
      </c>
      <c r="F185" s="85">
        <v>0.027322570837227594</v>
      </c>
      <c r="G185" s="28">
        <v>38391.984679743</v>
      </c>
      <c r="H185" s="85">
        <v>0.01999308045339926</v>
      </c>
      <c r="I185" s="28">
        <v>0</v>
      </c>
      <c r="J185" s="85"/>
      <c r="K185" s="28">
        <v>93904.279704153</v>
      </c>
      <c r="L185" s="85">
        <v>0.013115713842846892</v>
      </c>
      <c r="M185" s="28">
        <v>1320356.96468475</v>
      </c>
      <c r="N185" s="85">
        <v>0.03447676688228045</v>
      </c>
      <c r="O185" s="28">
        <v>822.196650897</v>
      </c>
      <c r="P185" s="85">
        <v>0.00010082604977479288</v>
      </c>
      <c r="Q185" s="28">
        <v>113072.790709854</v>
      </c>
      <c r="R185" s="85">
        <v>0.02755387942869379</v>
      </c>
      <c r="S185" s="28">
        <v>546315.463064232</v>
      </c>
      <c r="T185" s="85">
        <v>0.021700694283880523</v>
      </c>
      <c r="U185" s="28">
        <v>12147.87139047</v>
      </c>
      <c r="V185" s="85">
        <v>0.0020960711968360753</v>
      </c>
      <c r="W185" s="28">
        <v>0</v>
      </c>
      <c r="X185" s="85"/>
      <c r="Y185" s="28">
        <v>89465.76381384</v>
      </c>
      <c r="Z185" s="85">
        <v>0.017079313544701442</v>
      </c>
      <c r="AA185" s="28">
        <v>1156709.54560431</v>
      </c>
      <c r="AB185" s="85">
        <v>0.03891928546746028</v>
      </c>
      <c r="AC185" s="28">
        <v>11257.251825924</v>
      </c>
      <c r="AD185" s="85">
        <v>0.0014757512579089557</v>
      </c>
      <c r="AE185" s="28">
        <v>3387074.4365141247</v>
      </c>
      <c r="AF185" s="85">
        <v>0.025161951996788917</v>
      </c>
    </row>
    <row r="186" spans="1:32" ht="15">
      <c r="A186" s="87" t="s">
        <v>156</v>
      </c>
      <c r="B186" t="s">
        <v>186</v>
      </c>
      <c r="C186" s="14">
        <v>6.9</v>
      </c>
      <c r="D186" s="14">
        <v>21.052054794520547</v>
      </c>
      <c r="E186" s="28">
        <v>5148.170836925</v>
      </c>
      <c r="F186" s="85">
        <v>0.030378273885256633</v>
      </c>
      <c r="G186" s="28">
        <v>57576.119677497496</v>
      </c>
      <c r="H186" s="85">
        <v>0.02998344582884058</v>
      </c>
      <c r="I186" s="28">
        <v>0</v>
      </c>
      <c r="J186" s="85"/>
      <c r="K186" s="28">
        <v>228732.229560225</v>
      </c>
      <c r="L186" s="85">
        <v>0.03194728162549975</v>
      </c>
      <c r="M186" s="28">
        <v>1099023.28208874</v>
      </c>
      <c r="N186" s="85">
        <v>0.02869736783932449</v>
      </c>
      <c r="O186" s="28">
        <v>612.6656870725</v>
      </c>
      <c r="P186" s="85">
        <v>7.513124870149596E-05</v>
      </c>
      <c r="Q186" s="28">
        <v>51736.3371212275</v>
      </c>
      <c r="R186" s="85">
        <v>0.012607248712720818</v>
      </c>
      <c r="S186" s="28">
        <v>620371.264588675</v>
      </c>
      <c r="T186" s="85">
        <v>0.0246423322521998</v>
      </c>
      <c r="U186" s="28">
        <v>18571.220155145</v>
      </c>
      <c r="V186" s="85">
        <v>0.0032043967544667065</v>
      </c>
      <c r="W186" s="28">
        <v>0</v>
      </c>
      <c r="X186" s="85"/>
      <c r="Y186" s="28">
        <v>103956.357679618</v>
      </c>
      <c r="Z186" s="85">
        <v>0.019845616379800743</v>
      </c>
      <c r="AA186" s="28">
        <v>616688.598970555</v>
      </c>
      <c r="AB186" s="85">
        <v>0.02074944372947494</v>
      </c>
      <c r="AC186" s="28">
        <v>4558.85538475</v>
      </c>
      <c r="AD186" s="85">
        <v>0.0005976357882637677</v>
      </c>
      <c r="AE186" s="28">
        <v>2806975.10175043</v>
      </c>
      <c r="AF186" s="85">
        <v>0.020852500909048586</v>
      </c>
    </row>
    <row r="187" spans="1:32" ht="15">
      <c r="A187" s="87" t="s">
        <v>159</v>
      </c>
      <c r="B187" t="s">
        <v>186</v>
      </c>
      <c r="C187" s="14">
        <v>5.2</v>
      </c>
      <c r="D187" s="14">
        <v>7.126027397260274</v>
      </c>
      <c r="E187" s="28">
        <v>0</v>
      </c>
      <c r="F187" s="85"/>
      <c r="G187" s="28">
        <v>0</v>
      </c>
      <c r="H187" s="85"/>
      <c r="I187" s="28">
        <v>0</v>
      </c>
      <c r="J187" s="85"/>
      <c r="K187" s="28">
        <v>242060.996041806</v>
      </c>
      <c r="L187" s="85">
        <v>0.03380892507350135</v>
      </c>
      <c r="M187" s="28">
        <v>742103.853519609</v>
      </c>
      <c r="N187" s="85">
        <v>0.019377594275307473</v>
      </c>
      <c r="O187" s="28">
        <v>23473.135939714</v>
      </c>
      <c r="P187" s="85">
        <v>0.0028785127865043687</v>
      </c>
      <c r="Q187" s="28">
        <v>185906.423368011</v>
      </c>
      <c r="R187" s="85">
        <v>0.04530217342602006</v>
      </c>
      <c r="S187" s="28">
        <v>434106.625470447</v>
      </c>
      <c r="T187" s="85">
        <v>0.01724354480670009</v>
      </c>
      <c r="U187" s="28">
        <v>6939.2648732995995</v>
      </c>
      <c r="V187" s="85">
        <v>0.001197345013016052</v>
      </c>
      <c r="W187" s="28">
        <v>0</v>
      </c>
      <c r="X187" s="85"/>
      <c r="Y187" s="28">
        <v>266770.309257514</v>
      </c>
      <c r="Z187" s="85">
        <v>0.05092734429347394</v>
      </c>
      <c r="AA187" s="28">
        <v>972279.858990986</v>
      </c>
      <c r="AB187" s="85">
        <v>0.032713862810359096</v>
      </c>
      <c r="AC187" s="28">
        <v>38630.53987479999</v>
      </c>
      <c r="AD187" s="85">
        <v>0.005064208271742987</v>
      </c>
      <c r="AE187" s="28">
        <v>2912271.0073361867</v>
      </c>
      <c r="AF187" s="85">
        <v>0.021634724793249356</v>
      </c>
    </row>
    <row r="188" spans="1:32" ht="15">
      <c r="A188" s="87" t="s">
        <v>459</v>
      </c>
      <c r="B188" t="s">
        <v>180</v>
      </c>
      <c r="C188" s="14">
        <v>8.75</v>
      </c>
      <c r="D188" s="14">
        <v>17.326027397260273</v>
      </c>
      <c r="E188" s="28">
        <v>3612.9981665230002</v>
      </c>
      <c r="F188" s="85">
        <v>0.021319542673747662</v>
      </c>
      <c r="G188" s="28">
        <v>38286.99549599</v>
      </c>
      <c r="H188" s="85">
        <v>0.01993840609324257</v>
      </c>
      <c r="I188" s="28">
        <v>3397.296783447</v>
      </c>
      <c r="J188" s="85">
        <v>0.011153842068491187</v>
      </c>
      <c r="K188" s="28">
        <v>16.1776037307</v>
      </c>
      <c r="L188" s="85">
        <v>2.2595436742959185E-06</v>
      </c>
      <c r="M188" s="28">
        <v>32.3552074614</v>
      </c>
      <c r="N188" s="85">
        <v>8.448495179035526E-07</v>
      </c>
      <c r="O188" s="28">
        <v>0</v>
      </c>
      <c r="P188" s="85"/>
      <c r="Q188" s="28">
        <v>40562.6450874418</v>
      </c>
      <c r="R188" s="85">
        <v>0.0098844136156168</v>
      </c>
      <c r="S188" s="28">
        <v>288365.78649972804</v>
      </c>
      <c r="T188" s="85">
        <v>0.011454440150132852</v>
      </c>
      <c r="U188" s="28">
        <v>16177.603730699999</v>
      </c>
      <c r="V188" s="85">
        <v>0.002791386912471762</v>
      </c>
      <c r="W188" s="28">
        <v>0</v>
      </c>
      <c r="X188" s="85"/>
      <c r="Y188" s="28">
        <v>23727.15213836</v>
      </c>
      <c r="Z188" s="85">
        <v>0.0045295927024902255</v>
      </c>
      <c r="AA188" s="28">
        <v>56999.090477833</v>
      </c>
      <c r="AB188" s="85">
        <v>0.0019178227430754191</v>
      </c>
      <c r="AC188" s="28">
        <v>0</v>
      </c>
      <c r="AD188" s="85"/>
      <c r="AE188" s="28">
        <v>471178.1011912149</v>
      </c>
      <c r="AF188" s="85">
        <v>0.0035002953098111104</v>
      </c>
    </row>
    <row r="189" spans="1:32" ht="15">
      <c r="A189" s="87" t="s">
        <v>773</v>
      </c>
      <c r="B189" t="s">
        <v>186</v>
      </c>
      <c r="C189" s="14">
        <v>5.7</v>
      </c>
      <c r="D189" s="14">
        <v>8.043835616438356</v>
      </c>
      <c r="E189" s="28">
        <v>156.97083794999998</v>
      </c>
      <c r="F189" s="85">
        <v>0.000926251917096745</v>
      </c>
      <c r="G189" s="28">
        <v>889.50141505</v>
      </c>
      <c r="H189" s="85">
        <v>0.000463218390579598</v>
      </c>
      <c r="I189" s="28">
        <v>0</v>
      </c>
      <c r="J189" s="85"/>
      <c r="K189" s="28">
        <v>0</v>
      </c>
      <c r="L189" s="85"/>
      <c r="M189" s="28">
        <v>0</v>
      </c>
      <c r="N189" s="85"/>
      <c r="O189" s="28">
        <v>0</v>
      </c>
      <c r="P189" s="85"/>
      <c r="Q189" s="28">
        <v>0</v>
      </c>
      <c r="R189" s="85"/>
      <c r="S189" s="28">
        <v>0</v>
      </c>
      <c r="T189" s="85"/>
      <c r="U189" s="28">
        <v>0</v>
      </c>
      <c r="V189" s="85"/>
      <c r="W189" s="28">
        <v>0</v>
      </c>
      <c r="X189" s="85"/>
      <c r="Y189" s="28">
        <v>98355.83411496399</v>
      </c>
      <c r="Z189" s="85">
        <v>0.018776457699456277</v>
      </c>
      <c r="AA189" s="28">
        <v>206499.323212237</v>
      </c>
      <c r="AB189" s="85">
        <v>0.006947989786611174</v>
      </c>
      <c r="AC189" s="28">
        <v>0</v>
      </c>
      <c r="AD189" s="85"/>
      <c r="AE189" s="28">
        <v>305901.629580201</v>
      </c>
      <c r="AF189" s="85">
        <v>0.002272486850675218</v>
      </c>
    </row>
    <row r="190" spans="1:32" ht="15">
      <c r="A190" s="87" t="s">
        <v>460</v>
      </c>
      <c r="B190" t="s">
        <v>180</v>
      </c>
      <c r="C190" s="14">
        <v>7.3500000000000005</v>
      </c>
      <c r="D190" s="14">
        <v>8.983561643835616</v>
      </c>
      <c r="E190" s="28">
        <v>0</v>
      </c>
      <c r="F190" s="85"/>
      <c r="G190" s="28">
        <v>0</v>
      </c>
      <c r="H190" s="85"/>
      <c r="I190" s="28">
        <v>0</v>
      </c>
      <c r="J190" s="85"/>
      <c r="K190" s="28">
        <v>0</v>
      </c>
      <c r="L190" s="85"/>
      <c r="M190" s="28">
        <v>0</v>
      </c>
      <c r="N190" s="85"/>
      <c r="O190" s="28">
        <v>4.592998515500001</v>
      </c>
      <c r="P190" s="85">
        <v>5.63239823993599E-07</v>
      </c>
      <c r="Q190" s="28">
        <v>36743.9881244</v>
      </c>
      <c r="R190" s="85">
        <v>0.008953873094960612</v>
      </c>
      <c r="S190" s="28">
        <v>160754.94804425002</v>
      </c>
      <c r="T190" s="85">
        <v>0.006385493763187175</v>
      </c>
      <c r="U190" s="28">
        <v>4.592998515500001</v>
      </c>
      <c r="V190" s="85">
        <v>7.925052534720591E-07</v>
      </c>
      <c r="W190" s="28">
        <v>0</v>
      </c>
      <c r="X190" s="85"/>
      <c r="Y190" s="28">
        <v>64301.9792177</v>
      </c>
      <c r="Z190" s="85">
        <v>0.01227546290097265</v>
      </c>
      <c r="AA190" s="28">
        <v>41336.98663995</v>
      </c>
      <c r="AB190" s="85">
        <v>0.001390846984464283</v>
      </c>
      <c r="AC190" s="28">
        <v>0</v>
      </c>
      <c r="AD190" s="85"/>
      <c r="AE190" s="28">
        <v>303147.08802333096</v>
      </c>
      <c r="AF190" s="85">
        <v>0.0022520238689113883</v>
      </c>
    </row>
    <row r="191" spans="1:32" ht="15">
      <c r="A191" s="87" t="s">
        <v>160</v>
      </c>
      <c r="B191" t="s">
        <v>186</v>
      </c>
      <c r="C191" s="14">
        <v>6</v>
      </c>
      <c r="D191" s="14">
        <v>12.550684931506849</v>
      </c>
      <c r="E191" s="28">
        <v>0</v>
      </c>
      <c r="F191" s="85"/>
      <c r="G191" s="28">
        <v>0</v>
      </c>
      <c r="H191" s="85"/>
      <c r="I191" s="28">
        <v>0</v>
      </c>
      <c r="J191" s="85"/>
      <c r="K191" s="28">
        <v>502.7464447914</v>
      </c>
      <c r="L191" s="85">
        <v>7.021914790429946E-05</v>
      </c>
      <c r="M191" s="28">
        <v>20078.88778479</v>
      </c>
      <c r="N191" s="85">
        <v>0.0005242939234822434</v>
      </c>
      <c r="O191" s="28">
        <v>516.1667811</v>
      </c>
      <c r="P191" s="85">
        <v>6.329757912113275E-05</v>
      </c>
      <c r="Q191" s="28">
        <v>5161.667810999999</v>
      </c>
      <c r="R191" s="85">
        <v>0.0012578089885497922</v>
      </c>
      <c r="S191" s="28">
        <v>5161.667810999999</v>
      </c>
      <c r="T191" s="85">
        <v>0.000205031310175982</v>
      </c>
      <c r="U191" s="28">
        <v>0</v>
      </c>
      <c r="V191" s="85"/>
      <c r="W191" s="28">
        <v>0</v>
      </c>
      <c r="X191" s="85"/>
      <c r="Y191" s="28">
        <v>0</v>
      </c>
      <c r="Z191" s="85"/>
      <c r="AA191" s="28">
        <v>103965.2807156</v>
      </c>
      <c r="AB191" s="85">
        <v>0.003498073007395438</v>
      </c>
      <c r="AC191" s="28">
        <v>0</v>
      </c>
      <c r="AD191" s="85"/>
      <c r="AE191" s="28">
        <v>135386.41734828142</v>
      </c>
      <c r="AF191" s="85">
        <v>0.001005760752586425</v>
      </c>
    </row>
    <row r="192" spans="1:32" ht="15">
      <c r="A192" s="87" t="s">
        <v>760</v>
      </c>
      <c r="B192" t="s">
        <v>1029</v>
      </c>
      <c r="C192" s="14">
        <v>4</v>
      </c>
      <c r="D192" s="14">
        <v>1.5424657534246575</v>
      </c>
      <c r="E192" s="28">
        <v>6681.269308175801</v>
      </c>
      <c r="F192" s="85">
        <v>0.03942476568360243</v>
      </c>
      <c r="G192" s="28">
        <v>30823.8371198107</v>
      </c>
      <c r="H192" s="85">
        <v>0.016051878030260123</v>
      </c>
      <c r="I192" s="28">
        <v>581.3843811500001</v>
      </c>
      <c r="J192" s="85">
        <v>0.0019087733518103305</v>
      </c>
      <c r="K192" s="28">
        <v>88370.4259348</v>
      </c>
      <c r="L192" s="85">
        <v>0.012342794411318749</v>
      </c>
      <c r="M192" s="28">
        <v>0</v>
      </c>
      <c r="N192" s="85"/>
      <c r="O192" s="28">
        <v>0</v>
      </c>
      <c r="P192" s="85"/>
      <c r="Q192" s="28">
        <v>0</v>
      </c>
      <c r="R192" s="85"/>
      <c r="S192" s="28">
        <v>0</v>
      </c>
      <c r="T192" s="85"/>
      <c r="U192" s="28">
        <v>0</v>
      </c>
      <c r="V192" s="85"/>
      <c r="W192" s="28">
        <v>0</v>
      </c>
      <c r="X192" s="85"/>
      <c r="Y192" s="28">
        <v>0</v>
      </c>
      <c r="Z192" s="85"/>
      <c r="AA192" s="28">
        <v>0</v>
      </c>
      <c r="AB192" s="85"/>
      <c r="AC192" s="28">
        <v>0</v>
      </c>
      <c r="AD192" s="85"/>
      <c r="AE192" s="28">
        <v>126456.91674393651</v>
      </c>
      <c r="AF192" s="85">
        <v>0.0009394251376558413</v>
      </c>
    </row>
    <row r="193" spans="1:32" ht="15">
      <c r="A193" s="87" t="s">
        <v>722</v>
      </c>
      <c r="B193" t="s">
        <v>1029</v>
      </c>
      <c r="C193" s="14">
        <v>2.902</v>
      </c>
      <c r="D193" s="14">
        <v>13.550684931506849</v>
      </c>
      <c r="E193" s="28">
        <v>522.363627016</v>
      </c>
      <c r="F193" s="85">
        <v>0.003082357954279998</v>
      </c>
      <c r="G193" s="28">
        <v>6406.9497925840005</v>
      </c>
      <c r="H193" s="85">
        <v>0.00333649494113309</v>
      </c>
      <c r="I193" s="28">
        <v>0</v>
      </c>
      <c r="J193" s="85"/>
      <c r="K193" s="28">
        <v>10660.482184</v>
      </c>
      <c r="L193" s="85">
        <v>0.0014889612506758605</v>
      </c>
      <c r="M193" s="28">
        <v>0</v>
      </c>
      <c r="N193" s="85"/>
      <c r="O193" s="28">
        <v>0</v>
      </c>
      <c r="P193" s="85"/>
      <c r="Q193" s="28">
        <v>0</v>
      </c>
      <c r="R193" s="85"/>
      <c r="S193" s="28">
        <v>0</v>
      </c>
      <c r="T193" s="85"/>
      <c r="U193" s="28">
        <v>0</v>
      </c>
      <c r="V193" s="85"/>
      <c r="W193" s="28">
        <v>0</v>
      </c>
      <c r="X193" s="85"/>
      <c r="Y193" s="28">
        <v>0</v>
      </c>
      <c r="Z193" s="85"/>
      <c r="AA193" s="28">
        <v>21320.964368</v>
      </c>
      <c r="AB193" s="85">
        <v>0.0007173768919199355</v>
      </c>
      <c r="AC193" s="28">
        <v>0</v>
      </c>
      <c r="AD193" s="85"/>
      <c r="AE193" s="28">
        <v>38910.759971600004</v>
      </c>
      <c r="AF193" s="85">
        <v>0.0002890608673990658</v>
      </c>
    </row>
    <row r="194" spans="1:32" ht="15">
      <c r="A194" s="87" t="s">
        <v>455</v>
      </c>
      <c r="B194" t="s">
        <v>1029</v>
      </c>
      <c r="C194" s="14">
        <v>7.4</v>
      </c>
      <c r="D194" s="14">
        <v>2.956164383561644</v>
      </c>
      <c r="E194" s="28">
        <v>0</v>
      </c>
      <c r="F194" s="85"/>
      <c r="G194" s="28">
        <v>0</v>
      </c>
      <c r="H194" s="85"/>
      <c r="I194" s="28">
        <v>0</v>
      </c>
      <c r="J194" s="85"/>
      <c r="K194" s="28">
        <v>62.6992041204</v>
      </c>
      <c r="L194" s="85">
        <v>8.757266676324275E-06</v>
      </c>
      <c r="M194" s="28">
        <v>2410.6194005238</v>
      </c>
      <c r="N194" s="85">
        <v>6.29453741197974E-05</v>
      </c>
      <c r="O194" s="28">
        <v>1.6499790558</v>
      </c>
      <c r="P194" s="85">
        <v>2.0233708106930402E-07</v>
      </c>
      <c r="Q194" s="28">
        <v>61.0492250646</v>
      </c>
      <c r="R194" s="85">
        <v>1.4876638102632278E-05</v>
      </c>
      <c r="S194" s="28">
        <v>2410.6194005238</v>
      </c>
      <c r="T194" s="85">
        <v>9.575440964483157E-05</v>
      </c>
      <c r="U194" s="28">
        <v>3.2999581116</v>
      </c>
      <c r="V194" s="85">
        <v>5.693958164486882E-07</v>
      </c>
      <c r="W194" s="28">
        <v>0</v>
      </c>
      <c r="X194" s="85"/>
      <c r="Y194" s="28">
        <v>0</v>
      </c>
      <c r="Z194" s="85"/>
      <c r="AA194" s="28">
        <v>0</v>
      </c>
      <c r="AB194" s="85"/>
      <c r="AC194" s="28">
        <v>0</v>
      </c>
      <c r="AD194" s="85"/>
      <c r="AE194" s="28">
        <v>4949.9371673999985</v>
      </c>
      <c r="AF194" s="85">
        <v>3.677217130232996E-05</v>
      </c>
    </row>
    <row r="195" spans="1:32" ht="15">
      <c r="A195" s="87" t="s">
        <v>456</v>
      </c>
      <c r="B195" t="s">
        <v>1029</v>
      </c>
      <c r="C195" s="14">
        <v>6.8399</v>
      </c>
      <c r="D195" s="14">
        <v>8.213698630136987</v>
      </c>
      <c r="E195" s="28">
        <v>0</v>
      </c>
      <c r="F195" s="85"/>
      <c r="G195" s="28">
        <v>1920.1606176</v>
      </c>
      <c r="H195" s="85">
        <v>0.0009999463698312403</v>
      </c>
      <c r="I195" s="28">
        <v>0</v>
      </c>
      <c r="J195" s="85"/>
      <c r="K195" s="28">
        <v>2663.2627766112</v>
      </c>
      <c r="L195" s="85">
        <v>0.000371980835978805</v>
      </c>
      <c r="M195" s="28">
        <v>425726.491170566</v>
      </c>
      <c r="N195" s="85">
        <v>0.01111644304099482</v>
      </c>
      <c r="O195" s="28">
        <v>1418.9986964064</v>
      </c>
      <c r="P195" s="85">
        <v>0.00017401193867446334</v>
      </c>
      <c r="Q195" s="28">
        <v>741.1819983936</v>
      </c>
      <c r="R195" s="85">
        <v>0.00018061320756520253</v>
      </c>
      <c r="S195" s="28">
        <v>310059.855887578</v>
      </c>
      <c r="T195" s="85">
        <v>0.012316170046845792</v>
      </c>
      <c r="U195" s="28">
        <v>389.79260537280004</v>
      </c>
      <c r="V195" s="85">
        <v>6.725730184323313E-05</v>
      </c>
      <c r="W195" s="28">
        <v>0</v>
      </c>
      <c r="X195" s="85"/>
      <c r="Y195" s="28">
        <v>40480.8261402432</v>
      </c>
      <c r="Z195" s="85">
        <v>0.007727925104807583</v>
      </c>
      <c r="AA195" s="28">
        <v>197876.391964915</v>
      </c>
      <c r="AB195" s="85">
        <v>0.006657857899953769</v>
      </c>
      <c r="AC195" s="28">
        <v>0</v>
      </c>
      <c r="AD195" s="85"/>
      <c r="AE195" s="28">
        <v>981276.9618576863</v>
      </c>
      <c r="AF195" s="85">
        <v>0.007289725771491767</v>
      </c>
    </row>
    <row r="196" spans="1:32" ht="15">
      <c r="A196" s="87" t="s">
        <v>457</v>
      </c>
      <c r="B196" t="s">
        <v>1029</v>
      </c>
      <c r="C196" s="14">
        <v>7.390000000000001</v>
      </c>
      <c r="D196" s="14">
        <v>18.52054794520548</v>
      </c>
      <c r="E196" s="28">
        <v>0</v>
      </c>
      <c r="F196" s="85"/>
      <c r="G196" s="28">
        <v>0</v>
      </c>
      <c r="H196" s="85"/>
      <c r="I196" s="28">
        <v>0</v>
      </c>
      <c r="J196" s="85"/>
      <c r="K196" s="28">
        <v>90.8458057205</v>
      </c>
      <c r="L196" s="85">
        <v>1.2688533423682134E-05</v>
      </c>
      <c r="M196" s="28">
        <v>469763.661380706</v>
      </c>
      <c r="N196" s="85">
        <v>0.012266328482658547</v>
      </c>
      <c r="O196" s="28">
        <v>70258.1819105975</v>
      </c>
      <c r="P196" s="85">
        <v>0.008615767211744311</v>
      </c>
      <c r="Q196" s="28">
        <v>481.23724111399997</v>
      </c>
      <c r="R196" s="85">
        <v>0.00011726917532510166</v>
      </c>
      <c r="S196" s="28">
        <v>167576.137465672</v>
      </c>
      <c r="T196" s="85">
        <v>0.006656444443324368</v>
      </c>
      <c r="U196" s="28">
        <v>85.9352216275</v>
      </c>
      <c r="V196" s="85">
        <v>1.4827811149567845E-05</v>
      </c>
      <c r="W196" s="28">
        <v>0</v>
      </c>
      <c r="X196" s="85"/>
      <c r="Y196" s="28">
        <v>8583.700994564</v>
      </c>
      <c r="Z196" s="85">
        <v>0.0016386572294310995</v>
      </c>
      <c r="AA196" s="28">
        <v>143158.258063229</v>
      </c>
      <c r="AB196" s="85">
        <v>0.0048167814761797675</v>
      </c>
      <c r="AC196" s="28">
        <v>0</v>
      </c>
      <c r="AD196" s="85"/>
      <c r="AE196" s="28">
        <v>859997.9580832307</v>
      </c>
      <c r="AF196" s="85">
        <v>0.006388766395372514</v>
      </c>
    </row>
    <row r="197" spans="1:32" ht="15">
      <c r="A197" s="87" t="s">
        <v>642</v>
      </c>
      <c r="B197" t="s">
        <v>186</v>
      </c>
      <c r="C197" s="14">
        <v>0</v>
      </c>
      <c r="D197" s="14">
        <v>4.041095890410959</v>
      </c>
      <c r="E197" s="28">
        <v>0</v>
      </c>
      <c r="F197" s="85"/>
      <c r="G197" s="28">
        <v>0</v>
      </c>
      <c r="H197" s="85"/>
      <c r="I197" s="28">
        <v>0</v>
      </c>
      <c r="J197" s="85"/>
      <c r="K197" s="28">
        <v>7882.5387687</v>
      </c>
      <c r="L197" s="85">
        <v>0.0011009628439846665</v>
      </c>
      <c r="M197" s="28">
        <v>18392.590460299998</v>
      </c>
      <c r="N197" s="85">
        <v>0.0004802618311726185</v>
      </c>
      <c r="O197" s="28">
        <v>0</v>
      </c>
      <c r="P197" s="85"/>
      <c r="Q197" s="28">
        <v>13600.235368315</v>
      </c>
      <c r="R197" s="85">
        <v>0.003314141653247007</v>
      </c>
      <c r="S197" s="28">
        <v>55895.196648544</v>
      </c>
      <c r="T197" s="85">
        <v>0.0022202640350028396</v>
      </c>
      <c r="U197" s="28">
        <v>4760.367978140999</v>
      </c>
      <c r="V197" s="85">
        <v>0.0008213842478732468</v>
      </c>
      <c r="W197" s="28">
        <v>0</v>
      </c>
      <c r="X197" s="85"/>
      <c r="Y197" s="28">
        <v>0</v>
      </c>
      <c r="Z197" s="85"/>
      <c r="AA197" s="28">
        <v>833.9497537899999</v>
      </c>
      <c r="AB197" s="85">
        <v>2.805953202047327E-05</v>
      </c>
      <c r="AC197" s="28">
        <v>0</v>
      </c>
      <c r="AD197" s="85"/>
      <c r="AE197" s="28">
        <v>101364.87897779</v>
      </c>
      <c r="AF197" s="85">
        <v>0.000753021011733184</v>
      </c>
    </row>
    <row r="198" spans="1:32" ht="15">
      <c r="A198" s="87" t="s">
        <v>753</v>
      </c>
      <c r="B198" t="s">
        <v>180</v>
      </c>
      <c r="C198" s="14">
        <v>5.625</v>
      </c>
      <c r="D198" s="14">
        <v>34.32876712328767</v>
      </c>
      <c r="E198" s="28">
        <v>0</v>
      </c>
      <c r="F198" s="85"/>
      <c r="G198" s="28">
        <v>0</v>
      </c>
      <c r="H198" s="85"/>
      <c r="I198" s="28">
        <v>0</v>
      </c>
      <c r="J198" s="85"/>
      <c r="K198" s="28">
        <v>0</v>
      </c>
      <c r="L198" s="85"/>
      <c r="M198" s="28">
        <v>168131.14119504602</v>
      </c>
      <c r="N198" s="85">
        <v>0.004390190164988745</v>
      </c>
      <c r="O198" s="28">
        <v>0</v>
      </c>
      <c r="P198" s="85"/>
      <c r="Q198" s="28">
        <v>0</v>
      </c>
      <c r="R198" s="85"/>
      <c r="S198" s="28">
        <v>0</v>
      </c>
      <c r="T198" s="85"/>
      <c r="U198" s="28">
        <v>0</v>
      </c>
      <c r="V198" s="85"/>
      <c r="W198" s="28">
        <v>0</v>
      </c>
      <c r="X198" s="85"/>
      <c r="Y198" s="28">
        <v>16285.96320523</v>
      </c>
      <c r="Z198" s="85">
        <v>0.0031090448469022615</v>
      </c>
      <c r="AA198" s="28">
        <v>58286.60515556</v>
      </c>
      <c r="AB198" s="85">
        <v>0.0019611431699504502</v>
      </c>
      <c r="AC198" s="28">
        <v>0</v>
      </c>
      <c r="AD198" s="85"/>
      <c r="AE198" s="28">
        <v>242703.70955583602</v>
      </c>
      <c r="AF198" s="85">
        <v>0.0018030011456056402</v>
      </c>
    </row>
    <row r="199" spans="1:32" ht="15">
      <c r="A199" s="87" t="s">
        <v>155</v>
      </c>
      <c r="B199" t="s">
        <v>1029</v>
      </c>
      <c r="C199" s="14">
        <v>3.83</v>
      </c>
      <c r="D199" s="14">
        <v>30.057534246575344</v>
      </c>
      <c r="E199" s="28">
        <v>229.34068783499998</v>
      </c>
      <c r="F199" s="85">
        <v>0.0013532911880302216</v>
      </c>
      <c r="G199" s="28">
        <v>2828.535149965</v>
      </c>
      <c r="H199" s="85">
        <v>0.0014729931596465864</v>
      </c>
      <c r="I199" s="28">
        <v>0</v>
      </c>
      <c r="J199" s="85"/>
      <c r="K199" s="28">
        <v>0</v>
      </c>
      <c r="L199" s="85"/>
      <c r="M199" s="28">
        <v>2293.4068783499997</v>
      </c>
      <c r="N199" s="85">
        <v>5.988475573343921E-05</v>
      </c>
      <c r="O199" s="28">
        <v>0</v>
      </c>
      <c r="P199" s="85"/>
      <c r="Q199" s="28">
        <v>0</v>
      </c>
      <c r="R199" s="85"/>
      <c r="S199" s="28">
        <v>16053.84814845</v>
      </c>
      <c r="T199" s="85">
        <v>0.0006376895297733771</v>
      </c>
      <c r="U199" s="28">
        <v>0</v>
      </c>
      <c r="V199" s="85"/>
      <c r="W199" s="28">
        <v>0</v>
      </c>
      <c r="X199" s="85"/>
      <c r="Y199" s="28">
        <v>0</v>
      </c>
      <c r="Z199" s="85"/>
      <c r="AA199" s="28">
        <v>59628.5788371</v>
      </c>
      <c r="AB199" s="85">
        <v>0.002006295954415791</v>
      </c>
      <c r="AC199" s="28">
        <v>0</v>
      </c>
      <c r="AD199" s="85"/>
      <c r="AE199" s="28">
        <v>81033.70970169999</v>
      </c>
      <c r="AF199" s="85">
        <v>0.0006019845007405112</v>
      </c>
    </row>
    <row r="200" spans="1:32" ht="15">
      <c r="A200" s="87" t="s">
        <v>461</v>
      </c>
      <c r="B200" t="s">
        <v>180</v>
      </c>
      <c r="C200" s="14">
        <v>6.55</v>
      </c>
      <c r="D200" s="14">
        <v>20.638356164383563</v>
      </c>
      <c r="E200" s="28">
        <v>2853.7174213512</v>
      </c>
      <c r="F200" s="85">
        <v>0.016839186608794736</v>
      </c>
      <c r="G200" s="28">
        <v>34330.3635029328</v>
      </c>
      <c r="H200" s="85">
        <v>0.017877943149699437</v>
      </c>
      <c r="I200" s="28">
        <v>1243.4394774168002</v>
      </c>
      <c r="J200" s="85">
        <v>0.004082400931355242</v>
      </c>
      <c r="K200" s="28">
        <v>0</v>
      </c>
      <c r="L200" s="85"/>
      <c r="M200" s="28">
        <v>0</v>
      </c>
      <c r="N200" s="85"/>
      <c r="O200" s="28">
        <v>0</v>
      </c>
      <c r="P200" s="85"/>
      <c r="Q200" s="28">
        <v>0</v>
      </c>
      <c r="R200" s="85"/>
      <c r="S200" s="28">
        <v>0</v>
      </c>
      <c r="T200" s="85"/>
      <c r="U200" s="28">
        <v>0</v>
      </c>
      <c r="V200" s="85"/>
      <c r="W200" s="28">
        <v>0</v>
      </c>
      <c r="X200" s="85"/>
      <c r="Y200" s="28">
        <v>8742.189429348</v>
      </c>
      <c r="Z200" s="85">
        <v>0.001668913201721431</v>
      </c>
      <c r="AA200" s="28">
        <v>33815.836822622405</v>
      </c>
      <c r="AB200" s="85">
        <v>0.0011377862416905365</v>
      </c>
      <c r="AC200" s="28">
        <v>0</v>
      </c>
      <c r="AD200" s="85"/>
      <c r="AE200" s="28">
        <v>80985.5466536712</v>
      </c>
      <c r="AF200" s="85">
        <v>0.0006016267063296606</v>
      </c>
    </row>
    <row r="201" spans="1:32" ht="15">
      <c r="A201" s="87" t="s">
        <v>785</v>
      </c>
      <c r="B201" t="s">
        <v>186</v>
      </c>
      <c r="C201" s="14">
        <v>8.2</v>
      </c>
      <c r="D201" s="14">
        <v>10.043835616438356</v>
      </c>
      <c r="E201" s="28">
        <v>0</v>
      </c>
      <c r="F201" s="85"/>
      <c r="G201" s="28">
        <v>0</v>
      </c>
      <c r="H201" s="85"/>
      <c r="I201" s="28">
        <v>0</v>
      </c>
      <c r="J201" s="85"/>
      <c r="K201" s="28">
        <v>0</v>
      </c>
      <c r="L201" s="85"/>
      <c r="M201" s="28">
        <v>0</v>
      </c>
      <c r="N201" s="85"/>
      <c r="O201" s="28">
        <v>0</v>
      </c>
      <c r="P201" s="85"/>
      <c r="Q201" s="28">
        <v>0</v>
      </c>
      <c r="R201" s="85"/>
      <c r="S201" s="28">
        <v>0</v>
      </c>
      <c r="T201" s="85"/>
      <c r="U201" s="28">
        <v>0</v>
      </c>
      <c r="V201" s="85"/>
      <c r="W201" s="28">
        <v>0</v>
      </c>
      <c r="X201" s="85"/>
      <c r="Y201" s="28">
        <v>13508.580822</v>
      </c>
      <c r="Z201" s="85">
        <v>0.0025788332605414777</v>
      </c>
      <c r="AA201" s="28">
        <v>232.101979578</v>
      </c>
      <c r="AB201" s="85">
        <v>7.809430842069779E-06</v>
      </c>
      <c r="AC201" s="28">
        <v>0</v>
      </c>
      <c r="AD201" s="85"/>
      <c r="AE201" s="28">
        <v>13740.682801578001</v>
      </c>
      <c r="AF201" s="85">
        <v>0.00010207700112201737</v>
      </c>
    </row>
    <row r="202" spans="1:32" ht="15">
      <c r="A202" s="87" t="s">
        <v>761</v>
      </c>
      <c r="B202" t="s">
        <v>186</v>
      </c>
      <c r="C202" s="14">
        <v>6.9</v>
      </c>
      <c r="D202" s="14">
        <v>21.052054794520547</v>
      </c>
      <c r="E202" s="28">
        <v>0</v>
      </c>
      <c r="F202" s="85"/>
      <c r="G202" s="28">
        <v>0</v>
      </c>
      <c r="H202" s="85"/>
      <c r="I202" s="28">
        <v>0</v>
      </c>
      <c r="J202" s="85"/>
      <c r="K202" s="28">
        <v>0</v>
      </c>
      <c r="L202" s="85"/>
      <c r="M202" s="28">
        <v>0</v>
      </c>
      <c r="N202" s="85"/>
      <c r="O202" s="28">
        <v>0</v>
      </c>
      <c r="P202" s="85"/>
      <c r="Q202" s="28">
        <v>0</v>
      </c>
      <c r="R202" s="85"/>
      <c r="S202" s="28">
        <v>0</v>
      </c>
      <c r="T202" s="85"/>
      <c r="U202" s="28">
        <v>0</v>
      </c>
      <c r="V202" s="85"/>
      <c r="W202" s="28">
        <v>0</v>
      </c>
      <c r="X202" s="85"/>
      <c r="Y202" s="28">
        <v>30959.5563932</v>
      </c>
      <c r="Z202" s="85">
        <v>0.005910282864678685</v>
      </c>
      <c r="AA202" s="28">
        <v>53648.328768</v>
      </c>
      <c r="AB202" s="85">
        <v>0.0018050811719402945</v>
      </c>
      <c r="AC202" s="28">
        <v>0</v>
      </c>
      <c r="AD202" s="85"/>
      <c r="AE202" s="28">
        <v>84607.8851612</v>
      </c>
      <c r="AF202" s="85">
        <v>0.0006285363917679184</v>
      </c>
    </row>
    <row r="203" spans="1:32" ht="15">
      <c r="A203" s="87" t="s">
        <v>762</v>
      </c>
      <c r="B203" t="s">
        <v>1029</v>
      </c>
      <c r="C203" s="14">
        <v>3.2669</v>
      </c>
      <c r="D203" s="14">
        <v>37.56712328767123</v>
      </c>
      <c r="E203" s="28">
        <v>731.6015572480001</v>
      </c>
      <c r="F203" s="85">
        <v>0.004317026995598861</v>
      </c>
      <c r="G203" s="28">
        <v>10699.672774752</v>
      </c>
      <c r="H203" s="85">
        <v>0.005571981245437776</v>
      </c>
      <c r="I203" s="28">
        <v>0</v>
      </c>
      <c r="J203" s="85"/>
      <c r="K203" s="28">
        <v>0</v>
      </c>
      <c r="L203" s="85"/>
      <c r="M203" s="28">
        <v>0</v>
      </c>
      <c r="N203" s="85"/>
      <c r="O203" s="28">
        <v>0</v>
      </c>
      <c r="P203" s="85"/>
      <c r="Q203" s="28">
        <v>0</v>
      </c>
      <c r="R203" s="85"/>
      <c r="S203" s="28">
        <v>0</v>
      </c>
      <c r="T203" s="85"/>
      <c r="U203" s="28">
        <v>0</v>
      </c>
      <c r="V203" s="85"/>
      <c r="W203" s="28">
        <v>0</v>
      </c>
      <c r="X203" s="85"/>
      <c r="Y203" s="28">
        <v>0</v>
      </c>
      <c r="Z203" s="85"/>
      <c r="AA203" s="28">
        <v>5715.637166</v>
      </c>
      <c r="AB203" s="85">
        <v>0.00019231147122224525</v>
      </c>
      <c r="AC203" s="28">
        <v>0</v>
      </c>
      <c r="AD203" s="85"/>
      <c r="AE203" s="28">
        <v>17146.911498</v>
      </c>
      <c r="AF203" s="85">
        <v>0.00012738124658692151</v>
      </c>
    </row>
    <row r="204" spans="1:32" ht="15">
      <c r="A204" s="87" t="s">
        <v>881</v>
      </c>
      <c r="B204" t="s">
        <v>180</v>
      </c>
      <c r="C204" s="14">
        <v>4.125</v>
      </c>
      <c r="D204" s="14">
        <v>11.07945205479452</v>
      </c>
      <c r="E204" s="28">
        <v>0</v>
      </c>
      <c r="F204" s="85"/>
      <c r="G204" s="28">
        <v>0</v>
      </c>
      <c r="H204" s="85"/>
      <c r="I204" s="28">
        <v>0</v>
      </c>
      <c r="J204" s="85"/>
      <c r="K204" s="28">
        <v>0</v>
      </c>
      <c r="L204" s="85"/>
      <c r="M204" s="28">
        <v>0</v>
      </c>
      <c r="N204" s="85"/>
      <c r="O204" s="28">
        <v>0</v>
      </c>
      <c r="P204" s="85"/>
      <c r="Q204" s="28">
        <v>0</v>
      </c>
      <c r="R204" s="85"/>
      <c r="S204" s="28">
        <v>0</v>
      </c>
      <c r="T204" s="85"/>
      <c r="U204" s="28">
        <v>0</v>
      </c>
      <c r="V204" s="85"/>
      <c r="W204" s="28">
        <v>0</v>
      </c>
      <c r="X204" s="85"/>
      <c r="Y204" s="28">
        <v>15131.0851908</v>
      </c>
      <c r="Z204" s="85">
        <v>0.0028885747712722705</v>
      </c>
      <c r="AA204" s="28">
        <v>17022.470839650003</v>
      </c>
      <c r="AB204" s="85">
        <v>0.000572747414843663</v>
      </c>
      <c r="AC204" s="28">
        <v>0</v>
      </c>
      <c r="AD204" s="85"/>
      <c r="AE204" s="28">
        <v>32153.556030450003</v>
      </c>
      <c r="AF204" s="85">
        <v>0.00023886284418268993</v>
      </c>
    </row>
    <row r="205" spans="1:32" ht="15">
      <c r="A205" s="87" t="s">
        <v>914</v>
      </c>
      <c r="B205" t="s">
        <v>1029</v>
      </c>
      <c r="C205" s="14">
        <v>3.1412</v>
      </c>
      <c r="D205" s="14">
        <v>23.556164383561644</v>
      </c>
      <c r="E205" s="28">
        <v>135.511903536</v>
      </c>
      <c r="F205" s="85">
        <v>0.0007996272561125688</v>
      </c>
      <c r="G205" s="28">
        <v>2123.019822064</v>
      </c>
      <c r="H205" s="85">
        <v>0.0011055877017236576</v>
      </c>
      <c r="I205" s="28">
        <v>0</v>
      </c>
      <c r="J205" s="85"/>
      <c r="K205" s="28">
        <v>33877.97588400001</v>
      </c>
      <c r="L205" s="85">
        <v>0.004731774086008574</v>
      </c>
      <c r="M205" s="28">
        <v>177859.373391</v>
      </c>
      <c r="N205" s="85">
        <v>0.0046442108598215865</v>
      </c>
      <c r="O205" s="28">
        <v>0</v>
      </c>
      <c r="P205" s="85"/>
      <c r="Q205" s="28">
        <v>0</v>
      </c>
      <c r="R205" s="85"/>
      <c r="S205" s="28">
        <v>0</v>
      </c>
      <c r="T205" s="85"/>
      <c r="U205" s="28">
        <v>0</v>
      </c>
      <c r="V205" s="85"/>
      <c r="W205" s="28">
        <v>0</v>
      </c>
      <c r="X205" s="85"/>
      <c r="Y205" s="28">
        <v>0</v>
      </c>
      <c r="Z205" s="85"/>
      <c r="AA205" s="28">
        <v>0</v>
      </c>
      <c r="AB205" s="85"/>
      <c r="AC205" s="28">
        <v>0</v>
      </c>
      <c r="AD205" s="85"/>
      <c r="AE205" s="28">
        <v>213995.8810006</v>
      </c>
      <c r="AF205" s="85">
        <v>0.0015897359760387408</v>
      </c>
    </row>
    <row r="206" spans="1:32" ht="15">
      <c r="A206" s="87" t="s">
        <v>915</v>
      </c>
      <c r="B206" t="s">
        <v>184</v>
      </c>
      <c r="C206" s="14">
        <v>2.75</v>
      </c>
      <c r="D206" s="14">
        <v>9.512328767123288</v>
      </c>
      <c r="E206" s="28">
        <v>0</v>
      </c>
      <c r="F206" s="85"/>
      <c r="G206" s="28">
        <v>0</v>
      </c>
      <c r="H206" s="85"/>
      <c r="I206" s="28">
        <v>0</v>
      </c>
      <c r="J206" s="85"/>
      <c r="K206" s="28">
        <v>20984.8888495908</v>
      </c>
      <c r="L206" s="85">
        <v>0.0029309824647215637</v>
      </c>
      <c r="M206" s="28">
        <v>0</v>
      </c>
      <c r="N206" s="85"/>
      <c r="O206" s="28">
        <v>0</v>
      </c>
      <c r="P206" s="85"/>
      <c r="Q206" s="28">
        <v>0</v>
      </c>
      <c r="R206" s="85"/>
      <c r="S206" s="28">
        <v>0</v>
      </c>
      <c r="T206" s="85"/>
      <c r="U206" s="28">
        <v>0</v>
      </c>
      <c r="V206" s="85"/>
      <c r="W206" s="28">
        <v>0</v>
      </c>
      <c r="X206" s="85"/>
      <c r="Y206" s="28">
        <v>0</v>
      </c>
      <c r="Z206" s="85"/>
      <c r="AA206" s="28">
        <v>0</v>
      </c>
      <c r="AB206" s="85"/>
      <c r="AC206" s="28">
        <v>0</v>
      </c>
      <c r="AD206" s="85"/>
      <c r="AE206" s="28">
        <v>20984.8888495908</v>
      </c>
      <c r="AF206" s="85">
        <v>0.00015589287327112238</v>
      </c>
    </row>
    <row r="207" spans="1:32" ht="15">
      <c r="A207" s="87" t="s">
        <v>763</v>
      </c>
      <c r="B207" t="s">
        <v>186</v>
      </c>
      <c r="C207" s="14">
        <v>6.95</v>
      </c>
      <c r="D207" s="14">
        <v>15.046575342465754</v>
      </c>
      <c r="E207" s="28">
        <v>0</v>
      </c>
      <c r="F207" s="85"/>
      <c r="G207" s="28">
        <v>0</v>
      </c>
      <c r="H207" s="85"/>
      <c r="I207" s="28">
        <v>0</v>
      </c>
      <c r="J207" s="85"/>
      <c r="K207" s="28">
        <v>0</v>
      </c>
      <c r="L207" s="85"/>
      <c r="M207" s="28">
        <v>0</v>
      </c>
      <c r="N207" s="85"/>
      <c r="O207" s="28">
        <v>0</v>
      </c>
      <c r="P207" s="85"/>
      <c r="Q207" s="28">
        <v>0</v>
      </c>
      <c r="R207" s="85"/>
      <c r="S207" s="28">
        <v>0</v>
      </c>
      <c r="T207" s="85"/>
      <c r="U207" s="28">
        <v>0</v>
      </c>
      <c r="V207" s="85"/>
      <c r="W207" s="28">
        <v>0</v>
      </c>
      <c r="X207" s="85"/>
      <c r="Y207" s="28">
        <v>17111.662281350003</v>
      </c>
      <c r="Z207" s="85">
        <v>0.0032666735622169595</v>
      </c>
      <c r="AA207" s="28">
        <v>272928.170918715</v>
      </c>
      <c r="AB207" s="85">
        <v>0.009183091327000181</v>
      </c>
      <c r="AC207" s="28">
        <v>0</v>
      </c>
      <c r="AD207" s="85"/>
      <c r="AE207" s="28">
        <v>290039.833200065</v>
      </c>
      <c r="AF207" s="85">
        <v>0.0021546524875454315</v>
      </c>
    </row>
    <row r="208" spans="1:32" ht="15">
      <c r="A208" s="87" t="s">
        <v>1116</v>
      </c>
      <c r="B208" t="s">
        <v>180</v>
      </c>
      <c r="C208" s="14">
        <v>7.125</v>
      </c>
      <c r="D208" s="14">
        <v>2.6684931506849314</v>
      </c>
      <c r="E208" s="28">
        <v>802.5788340024001</v>
      </c>
      <c r="F208" s="85">
        <v>0.004735848985228618</v>
      </c>
      <c r="G208" s="28">
        <v>0</v>
      </c>
      <c r="H208" s="85"/>
      <c r="I208" s="28">
        <v>0</v>
      </c>
      <c r="J208" s="85"/>
      <c r="K208" s="28">
        <v>0</v>
      </c>
      <c r="L208" s="85"/>
      <c r="M208" s="28">
        <v>0</v>
      </c>
      <c r="N208" s="85"/>
      <c r="O208" s="28">
        <v>0</v>
      </c>
      <c r="P208" s="85"/>
      <c r="Q208" s="28">
        <v>15736.8398824</v>
      </c>
      <c r="R208" s="85">
        <v>0.0038347951437845006</v>
      </c>
      <c r="S208" s="28">
        <v>212939.11465872498</v>
      </c>
      <c r="T208" s="85">
        <v>0.008458348592900575</v>
      </c>
      <c r="U208" s="28">
        <v>19671.049853</v>
      </c>
      <c r="V208" s="85">
        <v>0.0033941683841620385</v>
      </c>
      <c r="W208" s="28">
        <v>0</v>
      </c>
      <c r="X208" s="85"/>
      <c r="Y208" s="28">
        <v>0</v>
      </c>
      <c r="Z208" s="85"/>
      <c r="AA208" s="28">
        <v>0</v>
      </c>
      <c r="AB208" s="85"/>
      <c r="AC208" s="28">
        <v>0</v>
      </c>
      <c r="AD208" s="85"/>
      <c r="AE208" s="28">
        <v>249149.5832281274</v>
      </c>
      <c r="AF208" s="85">
        <v>0.0018508863536102458</v>
      </c>
    </row>
    <row r="209" spans="1:32" ht="15">
      <c r="A209" s="87" t="s">
        <v>1117</v>
      </c>
      <c r="B209" t="s">
        <v>186</v>
      </c>
      <c r="C209" s="14">
        <v>8.6</v>
      </c>
      <c r="D209" s="14">
        <v>1.0383561643835617</v>
      </c>
      <c r="E209" s="28">
        <v>0</v>
      </c>
      <c r="F209" s="85"/>
      <c r="G209" s="28">
        <v>0</v>
      </c>
      <c r="H209" s="85"/>
      <c r="I209" s="28">
        <v>0</v>
      </c>
      <c r="J209" s="85"/>
      <c r="K209" s="28">
        <v>28658.748179099002</v>
      </c>
      <c r="L209" s="85">
        <v>0.0040027988223272455</v>
      </c>
      <c r="M209" s="28">
        <v>600.0756522825001</v>
      </c>
      <c r="N209" s="85">
        <v>1.566899628572474E-05</v>
      </c>
      <c r="O209" s="28">
        <v>86.49739131999999</v>
      </c>
      <c r="P209" s="85">
        <v>1.0607182932581169E-05</v>
      </c>
      <c r="Q209" s="28">
        <v>0</v>
      </c>
      <c r="R209" s="85"/>
      <c r="S209" s="28">
        <v>0</v>
      </c>
      <c r="T209" s="85"/>
      <c r="U209" s="28">
        <v>0</v>
      </c>
      <c r="V209" s="85"/>
      <c r="W209" s="28">
        <v>35680.1739195</v>
      </c>
      <c r="X209" s="85">
        <v>0.14274077574576516</v>
      </c>
      <c r="Y209" s="28">
        <v>0</v>
      </c>
      <c r="Z209" s="85"/>
      <c r="AA209" s="28">
        <v>16218.260872500001</v>
      </c>
      <c r="AB209" s="85">
        <v>0.00054568852403894</v>
      </c>
      <c r="AC209" s="28">
        <v>0</v>
      </c>
      <c r="AD209" s="85"/>
      <c r="AE209" s="28">
        <v>81243.75601470152</v>
      </c>
      <c r="AF209" s="85">
        <v>0.0006035448961035035</v>
      </c>
    </row>
    <row r="210" spans="1:32" ht="15">
      <c r="A210" s="1" t="s">
        <v>328</v>
      </c>
      <c r="B210" s="1" t="s">
        <v>407</v>
      </c>
      <c r="C210" s="1" t="s">
        <v>407</v>
      </c>
      <c r="D210" s="1" t="s">
        <v>407</v>
      </c>
      <c r="E210" s="26">
        <v>0</v>
      </c>
      <c r="F210" s="13"/>
      <c r="G210" s="26">
        <v>0</v>
      </c>
      <c r="H210" s="13"/>
      <c r="I210" s="26">
        <v>0</v>
      </c>
      <c r="J210" s="13"/>
      <c r="K210" s="26">
        <v>50877.1015156632</v>
      </c>
      <c r="L210" s="13">
        <v>0.007106060626152686</v>
      </c>
      <c r="M210" s="26">
        <v>266827.00793532986</v>
      </c>
      <c r="N210" s="13">
        <v>0.006967307172632069</v>
      </c>
      <c r="O210" s="26">
        <v>47150.5750925083</v>
      </c>
      <c r="P210" s="13">
        <v>0.005782079294534739</v>
      </c>
      <c r="Q210" s="26">
        <v>32737.9139904867</v>
      </c>
      <c r="R210" s="13">
        <v>0.007977662257894605</v>
      </c>
      <c r="S210" s="26">
        <v>109371.24802381781</v>
      </c>
      <c r="T210" s="13">
        <v>0.004344434996401137</v>
      </c>
      <c r="U210" s="26">
        <v>8962.9031439691</v>
      </c>
      <c r="V210" s="13">
        <v>0.0015465164650033613</v>
      </c>
      <c r="W210" s="26">
        <v>0</v>
      </c>
      <c r="X210" s="13"/>
      <c r="Y210" s="26">
        <v>28082.9236365712</v>
      </c>
      <c r="Z210" s="13">
        <v>0.005361124050077231</v>
      </c>
      <c r="AA210" s="26">
        <v>86750.69867898742</v>
      </c>
      <c r="AB210" s="13">
        <v>0.002918861713573257</v>
      </c>
      <c r="AC210" s="26">
        <v>0</v>
      </c>
      <c r="AD210" s="13"/>
      <c r="AE210" s="26">
        <v>630760.3720173335</v>
      </c>
      <c r="AF210" s="13">
        <v>0.004685802600344087</v>
      </c>
    </row>
    <row r="211" spans="1:32" ht="15">
      <c r="A211" s="86" t="s">
        <v>258</v>
      </c>
      <c r="C211" s="14" t="s">
        <v>407</v>
      </c>
      <c r="D211" s="14" t="s">
        <v>407</v>
      </c>
      <c r="E211" s="28">
        <v>0</v>
      </c>
      <c r="F211" s="85"/>
      <c r="G211" s="28">
        <v>0</v>
      </c>
      <c r="H211" s="85"/>
      <c r="I211" s="28">
        <v>0</v>
      </c>
      <c r="J211" s="85"/>
      <c r="K211" s="28">
        <v>4714.9532660689</v>
      </c>
      <c r="L211" s="85">
        <v>0.000658542699171794</v>
      </c>
      <c r="M211" s="28">
        <v>137274.0076542558</v>
      </c>
      <c r="N211" s="85">
        <v>0.003584457906064941</v>
      </c>
      <c r="O211" s="28">
        <v>2352.9952188783</v>
      </c>
      <c r="P211" s="85">
        <v>0.0002885480168274166</v>
      </c>
      <c r="Q211" s="28">
        <v>20704.527456120402</v>
      </c>
      <c r="R211" s="85">
        <v>0.005045334510385484</v>
      </c>
      <c r="S211" s="28">
        <v>50031.1782469863</v>
      </c>
      <c r="T211" s="85">
        <v>0.001987334017072354</v>
      </c>
      <c r="U211" s="28">
        <v>6721.493948031699</v>
      </c>
      <c r="V211" s="85">
        <v>0.0011597694288424756</v>
      </c>
      <c r="W211" s="28">
        <v>0</v>
      </c>
      <c r="X211" s="85"/>
      <c r="Y211" s="28">
        <v>0</v>
      </c>
      <c r="Z211" s="85"/>
      <c r="AA211" s="28">
        <v>0</v>
      </c>
      <c r="AB211" s="85"/>
      <c r="AC211" s="28">
        <v>0</v>
      </c>
      <c r="AD211" s="85"/>
      <c r="AE211" s="28">
        <v>221799.1557903414</v>
      </c>
      <c r="AF211" s="85">
        <v>0.001647705066874341</v>
      </c>
    </row>
    <row r="212" spans="1:32" ht="15">
      <c r="A212" s="87" t="s">
        <v>259</v>
      </c>
      <c r="B212" t="s">
        <v>180</v>
      </c>
      <c r="C212" s="14">
        <v>0</v>
      </c>
      <c r="D212" s="14">
        <v>8.304109589041095</v>
      </c>
      <c r="E212" s="28">
        <v>0</v>
      </c>
      <c r="F212" s="85"/>
      <c r="G212" s="28">
        <v>0</v>
      </c>
      <c r="H212" s="85"/>
      <c r="I212" s="28">
        <v>0</v>
      </c>
      <c r="J212" s="85"/>
      <c r="K212" s="28">
        <v>3937.8329618005</v>
      </c>
      <c r="L212" s="85">
        <v>0.0005500014530820307</v>
      </c>
      <c r="M212" s="28">
        <v>129512.24331972</v>
      </c>
      <c r="N212" s="85">
        <v>0.0033817850329598393</v>
      </c>
      <c r="O212" s="28">
        <v>1966.0081847689</v>
      </c>
      <c r="P212" s="85">
        <v>0.00024109176178095592</v>
      </c>
      <c r="Q212" s="28">
        <v>19930.5533879016</v>
      </c>
      <c r="R212" s="85">
        <v>0.004856730443724044</v>
      </c>
      <c r="S212" s="28">
        <v>42266.26767640081</v>
      </c>
      <c r="T212" s="85">
        <v>0.0016788969292974162</v>
      </c>
      <c r="U212" s="28">
        <v>6331.3606778727</v>
      </c>
      <c r="V212" s="85">
        <v>0.001092453346524608</v>
      </c>
      <c r="W212" s="28">
        <v>0</v>
      </c>
      <c r="X212" s="85"/>
      <c r="Y212" s="28">
        <v>0</v>
      </c>
      <c r="Z212" s="85"/>
      <c r="AA212" s="28">
        <v>0</v>
      </c>
      <c r="AB212" s="85"/>
      <c r="AC212" s="28">
        <v>0</v>
      </c>
      <c r="AD212" s="85"/>
      <c r="AE212" s="28">
        <v>203944.2662084645</v>
      </c>
      <c r="AF212" s="85">
        <v>0.0015150643815312927</v>
      </c>
    </row>
    <row r="213" spans="1:32" ht="15">
      <c r="A213" s="87" t="s">
        <v>260</v>
      </c>
      <c r="B213" t="s">
        <v>180</v>
      </c>
      <c r="C213" s="14">
        <v>7.15625</v>
      </c>
      <c r="D213" s="14">
        <v>8.304109589041095</v>
      </c>
      <c r="E213" s="28">
        <v>0</v>
      </c>
      <c r="F213" s="85"/>
      <c r="G213" s="28">
        <v>0</v>
      </c>
      <c r="H213" s="85"/>
      <c r="I213" s="28">
        <v>0</v>
      </c>
      <c r="J213" s="85"/>
      <c r="K213" s="28">
        <v>777.1203042684</v>
      </c>
      <c r="L213" s="85">
        <v>0.00010854124608976336</v>
      </c>
      <c r="M213" s="28">
        <v>7761.7643345358</v>
      </c>
      <c r="N213" s="85">
        <v>0.0002026728731051016</v>
      </c>
      <c r="O213" s="28">
        <v>386.9870341094</v>
      </c>
      <c r="P213" s="85">
        <v>4.745625504646069E-05</v>
      </c>
      <c r="Q213" s="28">
        <v>773.9740682188</v>
      </c>
      <c r="R213" s="85">
        <v>0.0001886040666614407</v>
      </c>
      <c r="S213" s="28">
        <v>7764.910570585501</v>
      </c>
      <c r="T213" s="85">
        <v>0.00030843708777493766</v>
      </c>
      <c r="U213" s="28">
        <v>390.133270159</v>
      </c>
      <c r="V213" s="85">
        <v>6.731608231786759E-05</v>
      </c>
      <c r="W213" s="28">
        <v>0</v>
      </c>
      <c r="X213" s="85"/>
      <c r="Y213" s="28">
        <v>0</v>
      </c>
      <c r="Z213" s="85"/>
      <c r="AA213" s="28">
        <v>0</v>
      </c>
      <c r="AB213" s="85"/>
      <c r="AC213" s="28">
        <v>0</v>
      </c>
      <c r="AD213" s="85"/>
      <c r="AE213" s="28">
        <v>17854.8895818769</v>
      </c>
      <c r="AF213" s="85">
        <v>0.0001326406853430484</v>
      </c>
    </row>
    <row r="214" spans="1:32" ht="15">
      <c r="A214" s="86" t="s">
        <v>87</v>
      </c>
      <c r="C214" s="14" t="s">
        <v>407</v>
      </c>
      <c r="D214" s="14" t="s">
        <v>407</v>
      </c>
      <c r="E214" s="28">
        <v>0</v>
      </c>
      <c r="F214" s="85"/>
      <c r="G214" s="28">
        <v>0</v>
      </c>
      <c r="H214" s="85"/>
      <c r="I214" s="28">
        <v>0</v>
      </c>
      <c r="J214" s="85"/>
      <c r="K214" s="28">
        <v>14037.55499674</v>
      </c>
      <c r="L214" s="85">
        <v>0.0019606407180856617</v>
      </c>
      <c r="M214" s="28">
        <v>83137.2318101722</v>
      </c>
      <c r="N214" s="85">
        <v>0.0021708545772254704</v>
      </c>
      <c r="O214" s="28">
        <v>1651.47705844</v>
      </c>
      <c r="P214" s="85">
        <v>0.00020252078126873762</v>
      </c>
      <c r="Q214" s="28">
        <v>7431.64676298</v>
      </c>
      <c r="R214" s="85">
        <v>0.0018109635180866563</v>
      </c>
      <c r="S214" s="28">
        <v>20267.6576846916</v>
      </c>
      <c r="T214" s="85">
        <v>0.0008050700977763152</v>
      </c>
      <c r="U214" s="28">
        <v>0</v>
      </c>
      <c r="V214" s="85"/>
      <c r="W214" s="28">
        <v>0</v>
      </c>
      <c r="X214" s="85"/>
      <c r="Y214" s="28">
        <v>12849.4407149912</v>
      </c>
      <c r="Z214" s="85">
        <v>0.0024530012095133743</v>
      </c>
      <c r="AA214" s="28">
        <v>35605.3222900874</v>
      </c>
      <c r="AB214" s="85">
        <v>0.0011979962538001508</v>
      </c>
      <c r="AC214" s="28">
        <v>0</v>
      </c>
      <c r="AD214" s="85"/>
      <c r="AE214" s="28">
        <v>174980.33131810243</v>
      </c>
      <c r="AF214" s="85">
        <v>0.0012998966451825576</v>
      </c>
    </row>
    <row r="215" spans="1:32" ht="15">
      <c r="A215" s="87" t="s">
        <v>162</v>
      </c>
      <c r="B215" t="s">
        <v>180</v>
      </c>
      <c r="C215" s="14">
        <v>0</v>
      </c>
      <c r="D215" s="14">
        <v>5.243835616438356</v>
      </c>
      <c r="E215" s="28">
        <v>0</v>
      </c>
      <c r="F215" s="85"/>
      <c r="G215" s="28">
        <v>0</v>
      </c>
      <c r="H215" s="85"/>
      <c r="I215" s="28">
        <v>0</v>
      </c>
      <c r="J215" s="85"/>
      <c r="K215" s="28">
        <v>14037.55499674</v>
      </c>
      <c r="L215" s="85">
        <v>0.0019606407180856617</v>
      </c>
      <c r="M215" s="28">
        <v>64739.552167906404</v>
      </c>
      <c r="N215" s="85">
        <v>0.0016904598588526859</v>
      </c>
      <c r="O215" s="28">
        <v>1651.47705844</v>
      </c>
      <c r="P215" s="85">
        <v>0.00020252078126873762</v>
      </c>
      <c r="Q215" s="28">
        <v>7431.64676298</v>
      </c>
      <c r="R215" s="85">
        <v>0.0018109635180866563</v>
      </c>
      <c r="S215" s="28">
        <v>19404.85543667</v>
      </c>
      <c r="T215" s="85">
        <v>0.0007707979435401094</v>
      </c>
      <c r="U215" s="28">
        <v>0</v>
      </c>
      <c r="V215" s="85"/>
      <c r="W215" s="28">
        <v>0</v>
      </c>
      <c r="X215" s="85"/>
      <c r="Y215" s="28">
        <v>7618.263670583699</v>
      </c>
      <c r="Z215" s="85">
        <v>0.0014543520152228207</v>
      </c>
      <c r="AA215" s="28">
        <v>27168.4490883964</v>
      </c>
      <c r="AB215" s="85">
        <v>0.0009141245784628204</v>
      </c>
      <c r="AC215" s="28">
        <v>0</v>
      </c>
      <c r="AD215" s="85"/>
      <c r="AE215" s="28">
        <v>142051.79918171655</v>
      </c>
      <c r="AF215" s="85">
        <v>0.001055276646280739</v>
      </c>
    </row>
    <row r="216" spans="1:32" ht="15">
      <c r="A216" s="87" t="s">
        <v>163</v>
      </c>
      <c r="B216" t="s">
        <v>180</v>
      </c>
      <c r="C216" s="14">
        <v>0</v>
      </c>
      <c r="D216" s="14">
        <v>5.282191780821917</v>
      </c>
      <c r="E216" s="28">
        <v>0</v>
      </c>
      <c r="F216" s="85"/>
      <c r="G216" s="28">
        <v>0</v>
      </c>
      <c r="H216" s="85"/>
      <c r="I216" s="28">
        <v>0</v>
      </c>
      <c r="J216" s="85"/>
      <c r="K216" s="28">
        <v>0</v>
      </c>
      <c r="L216" s="85"/>
      <c r="M216" s="28">
        <v>18397.6796422658</v>
      </c>
      <c r="N216" s="85">
        <v>0.00048039471837278436</v>
      </c>
      <c r="O216" s="28">
        <v>0</v>
      </c>
      <c r="P216" s="85"/>
      <c r="Q216" s="28">
        <v>0</v>
      </c>
      <c r="R216" s="85"/>
      <c r="S216" s="28">
        <v>862.8022480216</v>
      </c>
      <c r="T216" s="85">
        <v>3.427215423620589E-05</v>
      </c>
      <c r="U216" s="28">
        <v>0</v>
      </c>
      <c r="V216" s="85"/>
      <c r="W216" s="28">
        <v>0</v>
      </c>
      <c r="X216" s="85"/>
      <c r="Y216" s="28">
        <v>5231.1770444075</v>
      </c>
      <c r="Z216" s="85">
        <v>0.0009986491942905536</v>
      </c>
      <c r="AA216" s="28">
        <v>8436.873201691</v>
      </c>
      <c r="AB216" s="85">
        <v>0.0002838716753373303</v>
      </c>
      <c r="AC216" s="28">
        <v>0</v>
      </c>
      <c r="AD216" s="85"/>
      <c r="AE216" s="28">
        <v>32928.5321363859</v>
      </c>
      <c r="AF216" s="85">
        <v>0.00024461999890181864</v>
      </c>
    </row>
    <row r="217" spans="1:32" ht="15">
      <c r="A217" s="86" t="s">
        <v>261</v>
      </c>
      <c r="C217" s="14" t="s">
        <v>407</v>
      </c>
      <c r="D217" s="14" t="s">
        <v>407</v>
      </c>
      <c r="E217" s="28">
        <v>0</v>
      </c>
      <c r="F217" s="85"/>
      <c r="G217" s="28">
        <v>0</v>
      </c>
      <c r="H217" s="85"/>
      <c r="I217" s="28">
        <v>0</v>
      </c>
      <c r="J217" s="85"/>
      <c r="K217" s="28">
        <v>12870.0411227068</v>
      </c>
      <c r="L217" s="85">
        <v>0.0017975727734976601</v>
      </c>
      <c r="M217" s="28">
        <v>2381.2951624273996</v>
      </c>
      <c r="N217" s="85">
        <v>6.217966836908667E-05</v>
      </c>
      <c r="O217" s="28">
        <v>0</v>
      </c>
      <c r="P217" s="85"/>
      <c r="Q217" s="28">
        <v>4523.2333368787995</v>
      </c>
      <c r="R217" s="85">
        <v>0.0011022335719299205</v>
      </c>
      <c r="S217" s="28">
        <v>19565.8994273674</v>
      </c>
      <c r="T217" s="85">
        <v>0.0007771949186298836</v>
      </c>
      <c r="U217" s="28">
        <v>2209.449119778</v>
      </c>
      <c r="V217" s="85">
        <v>0.0003812324408105465</v>
      </c>
      <c r="W217" s="28">
        <v>0</v>
      </c>
      <c r="X217" s="85"/>
      <c r="Y217" s="28">
        <v>0</v>
      </c>
      <c r="Z217" s="85"/>
      <c r="AA217" s="28">
        <v>6137.3586660500005</v>
      </c>
      <c r="AB217" s="85">
        <v>0.00020650094472541121</v>
      </c>
      <c r="AC217" s="28">
        <v>0</v>
      </c>
      <c r="AD217" s="85"/>
      <c r="AE217" s="28">
        <v>47687.2768352084</v>
      </c>
      <c r="AF217" s="85">
        <v>0.00035425999430352173</v>
      </c>
    </row>
    <row r="218" spans="1:32" ht="15">
      <c r="A218" s="87" t="s">
        <v>262</v>
      </c>
      <c r="B218" t="s">
        <v>180</v>
      </c>
      <c r="C218" s="14">
        <v>0</v>
      </c>
      <c r="D218" s="14">
        <v>3.947945205479452</v>
      </c>
      <c r="E218" s="28">
        <v>0</v>
      </c>
      <c r="F218" s="85"/>
      <c r="G218" s="28">
        <v>0</v>
      </c>
      <c r="H218" s="85"/>
      <c r="I218" s="28">
        <v>0</v>
      </c>
      <c r="J218" s="85"/>
      <c r="K218" s="28">
        <v>12870.0411227068</v>
      </c>
      <c r="L218" s="85">
        <v>0.0017975727734976601</v>
      </c>
      <c r="M218" s="28">
        <v>2381.2951624273996</v>
      </c>
      <c r="N218" s="85">
        <v>6.217966836908667E-05</v>
      </c>
      <c r="O218" s="28">
        <v>0</v>
      </c>
      <c r="P218" s="85"/>
      <c r="Q218" s="28">
        <v>4523.2333368787995</v>
      </c>
      <c r="R218" s="85">
        <v>0.0011022335719299205</v>
      </c>
      <c r="S218" s="28">
        <v>19565.8994273674</v>
      </c>
      <c r="T218" s="85">
        <v>0.0007771949186298836</v>
      </c>
      <c r="U218" s="28">
        <v>2209.449119778</v>
      </c>
      <c r="V218" s="85">
        <v>0.0003812324408105465</v>
      </c>
      <c r="W218" s="28">
        <v>0</v>
      </c>
      <c r="X218" s="85"/>
      <c r="Y218" s="28">
        <v>0</v>
      </c>
      <c r="Z218" s="85"/>
      <c r="AA218" s="28">
        <v>6137.3586660500005</v>
      </c>
      <c r="AB218" s="85">
        <v>0.00020650094472541121</v>
      </c>
      <c r="AC218" s="28">
        <v>0</v>
      </c>
      <c r="AD218" s="85"/>
      <c r="AE218" s="28">
        <v>47687.2768352084</v>
      </c>
      <c r="AF218" s="85">
        <v>0.00035425999430352173</v>
      </c>
    </row>
    <row r="219" spans="1:32" ht="15">
      <c r="A219" s="86" t="s">
        <v>362</v>
      </c>
      <c r="C219" s="14" t="s">
        <v>407</v>
      </c>
      <c r="D219" s="14" t="s">
        <v>407</v>
      </c>
      <c r="E219" s="28">
        <v>0</v>
      </c>
      <c r="F219" s="85"/>
      <c r="G219" s="28">
        <v>0</v>
      </c>
      <c r="H219" s="85"/>
      <c r="I219" s="28">
        <v>0</v>
      </c>
      <c r="J219" s="85"/>
      <c r="K219" s="28">
        <v>19254.552130147502</v>
      </c>
      <c r="L219" s="85">
        <v>0.00268930443539757</v>
      </c>
      <c r="M219" s="28">
        <v>44034.473308474495</v>
      </c>
      <c r="N219" s="85">
        <v>0.0011498150209725713</v>
      </c>
      <c r="O219" s="28">
        <v>43146.10281519</v>
      </c>
      <c r="P219" s="85">
        <v>0.005291010496438585</v>
      </c>
      <c r="Q219" s="28">
        <v>78.5064345075</v>
      </c>
      <c r="R219" s="85">
        <v>1.9130657492543755E-05</v>
      </c>
      <c r="S219" s="28">
        <v>19506.5126647725</v>
      </c>
      <c r="T219" s="85">
        <v>0.0007748359629225841</v>
      </c>
      <c r="U219" s="28">
        <v>31.9600761594</v>
      </c>
      <c r="V219" s="85">
        <v>5.5145953503393E-06</v>
      </c>
      <c r="W219" s="28">
        <v>0</v>
      </c>
      <c r="X219" s="85"/>
      <c r="Y219" s="28">
        <v>15233.48292158</v>
      </c>
      <c r="Z219" s="85">
        <v>0.002908122840563856</v>
      </c>
      <c r="AA219" s="28">
        <v>45008.01772285</v>
      </c>
      <c r="AB219" s="85">
        <v>0.001514364515047695</v>
      </c>
      <c r="AC219" s="28">
        <v>0</v>
      </c>
      <c r="AD219" s="85"/>
      <c r="AE219" s="28">
        <v>186293.6080736814</v>
      </c>
      <c r="AF219" s="85">
        <v>0.0013839408939836661</v>
      </c>
    </row>
    <row r="220" spans="1:32" ht="15">
      <c r="A220" s="87" t="s">
        <v>452</v>
      </c>
      <c r="B220" t="s">
        <v>1029</v>
      </c>
      <c r="C220" s="14">
        <v>7.125</v>
      </c>
      <c r="D220" s="14">
        <v>13.07945205479452</v>
      </c>
      <c r="E220" s="28">
        <v>0</v>
      </c>
      <c r="F220" s="85"/>
      <c r="G220" s="28">
        <v>0</v>
      </c>
      <c r="H220" s="85"/>
      <c r="I220" s="28">
        <v>0</v>
      </c>
      <c r="J220" s="85"/>
      <c r="K220" s="28">
        <v>19176.04569564</v>
      </c>
      <c r="L220" s="85">
        <v>0.0026783393554984797</v>
      </c>
      <c r="M220" s="28">
        <v>15980.0380797</v>
      </c>
      <c r="N220" s="85">
        <v>0.0004172659836541436</v>
      </c>
      <c r="O220" s="28">
        <v>43146.10281519</v>
      </c>
      <c r="P220" s="85">
        <v>0.005291010496438585</v>
      </c>
      <c r="Q220" s="28">
        <v>0</v>
      </c>
      <c r="R220" s="85"/>
      <c r="S220" s="28">
        <v>17418.241506873</v>
      </c>
      <c r="T220" s="85">
        <v>0.0006918858415307351</v>
      </c>
      <c r="U220" s="28">
        <v>31.9600761594</v>
      </c>
      <c r="V220" s="85">
        <v>5.5145953503393E-06</v>
      </c>
      <c r="W220" s="28">
        <v>0</v>
      </c>
      <c r="X220" s="85"/>
      <c r="Y220" s="28">
        <v>0</v>
      </c>
      <c r="Z220" s="85"/>
      <c r="AA220" s="28">
        <v>0</v>
      </c>
      <c r="AB220" s="85"/>
      <c r="AC220" s="28">
        <v>0</v>
      </c>
      <c r="AD220" s="85"/>
      <c r="AE220" s="28">
        <v>95752.3881735624</v>
      </c>
      <c r="AF220" s="85">
        <v>0.0007113268515234264</v>
      </c>
    </row>
    <row r="221" spans="1:32" ht="15">
      <c r="A221" s="87" t="s">
        <v>453</v>
      </c>
      <c r="B221" t="s">
        <v>1029</v>
      </c>
      <c r="C221" s="14">
        <v>6.25</v>
      </c>
      <c r="D221" s="14">
        <v>13.827397260273973</v>
      </c>
      <c r="E221" s="28">
        <v>0</v>
      </c>
      <c r="F221" s="85"/>
      <c r="G221" s="28">
        <v>0</v>
      </c>
      <c r="H221" s="85"/>
      <c r="I221" s="28">
        <v>0</v>
      </c>
      <c r="J221" s="85"/>
      <c r="K221" s="28">
        <v>78.5064345075</v>
      </c>
      <c r="L221" s="85">
        <v>1.09650798990904E-05</v>
      </c>
      <c r="M221" s="28">
        <v>2088.2711578995</v>
      </c>
      <c r="N221" s="85">
        <v>5.452831304228474E-05</v>
      </c>
      <c r="O221" s="28">
        <v>0</v>
      </c>
      <c r="P221" s="85"/>
      <c r="Q221" s="28">
        <v>78.5064345075</v>
      </c>
      <c r="R221" s="85">
        <v>1.9130657492543755E-05</v>
      </c>
      <c r="S221" s="28">
        <v>2088.2711578995</v>
      </c>
      <c r="T221" s="85">
        <v>8.2950121391849E-05</v>
      </c>
      <c r="U221" s="28">
        <v>0</v>
      </c>
      <c r="V221" s="85"/>
      <c r="W221" s="28">
        <v>0</v>
      </c>
      <c r="X221" s="85"/>
      <c r="Y221" s="28">
        <v>0</v>
      </c>
      <c r="Z221" s="85"/>
      <c r="AA221" s="28">
        <v>0</v>
      </c>
      <c r="AB221" s="85"/>
      <c r="AC221" s="28">
        <v>0</v>
      </c>
      <c r="AD221" s="85"/>
      <c r="AE221" s="28">
        <v>4333.555184814</v>
      </c>
      <c r="AF221" s="85">
        <v>3.219318310817728E-05</v>
      </c>
    </row>
    <row r="222" spans="1:32" ht="15">
      <c r="A222" s="87" t="s">
        <v>454</v>
      </c>
      <c r="B222" t="s">
        <v>180</v>
      </c>
      <c r="C222" s="14">
        <v>4.25</v>
      </c>
      <c r="D222" s="14">
        <v>11.761643835616438</v>
      </c>
      <c r="E222" s="28">
        <v>0</v>
      </c>
      <c r="F222" s="85"/>
      <c r="G222" s="28">
        <v>0</v>
      </c>
      <c r="H222" s="85"/>
      <c r="I222" s="28">
        <v>0</v>
      </c>
      <c r="J222" s="85"/>
      <c r="K222" s="28">
        <v>0</v>
      </c>
      <c r="L222" s="85"/>
      <c r="M222" s="28">
        <v>25966.164070875002</v>
      </c>
      <c r="N222" s="85">
        <v>0.000678020724276143</v>
      </c>
      <c r="O222" s="28">
        <v>0</v>
      </c>
      <c r="P222" s="85"/>
      <c r="Q222" s="28">
        <v>0</v>
      </c>
      <c r="R222" s="85"/>
      <c r="S222" s="28">
        <v>0</v>
      </c>
      <c r="T222" s="85"/>
      <c r="U222" s="28">
        <v>0</v>
      </c>
      <c r="V222" s="85"/>
      <c r="W222" s="28">
        <v>0</v>
      </c>
      <c r="X222" s="85"/>
      <c r="Y222" s="28">
        <v>15233.48292158</v>
      </c>
      <c r="Z222" s="85">
        <v>0.002908122840563856</v>
      </c>
      <c r="AA222" s="28">
        <v>45008.01772285</v>
      </c>
      <c r="AB222" s="85">
        <v>0.001514364515047695</v>
      </c>
      <c r="AC222" s="28">
        <v>0</v>
      </c>
      <c r="AD222" s="85"/>
      <c r="AE222" s="28">
        <v>86207.664715305</v>
      </c>
      <c r="AF222" s="85">
        <v>0.0006404208593520624</v>
      </c>
    </row>
    <row r="223" spans="1:32" ht="15">
      <c r="A223" s="1" t="s">
        <v>327</v>
      </c>
      <c r="B223" s="1" t="s">
        <v>407</v>
      </c>
      <c r="C223" s="1" t="s">
        <v>407</v>
      </c>
      <c r="D223" s="1" t="s">
        <v>407</v>
      </c>
      <c r="E223" s="26">
        <v>5185.477213915601</v>
      </c>
      <c r="F223" s="13">
        <v>0.030598410973513016</v>
      </c>
      <c r="G223" s="26">
        <v>36334.761795375496</v>
      </c>
      <c r="H223" s="13">
        <v>0.018921757285794556</v>
      </c>
      <c r="I223" s="26">
        <v>1201.7310735776</v>
      </c>
      <c r="J223" s="13">
        <v>0.00394546589770791</v>
      </c>
      <c r="K223" s="26">
        <v>244611.43846811235</v>
      </c>
      <c r="L223" s="13">
        <v>0.03416514816728873</v>
      </c>
      <c r="M223" s="26">
        <v>400330.45038766775</v>
      </c>
      <c r="N223" s="13">
        <v>0.010453309205809636</v>
      </c>
      <c r="O223" s="26">
        <v>734.541112224</v>
      </c>
      <c r="P223" s="13">
        <v>9.007684312740731E-05</v>
      </c>
      <c r="Q223" s="26">
        <v>123217.04478202351</v>
      </c>
      <c r="R223" s="13">
        <v>0.030025858335766393</v>
      </c>
      <c r="S223" s="26">
        <v>372913.11122035596</v>
      </c>
      <c r="T223" s="13">
        <v>0.014812821470682448</v>
      </c>
      <c r="U223" s="26">
        <v>25707.731786280798</v>
      </c>
      <c r="V223" s="13">
        <v>0.0044357759809248035</v>
      </c>
      <c r="W223" s="26">
        <v>0</v>
      </c>
      <c r="X223" s="13"/>
      <c r="Y223" s="26">
        <v>150309.2952905952</v>
      </c>
      <c r="Z223" s="13">
        <v>0.0286945472045929</v>
      </c>
      <c r="AA223" s="26">
        <v>329659.96233281546</v>
      </c>
      <c r="AB223" s="13">
        <v>0.011091920378784537</v>
      </c>
      <c r="AC223" s="26">
        <v>26591.724210375</v>
      </c>
      <c r="AD223" s="13">
        <v>0.0034859991639396297</v>
      </c>
      <c r="AE223" s="26">
        <v>1716797.2696733186</v>
      </c>
      <c r="AF223" s="13">
        <v>0.012753770635225951</v>
      </c>
    </row>
    <row r="224" spans="1:32" ht="15">
      <c r="A224" s="4" t="s">
        <v>112</v>
      </c>
      <c r="C224" s="14" t="s">
        <v>407</v>
      </c>
      <c r="D224" s="14" t="s">
        <v>407</v>
      </c>
      <c r="E224" s="27">
        <v>2968.6123546895</v>
      </c>
      <c r="F224" s="89">
        <v>0.017517157457769897</v>
      </c>
      <c r="G224" s="27">
        <v>15587.8070895235</v>
      </c>
      <c r="H224" s="89">
        <v>0.00811753504885481</v>
      </c>
      <c r="I224" s="27">
        <v>400.26330384</v>
      </c>
      <c r="J224" s="89">
        <v>0.0013141253065073908</v>
      </c>
      <c r="K224" s="27">
        <v>135227.25814566234</v>
      </c>
      <c r="L224" s="89">
        <v>0.0188873396098565</v>
      </c>
      <c r="M224" s="27">
        <v>256411.172271461</v>
      </c>
      <c r="N224" s="89">
        <v>0.006695331981322278</v>
      </c>
      <c r="O224" s="27">
        <v>734.541112224</v>
      </c>
      <c r="P224" s="89">
        <v>9.007684312740731E-05</v>
      </c>
      <c r="Q224" s="27">
        <v>59423.45352762371</v>
      </c>
      <c r="R224" s="89">
        <v>0.014480465755357372</v>
      </c>
      <c r="S224" s="27">
        <v>255871.68999787525</v>
      </c>
      <c r="T224" s="89">
        <v>0.010163712535976498</v>
      </c>
      <c r="U224" s="27">
        <v>23810.2247025308</v>
      </c>
      <c r="V224" s="89">
        <v>0.004108368008268705</v>
      </c>
      <c r="W224" s="27">
        <v>0</v>
      </c>
      <c r="X224" s="89"/>
      <c r="Y224" s="27">
        <v>44873.7238211166</v>
      </c>
      <c r="Z224" s="89">
        <v>0.008566543964839291</v>
      </c>
      <c r="AA224" s="27">
        <v>174544.6424912888</v>
      </c>
      <c r="AB224" s="89">
        <v>0.0058728250266018665</v>
      </c>
      <c r="AC224" s="27">
        <v>0</v>
      </c>
      <c r="AD224" s="89"/>
      <c r="AE224" s="27">
        <v>969853.3888178356</v>
      </c>
      <c r="AF224" s="89">
        <v>0.007204862151914406</v>
      </c>
    </row>
    <row r="225" spans="1:32" ht="15">
      <c r="A225" s="86" t="s">
        <v>57</v>
      </c>
      <c r="C225" s="14" t="s">
        <v>407</v>
      </c>
      <c r="D225" s="14" t="s">
        <v>407</v>
      </c>
      <c r="E225" s="28">
        <v>738.8048704880001</v>
      </c>
      <c r="F225" s="85">
        <v>0.004359532232782621</v>
      </c>
      <c r="G225" s="28">
        <v>5403.55460184</v>
      </c>
      <c r="H225" s="85">
        <v>0.0028139650187432325</v>
      </c>
      <c r="I225" s="28">
        <v>400.26330384</v>
      </c>
      <c r="J225" s="85">
        <v>0.0013141253065073908</v>
      </c>
      <c r="K225" s="28">
        <v>108125.27051906961</v>
      </c>
      <c r="L225" s="85">
        <v>0.015101975243049626</v>
      </c>
      <c r="M225" s="28">
        <v>214128.793308</v>
      </c>
      <c r="N225" s="85">
        <v>0.005591267124816188</v>
      </c>
      <c r="O225" s="28">
        <v>0</v>
      </c>
      <c r="P225" s="85"/>
      <c r="Q225" s="28">
        <v>47544.2427147324</v>
      </c>
      <c r="R225" s="85">
        <v>0.011585707959148513</v>
      </c>
      <c r="S225" s="28">
        <v>123223.773009422</v>
      </c>
      <c r="T225" s="85">
        <v>0.004894683763086822</v>
      </c>
      <c r="U225" s="28">
        <v>0</v>
      </c>
      <c r="V225" s="85"/>
      <c r="W225" s="28">
        <v>0</v>
      </c>
      <c r="X225" s="85"/>
      <c r="Y225" s="28">
        <v>6800.4735322416</v>
      </c>
      <c r="Z225" s="85">
        <v>0.0012982331425826386</v>
      </c>
      <c r="AA225" s="28">
        <v>27611.1633571428</v>
      </c>
      <c r="AB225" s="85">
        <v>0.0009290203862058587</v>
      </c>
      <c r="AC225" s="28">
        <v>0</v>
      </c>
      <c r="AD225" s="85"/>
      <c r="AE225" s="28">
        <v>533976.3392167764</v>
      </c>
      <c r="AF225" s="85">
        <v>0.0039668118509439704</v>
      </c>
    </row>
    <row r="226" spans="1:32" ht="15">
      <c r="A226" s="87" t="s">
        <v>786</v>
      </c>
      <c r="B226" t="s">
        <v>186</v>
      </c>
      <c r="C226" s="14">
        <v>4.96875</v>
      </c>
      <c r="D226" s="14">
        <v>1.3863013698630138</v>
      </c>
      <c r="E226" s="28">
        <v>438.607392608</v>
      </c>
      <c r="F226" s="85">
        <v>0.002588130021866681</v>
      </c>
      <c r="G226" s="28">
        <v>0</v>
      </c>
      <c r="H226" s="85"/>
      <c r="I226" s="28">
        <v>0</v>
      </c>
      <c r="J226" s="85"/>
      <c r="K226" s="28">
        <v>11566.2763100696</v>
      </c>
      <c r="L226" s="85">
        <v>0.0016154745107262972</v>
      </c>
      <c r="M226" s="28">
        <v>0</v>
      </c>
      <c r="N226" s="85"/>
      <c r="O226" s="28">
        <v>0</v>
      </c>
      <c r="P226" s="85"/>
      <c r="Q226" s="28">
        <v>0</v>
      </c>
      <c r="R226" s="85"/>
      <c r="S226" s="28">
        <v>0</v>
      </c>
      <c r="T226" s="85"/>
      <c r="U226" s="28">
        <v>0</v>
      </c>
      <c r="V226" s="85"/>
      <c r="W226" s="28">
        <v>0</v>
      </c>
      <c r="X226" s="85"/>
      <c r="Y226" s="28">
        <v>0</v>
      </c>
      <c r="Z226" s="85"/>
      <c r="AA226" s="28">
        <v>0</v>
      </c>
      <c r="AB226" s="85"/>
      <c r="AC226" s="28">
        <v>0</v>
      </c>
      <c r="AD226" s="85"/>
      <c r="AE226" s="28">
        <v>12004.8837026776</v>
      </c>
      <c r="AF226" s="85">
        <v>8.918206939812192E-05</v>
      </c>
    </row>
    <row r="227" spans="1:32" ht="15">
      <c r="A227" s="87" t="s">
        <v>803</v>
      </c>
      <c r="B227" t="s">
        <v>186</v>
      </c>
      <c r="C227" s="14">
        <v>7</v>
      </c>
      <c r="D227" s="14">
        <v>13.493150684931507</v>
      </c>
      <c r="E227" s="28">
        <v>300.19747788</v>
      </c>
      <c r="F227" s="85">
        <v>0.00177140221091594</v>
      </c>
      <c r="G227" s="28">
        <v>5403.55460184</v>
      </c>
      <c r="H227" s="85">
        <v>0.0028139650187432325</v>
      </c>
      <c r="I227" s="28">
        <v>400.26330384</v>
      </c>
      <c r="J227" s="85">
        <v>0.0013141253065073908</v>
      </c>
      <c r="K227" s="28">
        <v>80052.660768</v>
      </c>
      <c r="L227" s="85">
        <v>0.011181043018480755</v>
      </c>
      <c r="M227" s="28">
        <v>170111.904132</v>
      </c>
      <c r="N227" s="85">
        <v>0.004441911255461221</v>
      </c>
      <c r="O227" s="28">
        <v>0</v>
      </c>
      <c r="P227" s="85"/>
      <c r="Q227" s="28">
        <v>25535.798126732403</v>
      </c>
      <c r="R227" s="85">
        <v>0.006222631441943631</v>
      </c>
      <c r="S227" s="28">
        <v>58233.307417421995</v>
      </c>
      <c r="T227" s="85">
        <v>0.0023131382632238058</v>
      </c>
      <c r="U227" s="28">
        <v>0</v>
      </c>
      <c r="V227" s="85"/>
      <c r="W227" s="28">
        <v>0</v>
      </c>
      <c r="X227" s="85"/>
      <c r="Y227" s="28">
        <v>6800.4735322416</v>
      </c>
      <c r="Z227" s="85">
        <v>0.0012982331425826386</v>
      </c>
      <c r="AA227" s="28">
        <v>27611.1633571428</v>
      </c>
      <c r="AB227" s="85">
        <v>0.0009290203862058587</v>
      </c>
      <c r="AC227" s="28">
        <v>0</v>
      </c>
      <c r="AD227" s="85"/>
      <c r="AE227" s="28">
        <v>374449.3227170988</v>
      </c>
      <c r="AF227" s="85">
        <v>0.0027817150346227623</v>
      </c>
    </row>
    <row r="228" spans="1:32" ht="15">
      <c r="A228" s="87" t="s">
        <v>991</v>
      </c>
      <c r="B228" t="s">
        <v>186</v>
      </c>
      <c r="C228" s="14">
        <v>7.8125</v>
      </c>
      <c r="D228" s="14">
        <v>6.652054794520548</v>
      </c>
      <c r="E228" s="28">
        <v>0</v>
      </c>
      <c r="F228" s="85"/>
      <c r="G228" s="28">
        <v>0</v>
      </c>
      <c r="H228" s="85"/>
      <c r="I228" s="28">
        <v>0</v>
      </c>
      <c r="J228" s="85"/>
      <c r="K228" s="28">
        <v>16506.333441</v>
      </c>
      <c r="L228" s="85">
        <v>0.002305457713842575</v>
      </c>
      <c r="M228" s="28">
        <v>44016.889176</v>
      </c>
      <c r="N228" s="85">
        <v>0.0011493558693549666</v>
      </c>
      <c r="O228" s="28">
        <v>0</v>
      </c>
      <c r="P228" s="85"/>
      <c r="Q228" s="28">
        <v>22008.444588</v>
      </c>
      <c r="R228" s="85">
        <v>0.005363076517204882</v>
      </c>
      <c r="S228" s="28">
        <v>44016.889176</v>
      </c>
      <c r="T228" s="85">
        <v>0.0017484349609623263</v>
      </c>
      <c r="U228" s="28">
        <v>0</v>
      </c>
      <c r="V228" s="85"/>
      <c r="W228" s="28">
        <v>0</v>
      </c>
      <c r="X228" s="85"/>
      <c r="Y228" s="28">
        <v>0</v>
      </c>
      <c r="Z228" s="85"/>
      <c r="AA228" s="28">
        <v>0</v>
      </c>
      <c r="AB228" s="85"/>
      <c r="AC228" s="28">
        <v>0</v>
      </c>
      <c r="AD228" s="85"/>
      <c r="AE228" s="28">
        <v>126548.556381</v>
      </c>
      <c r="AF228" s="85">
        <v>0.0009401059116370496</v>
      </c>
    </row>
    <row r="229" spans="1:32" ht="15">
      <c r="A229" s="87" t="s">
        <v>992</v>
      </c>
      <c r="B229" t="s">
        <v>186</v>
      </c>
      <c r="C229" s="14">
        <v>6.84375</v>
      </c>
      <c r="D229" s="14">
        <v>2.649315068493151</v>
      </c>
      <c r="E229" s="28">
        <v>0</v>
      </c>
      <c r="F229" s="85"/>
      <c r="G229" s="28">
        <v>0</v>
      </c>
      <c r="H229" s="85"/>
      <c r="I229" s="28">
        <v>0</v>
      </c>
      <c r="J229" s="85"/>
      <c r="K229" s="28">
        <v>0</v>
      </c>
      <c r="L229" s="85"/>
      <c r="M229" s="28">
        <v>0</v>
      </c>
      <c r="N229" s="85"/>
      <c r="O229" s="28">
        <v>0</v>
      </c>
      <c r="P229" s="85"/>
      <c r="Q229" s="28">
        <v>0</v>
      </c>
      <c r="R229" s="85"/>
      <c r="S229" s="28">
        <v>20973.576416</v>
      </c>
      <c r="T229" s="85">
        <v>0.0008331105389006905</v>
      </c>
      <c r="U229" s="28">
        <v>0</v>
      </c>
      <c r="V229" s="85"/>
      <c r="W229" s="28">
        <v>0</v>
      </c>
      <c r="X229" s="85"/>
      <c r="Y229" s="28">
        <v>0</v>
      </c>
      <c r="Z229" s="85"/>
      <c r="AA229" s="28">
        <v>0</v>
      </c>
      <c r="AB229" s="85"/>
      <c r="AC229" s="28">
        <v>0</v>
      </c>
      <c r="AD229" s="85"/>
      <c r="AE229" s="28">
        <v>20973.576416</v>
      </c>
      <c r="AF229" s="85">
        <v>0.0001558088352860371</v>
      </c>
    </row>
    <row r="230" spans="1:32" ht="15">
      <c r="A230" s="86" t="s">
        <v>111</v>
      </c>
      <c r="C230" s="14" t="s">
        <v>407</v>
      </c>
      <c r="D230" s="14" t="s">
        <v>407</v>
      </c>
      <c r="E230" s="28">
        <v>0</v>
      </c>
      <c r="F230" s="85"/>
      <c r="G230" s="28">
        <v>0</v>
      </c>
      <c r="H230" s="85"/>
      <c r="I230" s="28">
        <v>0</v>
      </c>
      <c r="J230" s="85"/>
      <c r="K230" s="28">
        <v>0</v>
      </c>
      <c r="L230" s="85"/>
      <c r="M230" s="28">
        <v>0</v>
      </c>
      <c r="N230" s="85"/>
      <c r="O230" s="28">
        <v>0</v>
      </c>
      <c r="P230" s="85"/>
      <c r="Q230" s="28">
        <v>0</v>
      </c>
      <c r="R230" s="85"/>
      <c r="S230" s="28">
        <v>36298.9042344622</v>
      </c>
      <c r="T230" s="85">
        <v>0.0014418618488550939</v>
      </c>
      <c r="U230" s="28">
        <v>23524.4502197968</v>
      </c>
      <c r="V230" s="85">
        <v>0.004059058656630411</v>
      </c>
      <c r="W230" s="28">
        <v>0</v>
      </c>
      <c r="X230" s="85"/>
      <c r="Y230" s="28">
        <v>0</v>
      </c>
      <c r="Z230" s="85"/>
      <c r="AA230" s="28">
        <v>0</v>
      </c>
      <c r="AB230" s="85"/>
      <c r="AC230" s="28">
        <v>0</v>
      </c>
      <c r="AD230" s="85"/>
      <c r="AE230" s="28">
        <v>59823.35445425901</v>
      </c>
      <c r="AF230" s="85">
        <v>0.0004444166791368584</v>
      </c>
    </row>
    <row r="231" spans="1:32" ht="15">
      <c r="A231" s="87" t="s">
        <v>140</v>
      </c>
      <c r="B231" t="s">
        <v>180</v>
      </c>
      <c r="C231" s="14">
        <v>9.875</v>
      </c>
      <c r="D231" s="14">
        <v>0.5150684931506849</v>
      </c>
      <c r="E231" s="28">
        <v>0</v>
      </c>
      <c r="F231" s="85"/>
      <c r="G231" s="28">
        <v>0</v>
      </c>
      <c r="H231" s="85"/>
      <c r="I231" s="28">
        <v>0</v>
      </c>
      <c r="J231" s="85"/>
      <c r="K231" s="28">
        <v>0</v>
      </c>
      <c r="L231" s="85"/>
      <c r="M231" s="28">
        <v>0</v>
      </c>
      <c r="N231" s="85"/>
      <c r="O231" s="28">
        <v>0</v>
      </c>
      <c r="P231" s="85"/>
      <c r="Q231" s="28">
        <v>0</v>
      </c>
      <c r="R231" s="85"/>
      <c r="S231" s="28">
        <v>19078.7166594622</v>
      </c>
      <c r="T231" s="85">
        <v>0.0007578430880091887</v>
      </c>
      <c r="U231" s="28">
        <v>12365.9502947968</v>
      </c>
      <c r="V231" s="85">
        <v>0.002133699921680461</v>
      </c>
      <c r="W231" s="28">
        <v>0</v>
      </c>
      <c r="X231" s="85"/>
      <c r="Y231" s="28">
        <v>0</v>
      </c>
      <c r="Z231" s="85"/>
      <c r="AA231" s="28">
        <v>0</v>
      </c>
      <c r="AB231" s="85"/>
      <c r="AC231" s="28">
        <v>0</v>
      </c>
      <c r="AD231" s="85"/>
      <c r="AE231" s="28">
        <v>31444.666954259003</v>
      </c>
      <c r="AF231" s="85">
        <v>0.00023359663783249134</v>
      </c>
    </row>
    <row r="232" spans="1:32" ht="15">
      <c r="A232" s="87" t="s">
        <v>1061</v>
      </c>
      <c r="B232" t="s">
        <v>180</v>
      </c>
      <c r="C232" s="14">
        <v>10.5</v>
      </c>
      <c r="D232" s="14">
        <v>4.964383561643835</v>
      </c>
      <c r="E232" s="28">
        <v>0</v>
      </c>
      <c r="F232" s="85"/>
      <c r="G232" s="28">
        <v>0</v>
      </c>
      <c r="H232" s="85"/>
      <c r="I232" s="28">
        <v>0</v>
      </c>
      <c r="J232" s="85"/>
      <c r="K232" s="28">
        <v>0</v>
      </c>
      <c r="L232" s="85"/>
      <c r="M232" s="28">
        <v>0</v>
      </c>
      <c r="N232" s="85"/>
      <c r="O232" s="28">
        <v>0</v>
      </c>
      <c r="P232" s="85"/>
      <c r="Q232" s="28">
        <v>0</v>
      </c>
      <c r="R232" s="85"/>
      <c r="S232" s="28">
        <v>17220.187575</v>
      </c>
      <c r="T232" s="85">
        <v>0.0006840187608459053</v>
      </c>
      <c r="U232" s="28">
        <v>11158.499925</v>
      </c>
      <c r="V232" s="85">
        <v>0.00192535873494995</v>
      </c>
      <c r="W232" s="28">
        <v>0</v>
      </c>
      <c r="X232" s="85"/>
      <c r="Y232" s="28">
        <v>0</v>
      </c>
      <c r="Z232" s="85"/>
      <c r="AA232" s="28">
        <v>0</v>
      </c>
      <c r="AB232" s="85"/>
      <c r="AC232" s="28">
        <v>0</v>
      </c>
      <c r="AD232" s="85"/>
      <c r="AE232" s="28">
        <v>28378.6875</v>
      </c>
      <c r="AF232" s="85">
        <v>0.0002108200413043671</v>
      </c>
    </row>
    <row r="233" spans="1:32" ht="15">
      <c r="A233" s="86" t="s">
        <v>82</v>
      </c>
      <c r="C233" s="14" t="s">
        <v>407</v>
      </c>
      <c r="D233" s="14" t="s">
        <v>407</v>
      </c>
      <c r="E233" s="28">
        <v>0</v>
      </c>
      <c r="F233" s="85"/>
      <c r="G233" s="28">
        <v>0</v>
      </c>
      <c r="H233" s="85"/>
      <c r="I233" s="28">
        <v>0</v>
      </c>
      <c r="J233" s="85"/>
      <c r="K233" s="28">
        <v>25170.59762448</v>
      </c>
      <c r="L233" s="85">
        <v>0.003515605004758065</v>
      </c>
      <c r="M233" s="28">
        <v>36707.121535700004</v>
      </c>
      <c r="N233" s="85">
        <v>0.0009584853989905889</v>
      </c>
      <c r="O233" s="28">
        <v>0</v>
      </c>
      <c r="P233" s="85"/>
      <c r="Q233" s="28">
        <v>0</v>
      </c>
      <c r="R233" s="85"/>
      <c r="S233" s="28">
        <v>0</v>
      </c>
      <c r="T233" s="85"/>
      <c r="U233" s="28">
        <v>0</v>
      </c>
      <c r="V233" s="85"/>
      <c r="W233" s="28">
        <v>0</v>
      </c>
      <c r="X233" s="85"/>
      <c r="Y233" s="28">
        <v>0</v>
      </c>
      <c r="Z233" s="85"/>
      <c r="AA233" s="28">
        <v>52438.745051</v>
      </c>
      <c r="AB233" s="85">
        <v>0.001764382853025566</v>
      </c>
      <c r="AC233" s="28">
        <v>0</v>
      </c>
      <c r="AD233" s="85"/>
      <c r="AE233" s="28">
        <v>114316.46421118</v>
      </c>
      <c r="AF233" s="85">
        <v>0.0008492359523945626</v>
      </c>
    </row>
    <row r="234" spans="1:32" ht="15">
      <c r="A234" s="87" t="s">
        <v>643</v>
      </c>
      <c r="B234" t="s">
        <v>186</v>
      </c>
      <c r="C234" s="14">
        <v>8.65625</v>
      </c>
      <c r="D234" s="14">
        <v>1.9287671232876713</v>
      </c>
      <c r="E234" s="28">
        <v>0</v>
      </c>
      <c r="F234" s="85"/>
      <c r="G234" s="28">
        <v>0</v>
      </c>
      <c r="H234" s="85"/>
      <c r="I234" s="28">
        <v>0</v>
      </c>
      <c r="J234" s="85"/>
      <c r="K234" s="28">
        <v>25170.59762448</v>
      </c>
      <c r="L234" s="85">
        <v>0.003515605004758065</v>
      </c>
      <c r="M234" s="28">
        <v>36707.121535700004</v>
      </c>
      <c r="N234" s="85">
        <v>0.0009584853989905889</v>
      </c>
      <c r="O234" s="28">
        <v>0</v>
      </c>
      <c r="P234" s="85"/>
      <c r="Q234" s="28">
        <v>0</v>
      </c>
      <c r="R234" s="85"/>
      <c r="S234" s="28">
        <v>0</v>
      </c>
      <c r="T234" s="85"/>
      <c r="U234" s="28">
        <v>0</v>
      </c>
      <c r="V234" s="85"/>
      <c r="W234" s="28">
        <v>0</v>
      </c>
      <c r="X234" s="85"/>
      <c r="Y234" s="28">
        <v>0</v>
      </c>
      <c r="Z234" s="85"/>
      <c r="AA234" s="28">
        <v>52438.745051</v>
      </c>
      <c r="AB234" s="85">
        <v>0.001764382853025566</v>
      </c>
      <c r="AC234" s="28">
        <v>0</v>
      </c>
      <c r="AD234" s="85"/>
      <c r="AE234" s="28">
        <v>114316.46421118</v>
      </c>
      <c r="AF234" s="85">
        <v>0.0008492359523945626</v>
      </c>
    </row>
    <row r="235" spans="1:32" ht="15">
      <c r="A235" s="86" t="s">
        <v>86</v>
      </c>
      <c r="C235" s="14" t="s">
        <v>407</v>
      </c>
      <c r="D235" s="14" t="s">
        <v>407</v>
      </c>
      <c r="E235" s="28">
        <v>2229.8074842015003</v>
      </c>
      <c r="F235" s="85">
        <v>0.013157625224987273</v>
      </c>
      <c r="G235" s="28">
        <v>10184.2524876835</v>
      </c>
      <c r="H235" s="85">
        <v>0.005303570030111576</v>
      </c>
      <c r="I235" s="28">
        <v>0</v>
      </c>
      <c r="J235" s="85"/>
      <c r="K235" s="28">
        <v>1931.3900021127</v>
      </c>
      <c r="L235" s="85">
        <v>0.0002697593620488132</v>
      </c>
      <c r="M235" s="28">
        <v>5575.257427761</v>
      </c>
      <c r="N235" s="85">
        <v>0.00014557945751550035</v>
      </c>
      <c r="O235" s="28">
        <v>734.541112224</v>
      </c>
      <c r="P235" s="85">
        <v>9.007684312740731E-05</v>
      </c>
      <c r="Q235" s="28">
        <v>11879.2108128913</v>
      </c>
      <c r="R235" s="85">
        <v>0.002894757796208858</v>
      </c>
      <c r="S235" s="28">
        <v>96349.012753991</v>
      </c>
      <c r="T235" s="85">
        <v>0.0038271669240345805</v>
      </c>
      <c r="U235" s="28">
        <v>285.77448273399995</v>
      </c>
      <c r="V235" s="85">
        <v>4.9309351638294734E-05</v>
      </c>
      <c r="W235" s="28">
        <v>0</v>
      </c>
      <c r="X235" s="85"/>
      <c r="Y235" s="28">
        <v>38073.250288875</v>
      </c>
      <c r="Z235" s="85">
        <v>0.007268310822256653</v>
      </c>
      <c r="AA235" s="28">
        <v>94494.734083146</v>
      </c>
      <c r="AB235" s="85">
        <v>0.0031794217873704423</v>
      </c>
      <c r="AC235" s="28">
        <v>0</v>
      </c>
      <c r="AD235" s="85"/>
      <c r="AE235" s="28">
        <v>261737.23093561997</v>
      </c>
      <c r="AF235" s="85">
        <v>0.001944397669439014</v>
      </c>
    </row>
    <row r="236" spans="1:32" ht="15">
      <c r="A236" s="87" t="s">
        <v>138</v>
      </c>
      <c r="B236" t="s">
        <v>186</v>
      </c>
      <c r="C236" s="14">
        <v>5.875</v>
      </c>
      <c r="D236" s="14">
        <v>0.7205479452054795</v>
      </c>
      <c r="E236" s="28">
        <v>0</v>
      </c>
      <c r="F236" s="85"/>
      <c r="G236" s="28">
        <v>0</v>
      </c>
      <c r="H236" s="85"/>
      <c r="I236" s="28">
        <v>0</v>
      </c>
      <c r="J236" s="85"/>
      <c r="K236" s="28">
        <v>97.9388149632</v>
      </c>
      <c r="L236" s="85">
        <v>1.3679221811953825E-05</v>
      </c>
      <c r="M236" s="28">
        <v>1224.23518704</v>
      </c>
      <c r="N236" s="85">
        <v>3.196686372063076E-05</v>
      </c>
      <c r="O236" s="28">
        <v>734.541112224</v>
      </c>
      <c r="P236" s="85">
        <v>9.007684312740731E-05</v>
      </c>
      <c r="Q236" s="28">
        <v>480.00221291860004</v>
      </c>
      <c r="R236" s="85">
        <v>0.00011696822035818651</v>
      </c>
      <c r="S236" s="28">
        <v>1224.23518704</v>
      </c>
      <c r="T236" s="85">
        <v>4.862896132669193E-05</v>
      </c>
      <c r="U236" s="28">
        <v>255.0489973</v>
      </c>
      <c r="V236" s="85">
        <v>4.40077804447161E-05</v>
      </c>
      <c r="W236" s="28">
        <v>0</v>
      </c>
      <c r="X236" s="85"/>
      <c r="Y236" s="28">
        <v>0</v>
      </c>
      <c r="Z236" s="85"/>
      <c r="AA236" s="28">
        <v>0</v>
      </c>
      <c r="AB236" s="85"/>
      <c r="AC236" s="28">
        <v>0</v>
      </c>
      <c r="AD236" s="85"/>
      <c r="AE236" s="28">
        <v>4016.0015114858</v>
      </c>
      <c r="AF236" s="85">
        <v>2.9834135371124442E-05</v>
      </c>
    </row>
    <row r="237" spans="1:32" ht="15">
      <c r="A237" s="87" t="s">
        <v>139</v>
      </c>
      <c r="B237" t="s">
        <v>186</v>
      </c>
      <c r="C237" s="14">
        <v>6.78125</v>
      </c>
      <c r="D237" s="14">
        <v>1.2438356164383562</v>
      </c>
      <c r="E237" s="28">
        <v>0</v>
      </c>
      <c r="F237" s="85"/>
      <c r="G237" s="28">
        <v>0</v>
      </c>
      <c r="H237" s="85"/>
      <c r="I237" s="28">
        <v>0</v>
      </c>
      <c r="J237" s="85"/>
      <c r="K237" s="28">
        <v>1334.6741402709</v>
      </c>
      <c r="L237" s="85">
        <v>0.00018641540249700285</v>
      </c>
      <c r="M237" s="28">
        <v>4351.022240721</v>
      </c>
      <c r="N237" s="85">
        <v>0.0001136125937948696</v>
      </c>
      <c r="O237" s="28">
        <v>0</v>
      </c>
      <c r="P237" s="85"/>
      <c r="Q237" s="28">
        <v>726.458420298</v>
      </c>
      <c r="R237" s="85">
        <v>0.00017702532675799643</v>
      </c>
      <c r="S237" s="28">
        <v>3276.0183443013</v>
      </c>
      <c r="T237" s="85">
        <v>0.00013012970959913774</v>
      </c>
      <c r="U237" s="28">
        <v>0</v>
      </c>
      <c r="V237" s="85"/>
      <c r="W237" s="28">
        <v>0</v>
      </c>
      <c r="X237" s="85"/>
      <c r="Y237" s="28">
        <v>0</v>
      </c>
      <c r="Z237" s="85"/>
      <c r="AA237" s="28">
        <v>0</v>
      </c>
      <c r="AB237" s="85"/>
      <c r="AC237" s="28">
        <v>0</v>
      </c>
      <c r="AD237" s="85"/>
      <c r="AE237" s="28">
        <v>9688.173145591201</v>
      </c>
      <c r="AF237" s="85">
        <v>7.197165347119726E-05</v>
      </c>
    </row>
    <row r="238" spans="1:32" ht="15">
      <c r="A238" s="87" t="s">
        <v>817</v>
      </c>
      <c r="B238" t="s">
        <v>186</v>
      </c>
      <c r="C238" s="14">
        <v>5.5625</v>
      </c>
      <c r="D238" s="14">
        <v>3.5232876712328767</v>
      </c>
      <c r="E238" s="28">
        <v>1015.28667437</v>
      </c>
      <c r="F238" s="85">
        <v>0.005990993236830022</v>
      </c>
      <c r="G238" s="28">
        <v>1522.930011555</v>
      </c>
      <c r="H238" s="85">
        <v>0.0007930838298646456</v>
      </c>
      <c r="I238" s="28">
        <v>0</v>
      </c>
      <c r="J238" s="85"/>
      <c r="K238" s="28">
        <v>0</v>
      </c>
      <c r="L238" s="85"/>
      <c r="M238" s="28">
        <v>0</v>
      </c>
      <c r="N238" s="85"/>
      <c r="O238" s="28">
        <v>0</v>
      </c>
      <c r="P238" s="85"/>
      <c r="Q238" s="28">
        <v>10081.7966764941</v>
      </c>
      <c r="R238" s="85">
        <v>0.0024567591221971606</v>
      </c>
      <c r="S238" s="28">
        <v>30265.6957629697</v>
      </c>
      <c r="T238" s="85">
        <v>0.0012022112779991423</v>
      </c>
      <c r="U238" s="28">
        <v>0</v>
      </c>
      <c r="V238" s="85"/>
      <c r="W238" s="28">
        <v>0</v>
      </c>
      <c r="X238" s="85"/>
      <c r="Y238" s="28">
        <v>38073.250288875</v>
      </c>
      <c r="Z238" s="85">
        <v>0.007268310822256653</v>
      </c>
      <c r="AA238" s="28">
        <v>13300.255434247</v>
      </c>
      <c r="AB238" s="85">
        <v>0.0004475077083981056</v>
      </c>
      <c r="AC238" s="28">
        <v>0</v>
      </c>
      <c r="AD238" s="85"/>
      <c r="AE238" s="28">
        <v>94259.2148485108</v>
      </c>
      <c r="AF238" s="85">
        <v>0.0007002343419751269</v>
      </c>
    </row>
    <row r="239" spans="1:32" ht="15">
      <c r="A239" s="87" t="s">
        <v>754</v>
      </c>
      <c r="B239" t="s">
        <v>186</v>
      </c>
      <c r="C239" s="14">
        <v>6.09375</v>
      </c>
      <c r="D239" s="14">
        <v>5.164383561643835</v>
      </c>
      <c r="E239" s="28">
        <v>604.19123361</v>
      </c>
      <c r="F239" s="85">
        <v>0.0035652054593896614</v>
      </c>
      <c r="G239" s="28">
        <v>1409.7795450899998</v>
      </c>
      <c r="H239" s="85">
        <v>0.000734159385133659</v>
      </c>
      <c r="I239" s="28">
        <v>0</v>
      </c>
      <c r="J239" s="85"/>
      <c r="K239" s="28">
        <v>0</v>
      </c>
      <c r="L239" s="85"/>
      <c r="M239" s="28">
        <v>0</v>
      </c>
      <c r="N239" s="85"/>
      <c r="O239" s="28">
        <v>0</v>
      </c>
      <c r="P239" s="85"/>
      <c r="Q239" s="28">
        <v>0</v>
      </c>
      <c r="R239" s="85"/>
      <c r="S239" s="28">
        <v>40279.415574</v>
      </c>
      <c r="T239" s="85">
        <v>0.0015999753666170353</v>
      </c>
      <c r="U239" s="28">
        <v>0</v>
      </c>
      <c r="V239" s="85"/>
      <c r="W239" s="28">
        <v>0</v>
      </c>
      <c r="X239" s="85"/>
      <c r="Y239" s="28">
        <v>0</v>
      </c>
      <c r="Z239" s="85"/>
      <c r="AA239" s="28">
        <v>39816.202294899005</v>
      </c>
      <c r="AB239" s="85">
        <v>0.0013396778380831468</v>
      </c>
      <c r="AC239" s="28">
        <v>0</v>
      </c>
      <c r="AD239" s="85"/>
      <c r="AE239" s="28">
        <v>82109.58864759901</v>
      </c>
      <c r="AF239" s="85">
        <v>0.000609977007223164</v>
      </c>
    </row>
    <row r="240" spans="1:32" ht="15">
      <c r="A240" s="87" t="s">
        <v>851</v>
      </c>
      <c r="B240" t="s">
        <v>186</v>
      </c>
      <c r="C240" s="14">
        <v>6.65625</v>
      </c>
      <c r="D240" s="14">
        <v>3.9095890410958902</v>
      </c>
      <c r="E240" s="28">
        <v>610.3295762215</v>
      </c>
      <c r="F240" s="85">
        <v>0.00360142652876759</v>
      </c>
      <c r="G240" s="28">
        <v>7251.5429310385</v>
      </c>
      <c r="H240" s="85">
        <v>0.0037763268151132716</v>
      </c>
      <c r="I240" s="28">
        <v>0</v>
      </c>
      <c r="J240" s="85"/>
      <c r="K240" s="28">
        <v>0</v>
      </c>
      <c r="L240" s="85"/>
      <c r="M240" s="28">
        <v>0</v>
      </c>
      <c r="N240" s="85"/>
      <c r="O240" s="28">
        <v>0</v>
      </c>
      <c r="P240" s="85"/>
      <c r="Q240" s="28">
        <v>0</v>
      </c>
      <c r="R240" s="85"/>
      <c r="S240" s="28">
        <v>20689.138177</v>
      </c>
      <c r="T240" s="85">
        <v>0.0008218121084433805</v>
      </c>
      <c r="U240" s="28">
        <v>0</v>
      </c>
      <c r="V240" s="85"/>
      <c r="W240" s="28">
        <v>0</v>
      </c>
      <c r="X240" s="85"/>
      <c r="Y240" s="28">
        <v>0</v>
      </c>
      <c r="Z240" s="85"/>
      <c r="AA240" s="28">
        <v>41378.276354</v>
      </c>
      <c r="AB240" s="85">
        <v>0.00139223624088919</v>
      </c>
      <c r="AC240" s="28">
        <v>0</v>
      </c>
      <c r="AD240" s="85"/>
      <c r="AE240" s="28">
        <v>69929.28703826001</v>
      </c>
      <c r="AF240" s="85">
        <v>0.0005194917905132475</v>
      </c>
    </row>
    <row r="241" spans="1:32" ht="15">
      <c r="A241" s="87" t="s">
        <v>1118</v>
      </c>
      <c r="B241" t="s">
        <v>186</v>
      </c>
      <c r="C241" s="14">
        <v>6.5625</v>
      </c>
      <c r="D241" s="14">
        <v>0.16986301369863013</v>
      </c>
      <c r="E241" s="28">
        <v>0</v>
      </c>
      <c r="F241" s="85"/>
      <c r="G241" s="28">
        <v>0</v>
      </c>
      <c r="H241" s="85"/>
      <c r="I241" s="28">
        <v>0</v>
      </c>
      <c r="J241" s="85"/>
      <c r="K241" s="28">
        <v>498.7770468786</v>
      </c>
      <c r="L241" s="85">
        <v>6.96647377398565E-05</v>
      </c>
      <c r="M241" s="28">
        <v>0</v>
      </c>
      <c r="N241" s="85"/>
      <c r="O241" s="28">
        <v>0</v>
      </c>
      <c r="P241" s="85"/>
      <c r="Q241" s="28">
        <v>590.9535031806</v>
      </c>
      <c r="R241" s="85">
        <v>0.00014400512689551436</v>
      </c>
      <c r="S241" s="28">
        <v>614.50970868</v>
      </c>
      <c r="T241" s="85">
        <v>2.4409500049192808E-05</v>
      </c>
      <c r="U241" s="28">
        <v>30.725485434</v>
      </c>
      <c r="V241" s="85">
        <v>5.301571193578634E-06</v>
      </c>
      <c r="W241" s="28">
        <v>0</v>
      </c>
      <c r="X241" s="85"/>
      <c r="Y241" s="28">
        <v>0</v>
      </c>
      <c r="Z241" s="85"/>
      <c r="AA241" s="28">
        <v>0</v>
      </c>
      <c r="AB241" s="85"/>
      <c r="AC241" s="28">
        <v>0</v>
      </c>
      <c r="AD241" s="85"/>
      <c r="AE241" s="28">
        <v>1734.9657441732002</v>
      </c>
      <c r="AF241" s="85">
        <v>1.2888740885153902E-05</v>
      </c>
    </row>
    <row r="242" spans="1:32" ht="15">
      <c r="A242" s="4" t="s">
        <v>145</v>
      </c>
      <c r="C242" s="14" t="s">
        <v>407</v>
      </c>
      <c r="D242" s="14" t="s">
        <v>407</v>
      </c>
      <c r="E242" s="27">
        <v>0</v>
      </c>
      <c r="F242" s="89"/>
      <c r="G242" s="27">
        <v>0</v>
      </c>
      <c r="H242" s="89"/>
      <c r="I242" s="27">
        <v>0</v>
      </c>
      <c r="J242" s="89"/>
      <c r="K242" s="27">
        <v>0</v>
      </c>
      <c r="L242" s="89"/>
      <c r="M242" s="27">
        <v>0</v>
      </c>
      <c r="N242" s="89"/>
      <c r="O242" s="27">
        <v>0</v>
      </c>
      <c r="P242" s="89"/>
      <c r="Q242" s="27">
        <v>5269.14238875</v>
      </c>
      <c r="R242" s="89">
        <v>0.001283998680502935</v>
      </c>
      <c r="S242" s="27">
        <v>8848.61822625</v>
      </c>
      <c r="T242" s="89">
        <v>0.0003514840269861589</v>
      </c>
      <c r="U242" s="27">
        <v>1897.50708375</v>
      </c>
      <c r="V242" s="89">
        <v>0.0003274079726560977</v>
      </c>
      <c r="W242" s="27">
        <v>0</v>
      </c>
      <c r="X242" s="89"/>
      <c r="Y242" s="27">
        <v>0</v>
      </c>
      <c r="Z242" s="89"/>
      <c r="AA242" s="27">
        <v>28.251499175600003</v>
      </c>
      <c r="AB242" s="89">
        <v>9.505654772862265E-07</v>
      </c>
      <c r="AC242" s="27">
        <v>0</v>
      </c>
      <c r="AD242" s="89"/>
      <c r="AE242" s="27">
        <v>16043.519197925601</v>
      </c>
      <c r="AF242" s="89">
        <v>0.00011918434846481472</v>
      </c>
    </row>
    <row r="243" spans="1:32" ht="15">
      <c r="A243" s="86" t="s">
        <v>100</v>
      </c>
      <c r="C243" s="14" t="s">
        <v>407</v>
      </c>
      <c r="D243" s="14" t="s">
        <v>407</v>
      </c>
      <c r="E243" s="28">
        <v>0</v>
      </c>
      <c r="F243" s="85"/>
      <c r="G243" s="28">
        <v>0</v>
      </c>
      <c r="H243" s="85"/>
      <c r="I243" s="28">
        <v>0</v>
      </c>
      <c r="J243" s="85"/>
      <c r="K243" s="28">
        <v>0</v>
      </c>
      <c r="L243" s="85"/>
      <c r="M243" s="28">
        <v>0</v>
      </c>
      <c r="N243" s="85"/>
      <c r="O243" s="28">
        <v>0</v>
      </c>
      <c r="P243" s="85"/>
      <c r="Q243" s="28">
        <v>5269.14238875</v>
      </c>
      <c r="R243" s="85">
        <v>0.001283998680502935</v>
      </c>
      <c r="S243" s="28">
        <v>8848.61822625</v>
      </c>
      <c r="T243" s="85">
        <v>0.0003514840269861589</v>
      </c>
      <c r="U243" s="28">
        <v>1897.50708375</v>
      </c>
      <c r="V243" s="85">
        <v>0.0003274079726560977</v>
      </c>
      <c r="W243" s="28">
        <v>0</v>
      </c>
      <c r="X243" s="85"/>
      <c r="Y243" s="28">
        <v>0</v>
      </c>
      <c r="Z243" s="85"/>
      <c r="AA243" s="28">
        <v>28.251499175600003</v>
      </c>
      <c r="AB243" s="85">
        <v>9.505654772862265E-07</v>
      </c>
      <c r="AC243" s="28">
        <v>0</v>
      </c>
      <c r="AD243" s="85"/>
      <c r="AE243" s="28">
        <v>16043.519197925601</v>
      </c>
      <c r="AF243" s="85">
        <v>0.00011918434846481472</v>
      </c>
    </row>
    <row r="244" spans="1:32" ht="15">
      <c r="A244" s="87" t="s">
        <v>146</v>
      </c>
      <c r="B244" t="s">
        <v>180</v>
      </c>
      <c r="C244" s="14">
        <v>6.75</v>
      </c>
      <c r="D244" s="14">
        <v>5.323287671232877</v>
      </c>
      <c r="E244" s="28">
        <v>0</v>
      </c>
      <c r="F244" s="85"/>
      <c r="G244" s="28">
        <v>0</v>
      </c>
      <c r="H244" s="85"/>
      <c r="I244" s="28">
        <v>0</v>
      </c>
      <c r="J244" s="85"/>
      <c r="K244" s="28">
        <v>0</v>
      </c>
      <c r="L244" s="85"/>
      <c r="M244" s="28">
        <v>0</v>
      </c>
      <c r="N244" s="85"/>
      <c r="O244" s="28">
        <v>0</v>
      </c>
      <c r="P244" s="85"/>
      <c r="Q244" s="28">
        <v>5269.14238875</v>
      </c>
      <c r="R244" s="85">
        <v>0.001283998680502935</v>
      </c>
      <c r="S244" s="28">
        <v>8848.61822625</v>
      </c>
      <c r="T244" s="85">
        <v>0.0003514840269861589</v>
      </c>
      <c r="U244" s="28">
        <v>1897.50708375</v>
      </c>
      <c r="V244" s="85">
        <v>0.0003274079726560977</v>
      </c>
      <c r="W244" s="28">
        <v>0</v>
      </c>
      <c r="X244" s="85"/>
      <c r="Y244" s="28">
        <v>0</v>
      </c>
      <c r="Z244" s="85"/>
      <c r="AA244" s="28">
        <v>0</v>
      </c>
      <c r="AB244" s="85"/>
      <c r="AC244" s="28">
        <v>0</v>
      </c>
      <c r="AD244" s="85"/>
      <c r="AE244" s="28">
        <v>16015.26769875</v>
      </c>
      <c r="AF244" s="85">
        <v>0.00011897447328214074</v>
      </c>
    </row>
    <row r="245" spans="1:32" ht="15">
      <c r="A245" s="87" t="s">
        <v>723</v>
      </c>
      <c r="B245" t="s">
        <v>180</v>
      </c>
      <c r="C245" s="14">
        <v>4.625</v>
      </c>
      <c r="D245" s="14">
        <v>6.706849315068493</v>
      </c>
      <c r="E245" s="28">
        <v>0</v>
      </c>
      <c r="F245" s="85"/>
      <c r="G245" s="28">
        <v>0</v>
      </c>
      <c r="H245" s="85"/>
      <c r="I245" s="28">
        <v>0</v>
      </c>
      <c r="J245" s="85"/>
      <c r="K245" s="28">
        <v>0</v>
      </c>
      <c r="L245" s="85"/>
      <c r="M245" s="28">
        <v>0</v>
      </c>
      <c r="N245" s="85"/>
      <c r="O245" s="28">
        <v>0</v>
      </c>
      <c r="P245" s="85"/>
      <c r="Q245" s="28">
        <v>0</v>
      </c>
      <c r="R245" s="85"/>
      <c r="S245" s="28">
        <v>0</v>
      </c>
      <c r="T245" s="85"/>
      <c r="U245" s="28">
        <v>0</v>
      </c>
      <c r="V245" s="85"/>
      <c r="W245" s="28">
        <v>0</v>
      </c>
      <c r="X245" s="85"/>
      <c r="Y245" s="28">
        <v>0</v>
      </c>
      <c r="Z245" s="85"/>
      <c r="AA245" s="28">
        <v>28.251499175600003</v>
      </c>
      <c r="AB245" s="85">
        <v>9.505654772862265E-07</v>
      </c>
      <c r="AC245" s="28">
        <v>0</v>
      </c>
      <c r="AD245" s="85"/>
      <c r="AE245" s="28">
        <v>28.251499175600003</v>
      </c>
      <c r="AF245" s="85">
        <v>2.0987518267397974E-07</v>
      </c>
    </row>
    <row r="246" spans="1:32" ht="15">
      <c r="A246" s="4" t="s">
        <v>542</v>
      </c>
      <c r="C246" s="14" t="s">
        <v>407</v>
      </c>
      <c r="D246" s="14" t="s">
        <v>407</v>
      </c>
      <c r="E246" s="27">
        <v>2216.8648592261</v>
      </c>
      <c r="F246" s="89">
        <v>0.01308125351574312</v>
      </c>
      <c r="G246" s="27">
        <v>20746.954705851997</v>
      </c>
      <c r="H246" s="89">
        <v>0.010804222236939746</v>
      </c>
      <c r="I246" s="27">
        <v>801.4677697375998</v>
      </c>
      <c r="J246" s="89">
        <v>0.0026313405912005193</v>
      </c>
      <c r="K246" s="27">
        <v>109384.18032245002</v>
      </c>
      <c r="L246" s="89">
        <v>0.015277808557432227</v>
      </c>
      <c r="M246" s="27">
        <v>142258.85880223</v>
      </c>
      <c r="N246" s="89">
        <v>0.0037146208510626284</v>
      </c>
      <c r="O246" s="27">
        <v>0</v>
      </c>
      <c r="P246" s="89"/>
      <c r="Q246" s="27">
        <v>46492.4248513248</v>
      </c>
      <c r="R246" s="89">
        <v>0.011329398174917163</v>
      </c>
      <c r="S246" s="27">
        <v>101317.36070233071</v>
      </c>
      <c r="T246" s="89">
        <v>0.0040245191998023785</v>
      </c>
      <c r="U246" s="27">
        <v>0</v>
      </c>
      <c r="V246" s="89"/>
      <c r="W246" s="27">
        <v>0</v>
      </c>
      <c r="X246" s="89"/>
      <c r="Y246" s="27">
        <v>97917.27532109902</v>
      </c>
      <c r="Z246" s="89">
        <v>0.018692735358877013</v>
      </c>
      <c r="AA246" s="27">
        <v>150525.2123803485</v>
      </c>
      <c r="AB246" s="89">
        <v>0.005064654072358543</v>
      </c>
      <c r="AC246" s="27">
        <v>26591.724210375</v>
      </c>
      <c r="AD246" s="89">
        <v>0.0034859991639396297</v>
      </c>
      <c r="AE246" s="27">
        <v>698252.3239249736</v>
      </c>
      <c r="AF246" s="89">
        <v>0.005187187877195985</v>
      </c>
    </row>
    <row r="247" spans="1:32" ht="15">
      <c r="A247" s="86" t="s">
        <v>67</v>
      </c>
      <c r="C247" s="14" t="s">
        <v>407</v>
      </c>
      <c r="D247" s="14" t="s">
        <v>407</v>
      </c>
      <c r="E247" s="28">
        <v>0</v>
      </c>
      <c r="F247" s="85"/>
      <c r="G247" s="28">
        <v>0</v>
      </c>
      <c r="H247" s="85"/>
      <c r="I247" s="28">
        <v>0</v>
      </c>
      <c r="J247" s="85"/>
      <c r="K247" s="28">
        <v>41837.145</v>
      </c>
      <c r="L247" s="85">
        <v>0.0058434399747323215</v>
      </c>
      <c r="M247" s="28">
        <v>64697.65831375</v>
      </c>
      <c r="N247" s="85">
        <v>0.0016893659390399514</v>
      </c>
      <c r="O247" s="28">
        <v>0</v>
      </c>
      <c r="P247" s="85"/>
      <c r="Q247" s="28">
        <v>0</v>
      </c>
      <c r="R247" s="85"/>
      <c r="S247" s="28">
        <v>13945.715</v>
      </c>
      <c r="T247" s="85">
        <v>0.0005539504521576128</v>
      </c>
      <c r="U247" s="28">
        <v>0</v>
      </c>
      <c r="V247" s="85"/>
      <c r="W247" s="28">
        <v>0</v>
      </c>
      <c r="X247" s="85"/>
      <c r="Y247" s="28">
        <v>25102.287</v>
      </c>
      <c r="Z247" s="85">
        <v>0.004792110546937064</v>
      </c>
      <c r="AA247" s="28">
        <v>62755.7175</v>
      </c>
      <c r="AB247" s="85">
        <v>0.002111513381539342</v>
      </c>
      <c r="AC247" s="28">
        <v>0</v>
      </c>
      <c r="AD247" s="85"/>
      <c r="AE247" s="28">
        <v>208338.52281375</v>
      </c>
      <c r="AF247" s="85">
        <v>0.0015477085043092847</v>
      </c>
    </row>
    <row r="248" spans="1:32" ht="15">
      <c r="A248" s="87" t="s">
        <v>244</v>
      </c>
      <c r="B248" t="s">
        <v>180</v>
      </c>
      <c r="C248" s="14">
        <v>4.5</v>
      </c>
      <c r="D248" s="14">
        <v>6.534246575342466</v>
      </c>
      <c r="E248" s="28">
        <v>0</v>
      </c>
      <c r="F248" s="85"/>
      <c r="G248" s="28">
        <v>0</v>
      </c>
      <c r="H248" s="85"/>
      <c r="I248" s="28">
        <v>0</v>
      </c>
      <c r="J248" s="85"/>
      <c r="K248" s="28">
        <v>41837.145</v>
      </c>
      <c r="L248" s="85">
        <v>0.0058434399747323215</v>
      </c>
      <c r="M248" s="28">
        <v>64697.65831375</v>
      </c>
      <c r="N248" s="85">
        <v>0.0016893659390399514</v>
      </c>
      <c r="O248" s="28">
        <v>0</v>
      </c>
      <c r="P248" s="85"/>
      <c r="Q248" s="28">
        <v>0</v>
      </c>
      <c r="R248" s="85"/>
      <c r="S248" s="28">
        <v>13945.715</v>
      </c>
      <c r="T248" s="85">
        <v>0.0005539504521576128</v>
      </c>
      <c r="U248" s="28">
        <v>0</v>
      </c>
      <c r="V248" s="85"/>
      <c r="W248" s="28">
        <v>0</v>
      </c>
      <c r="X248" s="85"/>
      <c r="Y248" s="28">
        <v>25102.287</v>
      </c>
      <c r="Z248" s="85">
        <v>0.004792110546937064</v>
      </c>
      <c r="AA248" s="28">
        <v>62755.7175</v>
      </c>
      <c r="AB248" s="85">
        <v>0.002111513381539342</v>
      </c>
      <c r="AC248" s="28">
        <v>0</v>
      </c>
      <c r="AD248" s="85"/>
      <c r="AE248" s="28">
        <v>208338.52281375</v>
      </c>
      <c r="AF248" s="85">
        <v>0.0015477085043092847</v>
      </c>
    </row>
    <row r="249" spans="1:32" ht="15">
      <c r="A249" s="86" t="s">
        <v>69</v>
      </c>
      <c r="C249" s="14" t="s">
        <v>407</v>
      </c>
      <c r="D249" s="14" t="s">
        <v>407</v>
      </c>
      <c r="E249" s="28">
        <v>892.6964710660999</v>
      </c>
      <c r="F249" s="85">
        <v>0.00526761421745009</v>
      </c>
      <c r="G249" s="28">
        <v>6070.755070411999</v>
      </c>
      <c r="H249" s="85">
        <v>0.0031614175601520655</v>
      </c>
      <c r="I249" s="28">
        <v>801.4677697375998</v>
      </c>
      <c r="J249" s="85">
        <v>0.0026313405912005193</v>
      </c>
      <c r="K249" s="28">
        <v>3545.56322805</v>
      </c>
      <c r="L249" s="85">
        <v>0.000495212708700088</v>
      </c>
      <c r="M249" s="28">
        <v>11352.78108048</v>
      </c>
      <c r="N249" s="85">
        <v>0.00029644043031251465</v>
      </c>
      <c r="O249" s="28">
        <v>0</v>
      </c>
      <c r="P249" s="85"/>
      <c r="Q249" s="28">
        <v>33250.74096972481</v>
      </c>
      <c r="R249" s="85">
        <v>0.008102629304918028</v>
      </c>
      <c r="S249" s="28">
        <v>56474.3833119307</v>
      </c>
      <c r="T249" s="85">
        <v>0.0022432704361853334</v>
      </c>
      <c r="U249" s="28">
        <v>0</v>
      </c>
      <c r="V249" s="85"/>
      <c r="W249" s="28">
        <v>0</v>
      </c>
      <c r="X249" s="85"/>
      <c r="Y249" s="28">
        <v>50745.515185099</v>
      </c>
      <c r="Z249" s="85">
        <v>0.009687488575374341</v>
      </c>
      <c r="AA249" s="28">
        <v>87769.49488034849</v>
      </c>
      <c r="AB249" s="85">
        <v>0.0029531406908192013</v>
      </c>
      <c r="AC249" s="28">
        <v>26591.724210375</v>
      </c>
      <c r="AD249" s="85">
        <v>0.0034859991639396297</v>
      </c>
      <c r="AE249" s="28">
        <v>277495.1221772237</v>
      </c>
      <c r="AF249" s="85">
        <v>0.002061460140436822</v>
      </c>
    </row>
    <row r="250" spans="1:32" ht="15">
      <c r="A250" s="87" t="s">
        <v>147</v>
      </c>
      <c r="B250" t="s">
        <v>180</v>
      </c>
      <c r="C250" s="14">
        <v>6.25</v>
      </c>
      <c r="D250" s="14">
        <v>1.484931506849315</v>
      </c>
      <c r="E250" s="28">
        <v>181.6217317468</v>
      </c>
      <c r="F250" s="85">
        <v>0.0010717116594006451</v>
      </c>
      <c r="G250" s="28">
        <v>1095.957421284</v>
      </c>
      <c r="H250" s="85">
        <v>0.0005707327995677267</v>
      </c>
      <c r="I250" s="28">
        <v>155.6757700687</v>
      </c>
      <c r="J250" s="85">
        <v>0.0005111072314015617</v>
      </c>
      <c r="K250" s="28">
        <v>0</v>
      </c>
      <c r="L250" s="85"/>
      <c r="M250" s="28">
        <v>0</v>
      </c>
      <c r="N250" s="85"/>
      <c r="O250" s="28">
        <v>0</v>
      </c>
      <c r="P250" s="85"/>
      <c r="Q250" s="28">
        <v>1283.8061838336</v>
      </c>
      <c r="R250" s="85">
        <v>0.00031284131732391894</v>
      </c>
      <c r="S250" s="28">
        <v>1284.8440223006999</v>
      </c>
      <c r="T250" s="85">
        <v>5.103646009584152E-05</v>
      </c>
      <c r="U250" s="28">
        <v>0</v>
      </c>
      <c r="V250" s="85"/>
      <c r="W250" s="28">
        <v>0</v>
      </c>
      <c r="X250" s="85"/>
      <c r="Y250" s="28">
        <v>0</v>
      </c>
      <c r="Z250" s="85"/>
      <c r="AA250" s="28">
        <v>9026.0811485861</v>
      </c>
      <c r="AB250" s="85">
        <v>0.00030369648993495366</v>
      </c>
      <c r="AC250" s="28">
        <v>0</v>
      </c>
      <c r="AD250" s="85"/>
      <c r="AE250" s="28">
        <v>13027.986277819899</v>
      </c>
      <c r="AF250" s="85">
        <v>9.678250994527914E-05</v>
      </c>
    </row>
    <row r="251" spans="1:32" ht="15">
      <c r="A251" s="87" t="s">
        <v>764</v>
      </c>
      <c r="B251" t="s">
        <v>180</v>
      </c>
      <c r="C251" s="14">
        <v>5.875</v>
      </c>
      <c r="D251" s="14">
        <v>5.257534246575342</v>
      </c>
      <c r="E251" s="28">
        <v>517.6522312953</v>
      </c>
      <c r="F251" s="85">
        <v>0.0030545569985388444</v>
      </c>
      <c r="G251" s="28">
        <v>4084.4888387135998</v>
      </c>
      <c r="H251" s="85">
        <v>0.0021270459093118955</v>
      </c>
      <c r="I251" s="28">
        <v>390.0119550855</v>
      </c>
      <c r="J251" s="85">
        <v>0.0012804685693174472</v>
      </c>
      <c r="K251" s="28">
        <v>3545.56322805</v>
      </c>
      <c r="L251" s="85">
        <v>0.000495212708700088</v>
      </c>
      <c r="M251" s="28">
        <v>0</v>
      </c>
      <c r="N251" s="85"/>
      <c r="O251" s="28">
        <v>0</v>
      </c>
      <c r="P251" s="85"/>
      <c r="Q251" s="28">
        <v>11416.713594321</v>
      </c>
      <c r="R251" s="85">
        <v>0.0027820552395938676</v>
      </c>
      <c r="S251" s="28">
        <v>39001.19550855</v>
      </c>
      <c r="T251" s="85">
        <v>0.0015492020227466808</v>
      </c>
      <c r="U251" s="28">
        <v>0</v>
      </c>
      <c r="V251" s="85"/>
      <c r="W251" s="28">
        <v>0</v>
      </c>
      <c r="X251" s="85"/>
      <c r="Y251" s="28">
        <v>16593.235907274</v>
      </c>
      <c r="Z251" s="85">
        <v>0.003167704233445444</v>
      </c>
      <c r="AA251" s="28">
        <v>78743.4137317624</v>
      </c>
      <c r="AB251" s="85">
        <v>0.0026494442008842475</v>
      </c>
      <c r="AC251" s="28">
        <v>26591.724210375</v>
      </c>
      <c r="AD251" s="85">
        <v>0.0034859991639396297</v>
      </c>
      <c r="AE251" s="28">
        <v>180883.9992054268</v>
      </c>
      <c r="AF251" s="85">
        <v>0.0013437539062998308</v>
      </c>
    </row>
    <row r="252" spans="1:32" ht="15">
      <c r="A252" s="87" t="s">
        <v>245</v>
      </c>
      <c r="B252" t="s">
        <v>186</v>
      </c>
      <c r="C252" s="14">
        <v>5.5625</v>
      </c>
      <c r="D252" s="14">
        <v>0.37534246575342467</v>
      </c>
      <c r="E252" s="28">
        <v>0</v>
      </c>
      <c r="F252" s="85"/>
      <c r="G252" s="28">
        <v>261.68565933639997</v>
      </c>
      <c r="H252" s="85">
        <v>0.0001362759045737486</v>
      </c>
      <c r="I252" s="28">
        <v>110.7131635654</v>
      </c>
      <c r="J252" s="85">
        <v>0.000363488155444153</v>
      </c>
      <c r="K252" s="28">
        <v>0</v>
      </c>
      <c r="L252" s="85"/>
      <c r="M252" s="28">
        <v>0</v>
      </c>
      <c r="N252" s="85"/>
      <c r="O252" s="28">
        <v>0</v>
      </c>
      <c r="P252" s="85"/>
      <c r="Q252" s="28">
        <v>8011.607108914401</v>
      </c>
      <c r="R252" s="85">
        <v>0.0019522898030839486</v>
      </c>
      <c r="S252" s="28">
        <v>0</v>
      </c>
      <c r="T252" s="85"/>
      <c r="U252" s="28">
        <v>0</v>
      </c>
      <c r="V252" s="85"/>
      <c r="W252" s="28">
        <v>0</v>
      </c>
      <c r="X252" s="85"/>
      <c r="Y252" s="28">
        <v>27175.04923878</v>
      </c>
      <c r="Z252" s="85">
        <v>0.005187807791006917</v>
      </c>
      <c r="AA252" s="28">
        <v>0</v>
      </c>
      <c r="AB252" s="85"/>
      <c r="AC252" s="28">
        <v>0</v>
      </c>
      <c r="AD252" s="85"/>
      <c r="AE252" s="28">
        <v>35559.0551705962</v>
      </c>
      <c r="AF252" s="85">
        <v>0.0002641616699084254</v>
      </c>
    </row>
    <row r="253" spans="1:32" ht="15">
      <c r="A253" s="87" t="s">
        <v>428</v>
      </c>
      <c r="B253" t="s">
        <v>186</v>
      </c>
      <c r="C253" s="14">
        <v>5.15625</v>
      </c>
      <c r="D253" s="14">
        <v>6.610958904109589</v>
      </c>
      <c r="E253" s="28">
        <v>0</v>
      </c>
      <c r="F253" s="85"/>
      <c r="G253" s="28">
        <v>0</v>
      </c>
      <c r="H253" s="85"/>
      <c r="I253" s="28">
        <v>0</v>
      </c>
      <c r="J253" s="85"/>
      <c r="K253" s="28">
        <v>0</v>
      </c>
      <c r="L253" s="85"/>
      <c r="M253" s="28">
        <v>11352.78108048</v>
      </c>
      <c r="N253" s="85">
        <v>0.00029644043031251465</v>
      </c>
      <c r="O253" s="28">
        <v>0</v>
      </c>
      <c r="P253" s="85"/>
      <c r="Q253" s="28">
        <v>0</v>
      </c>
      <c r="R253" s="85"/>
      <c r="S253" s="28">
        <v>11352.78108048</v>
      </c>
      <c r="T253" s="85">
        <v>0.0004509541613878017</v>
      </c>
      <c r="U253" s="28">
        <v>0</v>
      </c>
      <c r="V253" s="85"/>
      <c r="W253" s="28">
        <v>0</v>
      </c>
      <c r="X253" s="85"/>
      <c r="Y253" s="28">
        <v>6977.230039045</v>
      </c>
      <c r="Z253" s="85">
        <v>0.0013319765509219796</v>
      </c>
      <c r="AA253" s="28">
        <v>0</v>
      </c>
      <c r="AB253" s="85"/>
      <c r="AC253" s="28">
        <v>0</v>
      </c>
      <c r="AD253" s="85"/>
      <c r="AE253" s="28">
        <v>29682.792200005002</v>
      </c>
      <c r="AF253" s="85">
        <v>0.0002205079948688254</v>
      </c>
    </row>
    <row r="254" spans="1:32" ht="15">
      <c r="A254" s="87" t="s">
        <v>427</v>
      </c>
      <c r="B254" t="s">
        <v>186</v>
      </c>
      <c r="C254" s="14">
        <v>4.9375</v>
      </c>
      <c r="D254" s="14">
        <v>3.610958904109589</v>
      </c>
      <c r="E254" s="28">
        <v>193.42250802400002</v>
      </c>
      <c r="F254" s="85">
        <v>0.0011413455595106006</v>
      </c>
      <c r="G254" s="28">
        <v>628.623151078</v>
      </c>
      <c r="H254" s="85">
        <v>0.0003273629466986947</v>
      </c>
      <c r="I254" s="28">
        <v>145.06688101799998</v>
      </c>
      <c r="J254" s="85">
        <v>0.00047627663503735704</v>
      </c>
      <c r="K254" s="28">
        <v>0</v>
      </c>
      <c r="L254" s="85"/>
      <c r="M254" s="28">
        <v>0</v>
      </c>
      <c r="N254" s="85"/>
      <c r="O254" s="28">
        <v>0</v>
      </c>
      <c r="P254" s="85"/>
      <c r="Q254" s="28">
        <v>12538.6140826558</v>
      </c>
      <c r="R254" s="85">
        <v>0.003055442944916292</v>
      </c>
      <c r="S254" s="28">
        <v>4835.5627006</v>
      </c>
      <c r="T254" s="85">
        <v>0.00019207779195500963</v>
      </c>
      <c r="U254" s="28">
        <v>0</v>
      </c>
      <c r="V254" s="85"/>
      <c r="W254" s="28">
        <v>0</v>
      </c>
      <c r="X254" s="85"/>
      <c r="Y254" s="28">
        <v>0</v>
      </c>
      <c r="Z254" s="85"/>
      <c r="AA254" s="28">
        <v>0</v>
      </c>
      <c r="AB254" s="85"/>
      <c r="AC254" s="28">
        <v>0</v>
      </c>
      <c r="AD254" s="85"/>
      <c r="AE254" s="28">
        <v>18341.2893233758</v>
      </c>
      <c r="AF254" s="85">
        <v>0.0001362540594144614</v>
      </c>
    </row>
    <row r="255" spans="1:32" ht="15">
      <c r="A255" s="86" t="s">
        <v>839</v>
      </c>
      <c r="C255" s="14" t="s">
        <v>407</v>
      </c>
      <c r="D255" s="14" t="s">
        <v>407</v>
      </c>
      <c r="E255" s="28">
        <v>1324.1683881600002</v>
      </c>
      <c r="F255" s="85">
        <v>0.00781363929829303</v>
      </c>
      <c r="G255" s="28">
        <v>14676.19963544</v>
      </c>
      <c r="H255" s="85">
        <v>0.00764280467678768</v>
      </c>
      <c r="I255" s="28">
        <v>0</v>
      </c>
      <c r="J255" s="85"/>
      <c r="K255" s="28">
        <v>64001.4720944</v>
      </c>
      <c r="L255" s="85">
        <v>0.008939155873999818</v>
      </c>
      <c r="M255" s="28">
        <v>66208.419408</v>
      </c>
      <c r="N255" s="85">
        <v>0.0017288144817101622</v>
      </c>
      <c r="O255" s="28">
        <v>0</v>
      </c>
      <c r="P255" s="85"/>
      <c r="Q255" s="28">
        <v>13241.6838816</v>
      </c>
      <c r="R255" s="85">
        <v>0.0032267688699991353</v>
      </c>
      <c r="S255" s="28">
        <v>30897.2623904</v>
      </c>
      <c r="T255" s="85">
        <v>0.0012272983114594326</v>
      </c>
      <c r="U255" s="28">
        <v>0</v>
      </c>
      <c r="V255" s="85"/>
      <c r="W255" s="28">
        <v>0</v>
      </c>
      <c r="X255" s="85"/>
      <c r="Y255" s="28">
        <v>22069.473136</v>
      </c>
      <c r="Z255" s="85">
        <v>0.004213136236565608</v>
      </c>
      <c r="AA255" s="28">
        <v>0</v>
      </c>
      <c r="AB255" s="85"/>
      <c r="AC255" s="28">
        <v>0</v>
      </c>
      <c r="AD255" s="85"/>
      <c r="AE255" s="28">
        <v>212418.678934</v>
      </c>
      <c r="AF255" s="85">
        <v>0.001578019232449879</v>
      </c>
    </row>
    <row r="256" spans="1:32" ht="15">
      <c r="A256" s="87" t="s">
        <v>843</v>
      </c>
      <c r="B256" t="s">
        <v>186</v>
      </c>
      <c r="C256" s="14">
        <v>7.9375</v>
      </c>
      <c r="D256" s="14">
        <v>13.778082191780822</v>
      </c>
      <c r="E256" s="28">
        <v>1324.1683881600002</v>
      </c>
      <c r="F256" s="85">
        <v>0.00781363929829303</v>
      </c>
      <c r="G256" s="28">
        <v>14676.19963544</v>
      </c>
      <c r="H256" s="85">
        <v>0.00764280467678768</v>
      </c>
      <c r="I256" s="28">
        <v>0</v>
      </c>
      <c r="J256" s="85"/>
      <c r="K256" s="28">
        <v>64001.4720944</v>
      </c>
      <c r="L256" s="85">
        <v>0.008939155873999818</v>
      </c>
      <c r="M256" s="28">
        <v>66208.419408</v>
      </c>
      <c r="N256" s="85">
        <v>0.0017288144817101622</v>
      </c>
      <c r="O256" s="28">
        <v>0</v>
      </c>
      <c r="P256" s="85"/>
      <c r="Q256" s="28">
        <v>13241.6838816</v>
      </c>
      <c r="R256" s="85">
        <v>0.0032267688699991353</v>
      </c>
      <c r="S256" s="28">
        <v>30897.2623904</v>
      </c>
      <c r="T256" s="85">
        <v>0.0012272983114594326</v>
      </c>
      <c r="U256" s="28">
        <v>0</v>
      </c>
      <c r="V256" s="85"/>
      <c r="W256" s="28">
        <v>0</v>
      </c>
      <c r="X256" s="85"/>
      <c r="Y256" s="28">
        <v>22069.473136</v>
      </c>
      <c r="Z256" s="85">
        <v>0.004213136236565608</v>
      </c>
      <c r="AA256" s="28">
        <v>0</v>
      </c>
      <c r="AB256" s="85"/>
      <c r="AC256" s="28">
        <v>0</v>
      </c>
      <c r="AD256" s="85"/>
      <c r="AE256" s="28">
        <v>212418.678934</v>
      </c>
      <c r="AF256" s="85">
        <v>0.001578019232449879</v>
      </c>
    </row>
    <row r="257" spans="1:32" ht="15">
      <c r="A257" s="4" t="s">
        <v>330</v>
      </c>
      <c r="C257" s="14" t="s">
        <v>407</v>
      </c>
      <c r="D257" s="14" t="s">
        <v>407</v>
      </c>
      <c r="E257" s="27">
        <v>0</v>
      </c>
      <c r="F257" s="89"/>
      <c r="G257" s="27">
        <v>0</v>
      </c>
      <c r="H257" s="89"/>
      <c r="I257" s="27">
        <v>0</v>
      </c>
      <c r="J257" s="89"/>
      <c r="K257" s="27">
        <v>0</v>
      </c>
      <c r="L257" s="89"/>
      <c r="M257" s="27">
        <v>1660.4193139768001</v>
      </c>
      <c r="N257" s="89">
        <v>4.3356373424729326E-05</v>
      </c>
      <c r="O257" s="27">
        <v>0</v>
      </c>
      <c r="P257" s="89"/>
      <c r="Q257" s="27">
        <v>12032.024014325001</v>
      </c>
      <c r="R257" s="89">
        <v>0.002931995724988924</v>
      </c>
      <c r="S257" s="27">
        <v>6875.4422939</v>
      </c>
      <c r="T257" s="89">
        <v>0.00027310570791741256</v>
      </c>
      <c r="U257" s="27">
        <v>0</v>
      </c>
      <c r="V257" s="89"/>
      <c r="W257" s="27">
        <v>0</v>
      </c>
      <c r="X257" s="89"/>
      <c r="Y257" s="27">
        <v>7518.2961483796</v>
      </c>
      <c r="Z257" s="89">
        <v>0.0014352678808765983</v>
      </c>
      <c r="AA257" s="27">
        <v>4561.8559620026</v>
      </c>
      <c r="AB257" s="89">
        <v>0.00015349071434684047</v>
      </c>
      <c r="AC257" s="27">
        <v>0</v>
      </c>
      <c r="AD257" s="89"/>
      <c r="AE257" s="27">
        <v>32648.037732583998</v>
      </c>
      <c r="AF257" s="89">
        <v>0.00024253625765074211</v>
      </c>
    </row>
    <row r="258" spans="1:32" ht="15">
      <c r="A258" s="86" t="s">
        <v>60</v>
      </c>
      <c r="C258" s="14" t="s">
        <v>407</v>
      </c>
      <c r="D258" s="14" t="s">
        <v>407</v>
      </c>
      <c r="E258" s="28">
        <v>0</v>
      </c>
      <c r="F258" s="85"/>
      <c r="G258" s="28">
        <v>0</v>
      </c>
      <c r="H258" s="85"/>
      <c r="I258" s="28">
        <v>0</v>
      </c>
      <c r="J258" s="85"/>
      <c r="K258" s="28">
        <v>0</v>
      </c>
      <c r="L258" s="85"/>
      <c r="M258" s="28">
        <v>1660.4193139768001</v>
      </c>
      <c r="N258" s="85">
        <v>4.3356373424729326E-05</v>
      </c>
      <c r="O258" s="28">
        <v>0</v>
      </c>
      <c r="P258" s="85"/>
      <c r="Q258" s="28">
        <v>12032.024014325001</v>
      </c>
      <c r="R258" s="85">
        <v>0.002931995724988924</v>
      </c>
      <c r="S258" s="28">
        <v>6875.4422939</v>
      </c>
      <c r="T258" s="85">
        <v>0.00027310570791741256</v>
      </c>
      <c r="U258" s="28">
        <v>0</v>
      </c>
      <c r="V258" s="85"/>
      <c r="W258" s="28">
        <v>0</v>
      </c>
      <c r="X258" s="85"/>
      <c r="Y258" s="28">
        <v>7518.2961483796</v>
      </c>
      <c r="Z258" s="85">
        <v>0.0014352678808765983</v>
      </c>
      <c r="AA258" s="28">
        <v>4561.8559620026</v>
      </c>
      <c r="AB258" s="85">
        <v>0.00015349071434684047</v>
      </c>
      <c r="AC258" s="28">
        <v>0</v>
      </c>
      <c r="AD258" s="85"/>
      <c r="AE258" s="28">
        <v>32648.037732583998</v>
      </c>
      <c r="AF258" s="85">
        <v>0.00024253625765074211</v>
      </c>
    </row>
    <row r="259" spans="1:32" ht="15">
      <c r="A259" s="87" t="s">
        <v>265</v>
      </c>
      <c r="B259" t="s">
        <v>180</v>
      </c>
      <c r="C259" s="14">
        <v>4.875</v>
      </c>
      <c r="D259" s="14">
        <v>3.745205479452055</v>
      </c>
      <c r="E259" s="28">
        <v>0</v>
      </c>
      <c r="F259" s="85"/>
      <c r="G259" s="28">
        <v>0</v>
      </c>
      <c r="H259" s="85"/>
      <c r="I259" s="28">
        <v>0</v>
      </c>
      <c r="J259" s="85"/>
      <c r="K259" s="28">
        <v>0</v>
      </c>
      <c r="L259" s="85"/>
      <c r="M259" s="28">
        <v>1660.4193139768001</v>
      </c>
      <c r="N259" s="85">
        <v>4.3356373424729326E-05</v>
      </c>
      <c r="O259" s="28">
        <v>0</v>
      </c>
      <c r="P259" s="85"/>
      <c r="Q259" s="28">
        <v>12032.024014325001</v>
      </c>
      <c r="R259" s="85">
        <v>0.002931995724988924</v>
      </c>
      <c r="S259" s="28">
        <v>6875.4422939</v>
      </c>
      <c r="T259" s="85">
        <v>0.00027310570791741256</v>
      </c>
      <c r="U259" s="28">
        <v>0</v>
      </c>
      <c r="V259" s="85"/>
      <c r="W259" s="28">
        <v>0</v>
      </c>
      <c r="X259" s="85"/>
      <c r="Y259" s="28">
        <v>7518.2961483796</v>
      </c>
      <c r="Z259" s="85">
        <v>0.0014352678808765983</v>
      </c>
      <c r="AA259" s="28">
        <v>4561.8559620026</v>
      </c>
      <c r="AB259" s="85">
        <v>0.00015349071434684047</v>
      </c>
      <c r="AC259" s="28">
        <v>0</v>
      </c>
      <c r="AD259" s="85"/>
      <c r="AE259" s="28">
        <v>32648.037732583998</v>
      </c>
      <c r="AF259" s="85">
        <v>0.00024253625765074211</v>
      </c>
    </row>
    <row r="260" spans="1:32" ht="15">
      <c r="A260" s="1" t="s">
        <v>334</v>
      </c>
      <c r="B260" s="1" t="s">
        <v>407</v>
      </c>
      <c r="C260" s="1" t="s">
        <v>407</v>
      </c>
      <c r="D260" s="1" t="s">
        <v>407</v>
      </c>
      <c r="E260" s="26">
        <v>2208.389664456</v>
      </c>
      <c r="F260" s="13">
        <v>0.01303124317301899</v>
      </c>
      <c r="G260" s="26">
        <v>30812.8679029166</v>
      </c>
      <c r="H260" s="13">
        <v>0.01604616568072404</v>
      </c>
      <c r="I260" s="26">
        <v>3249.4659079209996</v>
      </c>
      <c r="J260" s="13">
        <v>0.01066849081908083</v>
      </c>
      <c r="K260" s="26">
        <v>87864.65147740599</v>
      </c>
      <c r="L260" s="13">
        <v>0.01227215233756982</v>
      </c>
      <c r="M260" s="26">
        <v>284427.0502950301</v>
      </c>
      <c r="N260" s="13">
        <v>0.007426874224409255</v>
      </c>
      <c r="O260" s="26">
        <v>30865.1867377204</v>
      </c>
      <c r="P260" s="13">
        <v>0.003785000645442338</v>
      </c>
      <c r="Q260" s="26">
        <v>4083.21496632</v>
      </c>
      <c r="R260" s="13">
        <v>0.0009950087209938687</v>
      </c>
      <c r="S260" s="26">
        <v>35831.281416675</v>
      </c>
      <c r="T260" s="13">
        <v>0.001423286976835091</v>
      </c>
      <c r="U260" s="26">
        <v>0</v>
      </c>
      <c r="V260" s="13"/>
      <c r="W260" s="26">
        <v>0</v>
      </c>
      <c r="X260" s="13"/>
      <c r="Y260" s="26">
        <v>47704.85596369921</v>
      </c>
      <c r="Z260" s="13">
        <v>0.009107016560035205</v>
      </c>
      <c r="AA260" s="26">
        <v>226905.082241242</v>
      </c>
      <c r="AB260" s="13">
        <v>0.007634573176406873</v>
      </c>
      <c r="AC260" s="26">
        <v>17822.930563</v>
      </c>
      <c r="AD260" s="13">
        <v>0.0023364683143536524</v>
      </c>
      <c r="AE260" s="26">
        <v>771774.9771363864</v>
      </c>
      <c r="AF260" s="13">
        <v>0.00573337412301291</v>
      </c>
    </row>
    <row r="261" spans="1:32" ht="15">
      <c r="A261" s="86" t="s">
        <v>65</v>
      </c>
      <c r="C261" s="14" t="s">
        <v>407</v>
      </c>
      <c r="D261" s="14" t="s">
        <v>407</v>
      </c>
      <c r="E261" s="28">
        <v>994.237834421</v>
      </c>
      <c r="F261" s="85">
        <v>0.005866788457075746</v>
      </c>
      <c r="G261" s="28">
        <v>10447.92300578</v>
      </c>
      <c r="H261" s="85">
        <v>0.005440879573378671</v>
      </c>
      <c r="I261" s="28">
        <v>1162.752721611</v>
      </c>
      <c r="J261" s="85">
        <v>0.0038174940395988865</v>
      </c>
      <c r="K261" s="28">
        <v>30464.121306208202</v>
      </c>
      <c r="L261" s="85">
        <v>0.004254957269091655</v>
      </c>
      <c r="M261" s="28">
        <v>71244.7240061882</v>
      </c>
      <c r="N261" s="85">
        <v>0.0018603209638389166</v>
      </c>
      <c r="O261" s="28">
        <v>30865.1867377204</v>
      </c>
      <c r="P261" s="85">
        <v>0.003785000645442338</v>
      </c>
      <c r="Q261" s="28">
        <v>3370.2977438</v>
      </c>
      <c r="R261" s="85">
        <v>0.0008212831494515415</v>
      </c>
      <c r="S261" s="28">
        <v>4381.38706694</v>
      </c>
      <c r="T261" s="85">
        <v>0.00017403706778812918</v>
      </c>
      <c r="U261" s="28">
        <v>0</v>
      </c>
      <c r="V261" s="85"/>
      <c r="W261" s="28">
        <v>0</v>
      </c>
      <c r="X261" s="85"/>
      <c r="Y261" s="28">
        <v>22816.915725526</v>
      </c>
      <c r="Z261" s="85">
        <v>0.004355825526848103</v>
      </c>
      <c r="AA261" s="28">
        <v>84998.909098636</v>
      </c>
      <c r="AB261" s="85">
        <v>0.002859920038011135</v>
      </c>
      <c r="AC261" s="28">
        <v>0</v>
      </c>
      <c r="AD261" s="85"/>
      <c r="AE261" s="28">
        <v>260746.45524683082</v>
      </c>
      <c r="AF261" s="85">
        <v>0.0019370373793750739</v>
      </c>
    </row>
    <row r="262" spans="1:32" ht="15">
      <c r="A262" s="87" t="s">
        <v>161</v>
      </c>
      <c r="B262" t="s">
        <v>180</v>
      </c>
      <c r="C262" s="14">
        <v>4.625</v>
      </c>
      <c r="D262" s="14">
        <v>6.6657534246575345</v>
      </c>
      <c r="E262" s="28">
        <v>994.237834421</v>
      </c>
      <c r="F262" s="85">
        <v>0.005866788457075746</v>
      </c>
      <c r="G262" s="28">
        <v>10447.92300578</v>
      </c>
      <c r="H262" s="85">
        <v>0.005440879573378671</v>
      </c>
      <c r="I262" s="28">
        <v>1162.752721611</v>
      </c>
      <c r="J262" s="85">
        <v>0.0038174940395988865</v>
      </c>
      <c r="K262" s="28">
        <v>30464.121306208202</v>
      </c>
      <c r="L262" s="85">
        <v>0.004254957269091655</v>
      </c>
      <c r="M262" s="28">
        <v>71244.7240061882</v>
      </c>
      <c r="N262" s="85">
        <v>0.0018603209638389166</v>
      </c>
      <c r="O262" s="28">
        <v>30865.1867377204</v>
      </c>
      <c r="P262" s="85">
        <v>0.003785000645442338</v>
      </c>
      <c r="Q262" s="28">
        <v>3370.2977438</v>
      </c>
      <c r="R262" s="85">
        <v>0.0008212831494515415</v>
      </c>
      <c r="S262" s="28">
        <v>4381.38706694</v>
      </c>
      <c r="T262" s="85">
        <v>0.00017403706778812918</v>
      </c>
      <c r="U262" s="28">
        <v>0</v>
      </c>
      <c r="V262" s="85"/>
      <c r="W262" s="28">
        <v>0</v>
      </c>
      <c r="X262" s="85"/>
      <c r="Y262" s="28">
        <v>22816.915725526</v>
      </c>
      <c r="Z262" s="85">
        <v>0.004355825526848103</v>
      </c>
      <c r="AA262" s="28">
        <v>84998.909098636</v>
      </c>
      <c r="AB262" s="85">
        <v>0.002859920038011135</v>
      </c>
      <c r="AC262" s="28">
        <v>0</v>
      </c>
      <c r="AD262" s="85"/>
      <c r="AE262" s="28">
        <v>260746.45524683082</v>
      </c>
      <c r="AF262" s="85">
        <v>0.0019370373793750739</v>
      </c>
    </row>
    <row r="263" spans="1:32" ht="15">
      <c r="A263" s="86" t="s">
        <v>66</v>
      </c>
      <c r="C263" s="14" t="s">
        <v>407</v>
      </c>
      <c r="D263" s="14" t="s">
        <v>407</v>
      </c>
      <c r="E263" s="28">
        <v>926.792389276</v>
      </c>
      <c r="F263" s="85">
        <v>0.005468807063328592</v>
      </c>
      <c r="G263" s="28">
        <v>15684.17889544</v>
      </c>
      <c r="H263" s="85">
        <v>0.008167721807502496</v>
      </c>
      <c r="I263" s="28">
        <v>1639.709611796</v>
      </c>
      <c r="J263" s="85">
        <v>0.005383416055162229</v>
      </c>
      <c r="K263" s="28">
        <v>57400.5301711978</v>
      </c>
      <c r="L263" s="85">
        <v>0.008017195068478165</v>
      </c>
      <c r="M263" s="28">
        <v>152361.10421086202</v>
      </c>
      <c r="N263" s="85">
        <v>0.003978407667246956</v>
      </c>
      <c r="O263" s="28">
        <v>0</v>
      </c>
      <c r="P263" s="85"/>
      <c r="Q263" s="28">
        <v>712.91722252</v>
      </c>
      <c r="R263" s="85">
        <v>0.00017372557154232725</v>
      </c>
      <c r="S263" s="28">
        <v>0</v>
      </c>
      <c r="T263" s="85"/>
      <c r="U263" s="28">
        <v>0</v>
      </c>
      <c r="V263" s="85"/>
      <c r="W263" s="28">
        <v>0</v>
      </c>
      <c r="X263" s="85"/>
      <c r="Y263" s="28">
        <v>24887.940238173203</v>
      </c>
      <c r="Z263" s="85">
        <v>0.004751191033187101</v>
      </c>
      <c r="AA263" s="28">
        <v>141906.17314260599</v>
      </c>
      <c r="AB263" s="85">
        <v>0.004774653138395738</v>
      </c>
      <c r="AC263" s="28">
        <v>17822.930563</v>
      </c>
      <c r="AD263" s="85">
        <v>0.0023364683143536524</v>
      </c>
      <c r="AE263" s="28">
        <v>413342.27644487104</v>
      </c>
      <c r="AF263" s="85">
        <v>0.0030706436227168304</v>
      </c>
    </row>
    <row r="264" spans="1:32" ht="15">
      <c r="A264" s="87" t="s">
        <v>590</v>
      </c>
      <c r="B264" t="s">
        <v>180</v>
      </c>
      <c r="C264" s="14">
        <v>6.25</v>
      </c>
      <c r="D264" s="14">
        <v>7.531506849315068</v>
      </c>
      <c r="E264" s="28">
        <v>926.792389276</v>
      </c>
      <c r="F264" s="85">
        <v>0.005468807063328592</v>
      </c>
      <c r="G264" s="28">
        <v>15684.17889544</v>
      </c>
      <c r="H264" s="85">
        <v>0.008167721807502496</v>
      </c>
      <c r="I264" s="28">
        <v>1639.709611796</v>
      </c>
      <c r="J264" s="85">
        <v>0.005383416055162229</v>
      </c>
      <c r="K264" s="28">
        <v>57400.5301711978</v>
      </c>
      <c r="L264" s="85">
        <v>0.008017195068478165</v>
      </c>
      <c r="M264" s="28">
        <v>152361.10421086202</v>
      </c>
      <c r="N264" s="85">
        <v>0.003978407667246956</v>
      </c>
      <c r="O264" s="28">
        <v>0</v>
      </c>
      <c r="P264" s="85"/>
      <c r="Q264" s="28">
        <v>712.91722252</v>
      </c>
      <c r="R264" s="85">
        <v>0.00017372557154232725</v>
      </c>
      <c r="S264" s="28">
        <v>0</v>
      </c>
      <c r="T264" s="85"/>
      <c r="U264" s="28">
        <v>0</v>
      </c>
      <c r="V264" s="85"/>
      <c r="W264" s="28">
        <v>0</v>
      </c>
      <c r="X264" s="85"/>
      <c r="Y264" s="28">
        <v>24887.940238173203</v>
      </c>
      <c r="Z264" s="85">
        <v>0.004751191033187101</v>
      </c>
      <c r="AA264" s="28">
        <v>141906.17314260599</v>
      </c>
      <c r="AB264" s="85">
        <v>0.004774653138395738</v>
      </c>
      <c r="AC264" s="28">
        <v>17822.930563</v>
      </c>
      <c r="AD264" s="85">
        <v>0.0023364683143536524</v>
      </c>
      <c r="AE264" s="28">
        <v>413342.27644487104</v>
      </c>
      <c r="AF264" s="85">
        <v>0.0030706436227168304</v>
      </c>
    </row>
    <row r="265" spans="1:32" ht="15">
      <c r="A265" s="86" t="s">
        <v>70</v>
      </c>
      <c r="C265" s="14" t="s">
        <v>407</v>
      </c>
      <c r="D265" s="14" t="s">
        <v>407</v>
      </c>
      <c r="E265" s="28">
        <v>287.359440759</v>
      </c>
      <c r="F265" s="85">
        <v>0.0016956476526146511</v>
      </c>
      <c r="G265" s="28">
        <v>4680.766001696599</v>
      </c>
      <c r="H265" s="85">
        <v>0.0024375642998428738</v>
      </c>
      <c r="I265" s="28">
        <v>447.003574514</v>
      </c>
      <c r="J265" s="85">
        <v>0.0014675807243197155</v>
      </c>
      <c r="K265" s="28">
        <v>0</v>
      </c>
      <c r="L265" s="85"/>
      <c r="M265" s="28">
        <v>60821.2220779799</v>
      </c>
      <c r="N265" s="85">
        <v>0.0015881455933233822</v>
      </c>
      <c r="O265" s="28">
        <v>0</v>
      </c>
      <c r="P265" s="85"/>
      <c r="Q265" s="28">
        <v>0</v>
      </c>
      <c r="R265" s="85"/>
      <c r="S265" s="28">
        <v>31449.894349735</v>
      </c>
      <c r="T265" s="85">
        <v>0.0012492499090469619</v>
      </c>
      <c r="U265" s="28">
        <v>0</v>
      </c>
      <c r="V265" s="85"/>
      <c r="W265" s="28">
        <v>0</v>
      </c>
      <c r="X265" s="85"/>
      <c r="Y265" s="28">
        <v>0</v>
      </c>
      <c r="Z265" s="85"/>
      <c r="AA265" s="28">
        <v>0</v>
      </c>
      <c r="AB265" s="85"/>
      <c r="AC265" s="28">
        <v>0</v>
      </c>
      <c r="AD265" s="85"/>
      <c r="AE265" s="28">
        <v>97686.24544468451</v>
      </c>
      <c r="AF265" s="85">
        <v>0.0007256931209210054</v>
      </c>
    </row>
    <row r="266" spans="1:32" ht="15">
      <c r="A266" s="87" t="s">
        <v>266</v>
      </c>
      <c r="B266" t="s">
        <v>180</v>
      </c>
      <c r="C266" s="14">
        <v>5.375</v>
      </c>
      <c r="D266" s="14">
        <v>5.517808219178082</v>
      </c>
      <c r="E266" s="28">
        <v>287.359440759</v>
      </c>
      <c r="F266" s="85">
        <v>0.0016956476526146511</v>
      </c>
      <c r="G266" s="28">
        <v>4680.766001696599</v>
      </c>
      <c r="H266" s="85">
        <v>0.0024375642998428738</v>
      </c>
      <c r="I266" s="28">
        <v>447.003574514</v>
      </c>
      <c r="J266" s="85">
        <v>0.0014675807243197155</v>
      </c>
      <c r="K266" s="28">
        <v>0</v>
      </c>
      <c r="L266" s="85"/>
      <c r="M266" s="28">
        <v>60821.2220779799</v>
      </c>
      <c r="N266" s="85">
        <v>0.0015881455933233822</v>
      </c>
      <c r="O266" s="28">
        <v>0</v>
      </c>
      <c r="P266" s="85"/>
      <c r="Q266" s="28">
        <v>0</v>
      </c>
      <c r="R266" s="85"/>
      <c r="S266" s="28">
        <v>31449.894349735</v>
      </c>
      <c r="T266" s="85">
        <v>0.0012492499090469619</v>
      </c>
      <c r="U266" s="28">
        <v>0</v>
      </c>
      <c r="V266" s="85"/>
      <c r="W266" s="28">
        <v>0</v>
      </c>
      <c r="X266" s="85"/>
      <c r="Y266" s="28">
        <v>0</v>
      </c>
      <c r="Z266" s="85"/>
      <c r="AA266" s="28">
        <v>0</v>
      </c>
      <c r="AB266" s="85"/>
      <c r="AC266" s="28">
        <v>0</v>
      </c>
      <c r="AD266" s="85"/>
      <c r="AE266" s="28">
        <v>97686.24544468451</v>
      </c>
      <c r="AF266" s="85">
        <v>0.0007256931209210054</v>
      </c>
    </row>
    <row r="267" spans="1:32" ht="15">
      <c r="A267" s="1" t="s">
        <v>644</v>
      </c>
      <c r="B267" s="1" t="s">
        <v>407</v>
      </c>
      <c r="C267" s="1" t="s">
        <v>407</v>
      </c>
      <c r="D267" s="1" t="s">
        <v>407</v>
      </c>
      <c r="E267" s="26">
        <v>0</v>
      </c>
      <c r="F267" s="13"/>
      <c r="G267" s="26">
        <v>0</v>
      </c>
      <c r="H267" s="13"/>
      <c r="I267" s="26">
        <v>0</v>
      </c>
      <c r="J267" s="13"/>
      <c r="K267" s="26">
        <v>24563.2308773044</v>
      </c>
      <c r="L267" s="13">
        <v>0.003430773424358182</v>
      </c>
      <c r="M267" s="26">
        <v>134843.48759390798</v>
      </c>
      <c r="N267" s="13">
        <v>0.0035209928918569647</v>
      </c>
      <c r="O267" s="26">
        <v>23178.9191794</v>
      </c>
      <c r="P267" s="13">
        <v>0.002842432958536651</v>
      </c>
      <c r="Q267" s="26">
        <v>7656.8494959394</v>
      </c>
      <c r="R267" s="13">
        <v>0.0018658415211147965</v>
      </c>
      <c r="S267" s="26">
        <v>56021.3900174888</v>
      </c>
      <c r="T267" s="13">
        <v>0.002225276676791824</v>
      </c>
      <c r="U267" s="26">
        <v>0</v>
      </c>
      <c r="V267" s="13"/>
      <c r="W267" s="26">
        <v>0</v>
      </c>
      <c r="X267" s="13"/>
      <c r="Y267" s="26">
        <v>28278.281398868</v>
      </c>
      <c r="Z267" s="13">
        <v>0.005398418500305152</v>
      </c>
      <c r="AA267" s="26">
        <v>29880.174577897</v>
      </c>
      <c r="AB267" s="13">
        <v>0.0010053647855107573</v>
      </c>
      <c r="AC267" s="26">
        <v>0</v>
      </c>
      <c r="AD267" s="13"/>
      <c r="AE267" s="26">
        <v>304422.33314080554</v>
      </c>
      <c r="AF267" s="13">
        <v>0.002261497429953955</v>
      </c>
    </row>
    <row r="268" spans="1:32" ht="15">
      <c r="A268" s="86" t="s">
        <v>77</v>
      </c>
      <c r="C268" s="14" t="s">
        <v>407</v>
      </c>
      <c r="D268" s="14" t="s">
        <v>407</v>
      </c>
      <c r="E268" s="28">
        <v>0</v>
      </c>
      <c r="F268" s="85"/>
      <c r="G268" s="28">
        <v>0</v>
      </c>
      <c r="H268" s="85"/>
      <c r="I268" s="28">
        <v>0</v>
      </c>
      <c r="J268" s="85"/>
      <c r="K268" s="28">
        <v>21695.4683519184</v>
      </c>
      <c r="L268" s="85">
        <v>0.0030302298839497755</v>
      </c>
      <c r="M268" s="28">
        <v>122199.26191379699</v>
      </c>
      <c r="N268" s="85">
        <v>0.0031908306457069514</v>
      </c>
      <c r="O268" s="28">
        <v>23178.9191794</v>
      </c>
      <c r="P268" s="85">
        <v>0.002842432958536651</v>
      </c>
      <c r="Q268" s="28">
        <v>3615.9113919864</v>
      </c>
      <c r="R268" s="85">
        <v>0.0008811349387784313</v>
      </c>
      <c r="S268" s="28">
        <v>46635.9853889528</v>
      </c>
      <c r="T268" s="85">
        <v>0.0018524704680273636</v>
      </c>
      <c r="U268" s="28">
        <v>0</v>
      </c>
      <c r="V268" s="85"/>
      <c r="W268" s="28">
        <v>0</v>
      </c>
      <c r="X268" s="85"/>
      <c r="Y268" s="28">
        <v>28278.281398868</v>
      </c>
      <c r="Z268" s="85">
        <v>0.005398418500305152</v>
      </c>
      <c r="AA268" s="28">
        <v>1854.313534352</v>
      </c>
      <c r="AB268" s="85">
        <v>6.239125289825203E-05</v>
      </c>
      <c r="AC268" s="28">
        <v>0</v>
      </c>
      <c r="AD268" s="85"/>
      <c r="AE268" s="28">
        <v>247458.1411592746</v>
      </c>
      <c r="AF268" s="85">
        <v>0.0018383209420907917</v>
      </c>
    </row>
    <row r="269" spans="1:32" ht="15">
      <c r="A269" s="87" t="s">
        <v>645</v>
      </c>
      <c r="B269" t="s">
        <v>186</v>
      </c>
      <c r="C269" s="14">
        <v>6.625</v>
      </c>
      <c r="D269" s="14">
        <v>0.7123287671232876</v>
      </c>
      <c r="E269" s="28">
        <v>0</v>
      </c>
      <c r="F269" s="85"/>
      <c r="G269" s="28">
        <v>0</v>
      </c>
      <c r="H269" s="85"/>
      <c r="I269" s="28">
        <v>0</v>
      </c>
      <c r="J269" s="85"/>
      <c r="K269" s="28">
        <v>21695.4683519184</v>
      </c>
      <c r="L269" s="85">
        <v>0.0030302298839497755</v>
      </c>
      <c r="M269" s="28">
        <v>122199.26191379699</v>
      </c>
      <c r="N269" s="85">
        <v>0.0031908306457069514</v>
      </c>
      <c r="O269" s="28">
        <v>23178.9191794</v>
      </c>
      <c r="P269" s="85">
        <v>0.002842432958536651</v>
      </c>
      <c r="Q269" s="28">
        <v>3615.9113919864</v>
      </c>
      <c r="R269" s="85">
        <v>0.0008811349387784313</v>
      </c>
      <c r="S269" s="28">
        <v>46635.9853889528</v>
      </c>
      <c r="T269" s="85">
        <v>0.0018524704680273636</v>
      </c>
      <c r="U269" s="28">
        <v>0</v>
      </c>
      <c r="V269" s="85"/>
      <c r="W269" s="28">
        <v>0</v>
      </c>
      <c r="X269" s="85"/>
      <c r="Y269" s="28">
        <v>28278.281398868</v>
      </c>
      <c r="Z269" s="85">
        <v>0.005398418500305152</v>
      </c>
      <c r="AA269" s="28">
        <v>1854.313534352</v>
      </c>
      <c r="AB269" s="85">
        <v>6.239125289825203E-05</v>
      </c>
      <c r="AC269" s="28">
        <v>0</v>
      </c>
      <c r="AD269" s="85"/>
      <c r="AE269" s="28">
        <v>247458.1411592746</v>
      </c>
      <c r="AF269" s="85">
        <v>0.0018383209420907917</v>
      </c>
    </row>
    <row r="270" spans="1:32" ht="15">
      <c r="A270" s="86" t="s">
        <v>347</v>
      </c>
      <c r="C270" s="14" t="s">
        <v>407</v>
      </c>
      <c r="D270" s="14" t="s">
        <v>407</v>
      </c>
      <c r="E270" s="28">
        <v>0</v>
      </c>
      <c r="F270" s="85"/>
      <c r="G270" s="28">
        <v>0</v>
      </c>
      <c r="H270" s="85"/>
      <c r="I270" s="28">
        <v>0</v>
      </c>
      <c r="J270" s="85"/>
      <c r="K270" s="28">
        <v>2867.762525386</v>
      </c>
      <c r="L270" s="85">
        <v>0.0004005435404084066</v>
      </c>
      <c r="M270" s="28">
        <v>12644.225680111</v>
      </c>
      <c r="N270" s="85">
        <v>0.0003301622461500134</v>
      </c>
      <c r="O270" s="28">
        <v>0</v>
      </c>
      <c r="P270" s="85"/>
      <c r="Q270" s="28">
        <v>4040.9381039530003</v>
      </c>
      <c r="R270" s="85">
        <v>0.0009847065823363652</v>
      </c>
      <c r="S270" s="28">
        <v>9385.404628536</v>
      </c>
      <c r="T270" s="85">
        <v>0.0003728062087644606</v>
      </c>
      <c r="U270" s="28">
        <v>0</v>
      </c>
      <c r="V270" s="85"/>
      <c r="W270" s="28">
        <v>0</v>
      </c>
      <c r="X270" s="85"/>
      <c r="Y270" s="28">
        <v>0</v>
      </c>
      <c r="Z270" s="85"/>
      <c r="AA270" s="28">
        <v>28025.861043545</v>
      </c>
      <c r="AB270" s="85">
        <v>0.0009429735326125053</v>
      </c>
      <c r="AC270" s="28">
        <v>0</v>
      </c>
      <c r="AD270" s="85"/>
      <c r="AE270" s="28">
        <v>56964.191981530996</v>
      </c>
      <c r="AF270" s="85">
        <v>0.0004231764878631636</v>
      </c>
    </row>
    <row r="271" spans="1:32" ht="15">
      <c r="A271" s="87" t="s">
        <v>646</v>
      </c>
      <c r="B271" t="s">
        <v>186</v>
      </c>
      <c r="C271" s="14">
        <v>7.53125</v>
      </c>
      <c r="D271" s="14">
        <v>2.0465753424657533</v>
      </c>
      <c r="E271" s="28">
        <v>0</v>
      </c>
      <c r="F271" s="85"/>
      <c r="G271" s="28">
        <v>0</v>
      </c>
      <c r="H271" s="85"/>
      <c r="I271" s="28">
        <v>0</v>
      </c>
      <c r="J271" s="85"/>
      <c r="K271" s="28">
        <v>2867.762525386</v>
      </c>
      <c r="L271" s="85">
        <v>0.0004005435404084066</v>
      </c>
      <c r="M271" s="28">
        <v>12644.225680111</v>
      </c>
      <c r="N271" s="85">
        <v>0.0003301622461500134</v>
      </c>
      <c r="O271" s="28">
        <v>0</v>
      </c>
      <c r="P271" s="85"/>
      <c r="Q271" s="28">
        <v>4040.9381039530003</v>
      </c>
      <c r="R271" s="85">
        <v>0.0009847065823363652</v>
      </c>
      <c r="S271" s="28">
        <v>9385.404628536</v>
      </c>
      <c r="T271" s="85">
        <v>0.0003728062087644606</v>
      </c>
      <c r="U271" s="28">
        <v>0</v>
      </c>
      <c r="V271" s="85"/>
      <c r="W271" s="28">
        <v>0</v>
      </c>
      <c r="X271" s="85"/>
      <c r="Y271" s="28">
        <v>0</v>
      </c>
      <c r="Z271" s="85"/>
      <c r="AA271" s="28">
        <v>28025.861043545</v>
      </c>
      <c r="AB271" s="85">
        <v>0.0009429735326125053</v>
      </c>
      <c r="AC271" s="28">
        <v>0</v>
      </c>
      <c r="AD271" s="85"/>
      <c r="AE271" s="28">
        <v>56964.191981530996</v>
      </c>
      <c r="AF271" s="85">
        <v>0.0004231764878631636</v>
      </c>
    </row>
    <row r="272" spans="1:32" ht="15">
      <c r="A272" s="1" t="s">
        <v>543</v>
      </c>
      <c r="B272" s="1" t="s">
        <v>407</v>
      </c>
      <c r="C272" s="1" t="s">
        <v>407</v>
      </c>
      <c r="D272" s="1" t="s">
        <v>407</v>
      </c>
      <c r="E272" s="26">
        <v>2677.7196548995</v>
      </c>
      <c r="F272" s="13">
        <v>0.01580066078635784</v>
      </c>
      <c r="G272" s="26">
        <v>14574.2739993005</v>
      </c>
      <c r="H272" s="13">
        <v>0.0075897256953127755</v>
      </c>
      <c r="I272" s="26">
        <v>0</v>
      </c>
      <c r="J272" s="13"/>
      <c r="K272" s="26">
        <v>406654.6943639021</v>
      </c>
      <c r="L272" s="13">
        <v>0.0567979076239208</v>
      </c>
      <c r="M272" s="26">
        <v>328214.2214867822</v>
      </c>
      <c r="N272" s="13">
        <v>0.008570231766339583</v>
      </c>
      <c r="O272" s="26">
        <v>29865.171058338703</v>
      </c>
      <c r="P272" s="13">
        <v>0.003662368632097463</v>
      </c>
      <c r="Q272" s="26">
        <v>105550.162861307</v>
      </c>
      <c r="R272" s="13">
        <v>0.02572074539684987</v>
      </c>
      <c r="S272" s="26">
        <v>267686.43985084887</v>
      </c>
      <c r="T272" s="13">
        <v>0.010633016979899514</v>
      </c>
      <c r="U272" s="26">
        <v>0</v>
      </c>
      <c r="V272" s="13"/>
      <c r="W272" s="26">
        <v>0</v>
      </c>
      <c r="X272" s="13"/>
      <c r="Y272" s="26">
        <v>86826.18530169499</v>
      </c>
      <c r="Z272" s="13">
        <v>0.016575409178238</v>
      </c>
      <c r="AA272" s="26">
        <v>157924.3109145025</v>
      </c>
      <c r="AB272" s="13">
        <v>0.005313608210540364</v>
      </c>
      <c r="AC272" s="26">
        <v>0</v>
      </c>
      <c r="AD272" s="13"/>
      <c r="AE272" s="26">
        <v>1399973.179491576</v>
      </c>
      <c r="AF272" s="13">
        <v>0.010400142836958906</v>
      </c>
    </row>
    <row r="273" spans="1:32" ht="15">
      <c r="A273" s="86" t="s">
        <v>348</v>
      </c>
      <c r="C273" s="14" t="s">
        <v>407</v>
      </c>
      <c r="D273" s="14" t="s">
        <v>407</v>
      </c>
      <c r="E273" s="28">
        <v>1701.5958173995</v>
      </c>
      <c r="F273" s="85">
        <v>0.010040759217276572</v>
      </c>
      <c r="G273" s="28">
        <v>14574.2739993005</v>
      </c>
      <c r="H273" s="85">
        <v>0.0075897256953127755</v>
      </c>
      <c r="I273" s="28">
        <v>0</v>
      </c>
      <c r="J273" s="85"/>
      <c r="K273" s="28">
        <v>242147.8341672041</v>
      </c>
      <c r="L273" s="85">
        <v>0.0338210538498144</v>
      </c>
      <c r="M273" s="28">
        <v>175039.83010218022</v>
      </c>
      <c r="N273" s="85">
        <v>0.004570587787210803</v>
      </c>
      <c r="O273" s="28">
        <v>29865.171058338703</v>
      </c>
      <c r="P273" s="85">
        <v>0.003662368632097463</v>
      </c>
      <c r="Q273" s="28">
        <v>40652.6742357445</v>
      </c>
      <c r="R273" s="85">
        <v>0.0099063521587608</v>
      </c>
      <c r="S273" s="28">
        <v>112036.1575866864</v>
      </c>
      <c r="T273" s="85">
        <v>0.004450290297281028</v>
      </c>
      <c r="U273" s="28">
        <v>0</v>
      </c>
      <c r="V273" s="85"/>
      <c r="W273" s="28">
        <v>0</v>
      </c>
      <c r="X273" s="85"/>
      <c r="Y273" s="28">
        <v>33930.648423135</v>
      </c>
      <c r="Z273" s="85">
        <v>0.006477474270488528</v>
      </c>
      <c r="AA273" s="28">
        <v>106215.53945299999</v>
      </c>
      <c r="AB273" s="85">
        <v>0.0035737864503330623</v>
      </c>
      <c r="AC273" s="28">
        <v>0</v>
      </c>
      <c r="AD273" s="85"/>
      <c r="AE273" s="28">
        <v>756163.7248429888</v>
      </c>
      <c r="AF273" s="85">
        <v>0.005617401005746407</v>
      </c>
    </row>
    <row r="274" spans="1:32" ht="15">
      <c r="A274" s="87" t="s">
        <v>708</v>
      </c>
      <c r="B274" t="s">
        <v>180</v>
      </c>
      <c r="C274" s="14">
        <v>5.25</v>
      </c>
      <c r="D274" s="14">
        <v>12.96986301369863</v>
      </c>
      <c r="E274" s="28">
        <v>503.647375</v>
      </c>
      <c r="F274" s="85">
        <v>0.0029719172855730636</v>
      </c>
      <c r="G274" s="28">
        <v>4881.78205625</v>
      </c>
      <c r="H274" s="85">
        <v>0.002542245789602677</v>
      </c>
      <c r="I274" s="28">
        <v>0</v>
      </c>
      <c r="J274" s="85"/>
      <c r="K274" s="28">
        <v>39572.29375</v>
      </c>
      <c r="L274" s="85">
        <v>0.005527105714087326</v>
      </c>
      <c r="M274" s="28">
        <v>100592.7707125</v>
      </c>
      <c r="N274" s="85">
        <v>0.0026266483978638327</v>
      </c>
      <c r="O274" s="28">
        <v>19786.146875</v>
      </c>
      <c r="P274" s="85">
        <v>0.002426376983527788</v>
      </c>
      <c r="Q274" s="28">
        <v>1079.244375</v>
      </c>
      <c r="R274" s="85">
        <v>0.00026299314977687595</v>
      </c>
      <c r="S274" s="28">
        <v>2518.236875</v>
      </c>
      <c r="T274" s="85">
        <v>0.00010002918140419646</v>
      </c>
      <c r="U274" s="28">
        <v>0</v>
      </c>
      <c r="V274" s="85"/>
      <c r="W274" s="28">
        <v>0</v>
      </c>
      <c r="X274" s="85"/>
      <c r="Y274" s="28">
        <v>0</v>
      </c>
      <c r="Z274" s="85"/>
      <c r="AA274" s="28">
        <v>4676.725625</v>
      </c>
      <c r="AB274" s="85">
        <v>0.00015735568219701166</v>
      </c>
      <c r="AC274" s="28">
        <v>0</v>
      </c>
      <c r="AD274" s="85"/>
      <c r="AE274" s="28">
        <v>173610.84764375002</v>
      </c>
      <c r="AF274" s="85">
        <v>0.0012897230032622743</v>
      </c>
    </row>
    <row r="275" spans="1:32" ht="15">
      <c r="A275" s="87" t="s">
        <v>650</v>
      </c>
      <c r="B275" t="s">
        <v>180</v>
      </c>
      <c r="C275" s="14">
        <v>4.75</v>
      </c>
      <c r="D275" s="14">
        <v>5.534246575342466</v>
      </c>
      <c r="E275" s="28">
        <v>0</v>
      </c>
      <c r="F275" s="85"/>
      <c r="G275" s="28">
        <v>0</v>
      </c>
      <c r="H275" s="85"/>
      <c r="I275" s="28">
        <v>0</v>
      </c>
      <c r="J275" s="85"/>
      <c r="K275" s="28">
        <v>33129.4750862991</v>
      </c>
      <c r="L275" s="85">
        <v>0.004627230157822162</v>
      </c>
      <c r="M275" s="28">
        <v>11835.91830704</v>
      </c>
      <c r="N275" s="85">
        <v>0.00030905596533658874</v>
      </c>
      <c r="O275" s="28">
        <v>10079.024183338699</v>
      </c>
      <c r="P275" s="85">
        <v>0.0012359916485696753</v>
      </c>
      <c r="Q275" s="28">
        <v>0</v>
      </c>
      <c r="R275" s="85"/>
      <c r="S275" s="28">
        <v>0</v>
      </c>
      <c r="T275" s="85"/>
      <c r="U275" s="28">
        <v>0</v>
      </c>
      <c r="V275" s="85"/>
      <c r="W275" s="28">
        <v>0</v>
      </c>
      <c r="X275" s="85"/>
      <c r="Y275" s="28">
        <v>14055.15298961</v>
      </c>
      <c r="Z275" s="85">
        <v>0.002683175715436768</v>
      </c>
      <c r="AA275" s="28">
        <v>33288.52023855</v>
      </c>
      <c r="AB275" s="85">
        <v>0.0011200438579216554</v>
      </c>
      <c r="AC275" s="28">
        <v>0</v>
      </c>
      <c r="AD275" s="85"/>
      <c r="AE275" s="28">
        <v>102388.0908048378</v>
      </c>
      <c r="AF275" s="85">
        <v>0.0007606222638926199</v>
      </c>
    </row>
    <row r="276" spans="1:32" ht="15">
      <c r="A276" s="87" t="s">
        <v>647</v>
      </c>
      <c r="B276" t="s">
        <v>186</v>
      </c>
      <c r="C276" s="14">
        <v>5.9</v>
      </c>
      <c r="D276" s="14">
        <v>0.9616438356164384</v>
      </c>
      <c r="E276" s="28">
        <v>0</v>
      </c>
      <c r="F276" s="85"/>
      <c r="G276" s="28">
        <v>0</v>
      </c>
      <c r="H276" s="85"/>
      <c r="I276" s="28">
        <v>0</v>
      </c>
      <c r="J276" s="85"/>
      <c r="K276" s="28">
        <v>372.78164653199997</v>
      </c>
      <c r="L276" s="85">
        <v>5.2066821844359195E-05</v>
      </c>
      <c r="M276" s="28">
        <v>403.00718543999994</v>
      </c>
      <c r="N276" s="85">
        <v>1.0523203312383245E-05</v>
      </c>
      <c r="O276" s="28">
        <v>0</v>
      </c>
      <c r="P276" s="85"/>
      <c r="Q276" s="28">
        <v>372.78164653199997</v>
      </c>
      <c r="R276" s="85">
        <v>9.084042657202704E-05</v>
      </c>
      <c r="S276" s="28">
        <v>403.00718543999994</v>
      </c>
      <c r="T276" s="85">
        <v>1.600821561298613E-05</v>
      </c>
      <c r="U276" s="28">
        <v>0</v>
      </c>
      <c r="V276" s="85"/>
      <c r="W276" s="28">
        <v>0</v>
      </c>
      <c r="X276" s="85"/>
      <c r="Y276" s="28">
        <v>0</v>
      </c>
      <c r="Z276" s="85"/>
      <c r="AA276" s="28">
        <v>0</v>
      </c>
      <c r="AB276" s="85"/>
      <c r="AC276" s="28">
        <v>0</v>
      </c>
      <c r="AD276" s="85"/>
      <c r="AE276" s="28">
        <v>1551.5776639439998</v>
      </c>
      <c r="AF276" s="85">
        <v>1.1526384622248914E-05</v>
      </c>
    </row>
    <row r="277" spans="1:32" ht="15">
      <c r="A277" s="87" t="s">
        <v>648</v>
      </c>
      <c r="B277" t="s">
        <v>186</v>
      </c>
      <c r="C277" s="14">
        <v>6.65</v>
      </c>
      <c r="D277" s="14">
        <v>1.6767123287671233</v>
      </c>
      <c r="E277" s="28">
        <v>0</v>
      </c>
      <c r="F277" s="85"/>
      <c r="G277" s="28">
        <v>0</v>
      </c>
      <c r="H277" s="85"/>
      <c r="I277" s="28">
        <v>0</v>
      </c>
      <c r="J277" s="85"/>
      <c r="K277" s="28">
        <v>1031.854961298</v>
      </c>
      <c r="L277" s="85">
        <v>0.00014412031530771532</v>
      </c>
      <c r="M277" s="28">
        <v>708.0659906838</v>
      </c>
      <c r="N277" s="85">
        <v>1.848880776260754E-05</v>
      </c>
      <c r="O277" s="28">
        <v>0</v>
      </c>
      <c r="P277" s="85"/>
      <c r="Q277" s="28">
        <v>0</v>
      </c>
      <c r="R277" s="85"/>
      <c r="S277" s="28">
        <v>0</v>
      </c>
      <c r="T277" s="85"/>
      <c r="U277" s="28">
        <v>0</v>
      </c>
      <c r="V277" s="85"/>
      <c r="W277" s="28">
        <v>0</v>
      </c>
      <c r="X277" s="85"/>
      <c r="Y277" s="28">
        <v>0</v>
      </c>
      <c r="Z277" s="85"/>
      <c r="AA277" s="28">
        <v>0</v>
      </c>
      <c r="AB277" s="85"/>
      <c r="AC277" s="28">
        <v>0</v>
      </c>
      <c r="AD277" s="85"/>
      <c r="AE277" s="28">
        <v>1739.9209519817998</v>
      </c>
      <c r="AF277" s="85">
        <v>1.292555221107871E-05</v>
      </c>
    </row>
    <row r="278" spans="1:32" ht="15">
      <c r="A278" s="87" t="s">
        <v>649</v>
      </c>
      <c r="B278" t="s">
        <v>186</v>
      </c>
      <c r="C278" s="14">
        <v>6.65</v>
      </c>
      <c r="D278" s="14">
        <v>10.75068493150685</v>
      </c>
      <c r="E278" s="28">
        <v>0</v>
      </c>
      <c r="F278" s="85"/>
      <c r="G278" s="28">
        <v>0</v>
      </c>
      <c r="H278" s="85"/>
      <c r="I278" s="28">
        <v>0</v>
      </c>
      <c r="J278" s="85"/>
      <c r="K278" s="28">
        <v>7767.7558431</v>
      </c>
      <c r="L278" s="85">
        <v>0.0010849309867470905</v>
      </c>
      <c r="M278" s="28">
        <v>25198.5999550164</v>
      </c>
      <c r="N278" s="85">
        <v>0.0006579783192315503</v>
      </c>
      <c r="O278" s="28">
        <v>0</v>
      </c>
      <c r="P278" s="85"/>
      <c r="Q278" s="28">
        <v>2589.2519477</v>
      </c>
      <c r="R278" s="85">
        <v>0.000630955825265741</v>
      </c>
      <c r="S278" s="28">
        <v>25198.5999550164</v>
      </c>
      <c r="T278" s="85">
        <v>0.0010009365485254887</v>
      </c>
      <c r="U278" s="28">
        <v>0</v>
      </c>
      <c r="V278" s="85"/>
      <c r="W278" s="28">
        <v>0</v>
      </c>
      <c r="X278" s="85"/>
      <c r="Y278" s="28">
        <v>0</v>
      </c>
      <c r="Z278" s="85"/>
      <c r="AA278" s="28">
        <v>0</v>
      </c>
      <c r="AB278" s="85"/>
      <c r="AC278" s="28">
        <v>0</v>
      </c>
      <c r="AD278" s="85"/>
      <c r="AE278" s="28">
        <v>60754.207700832805</v>
      </c>
      <c r="AF278" s="85">
        <v>0.0004513318164169386</v>
      </c>
    </row>
    <row r="279" spans="1:32" ht="15">
      <c r="A279" s="87" t="s">
        <v>804</v>
      </c>
      <c r="B279" t="s">
        <v>186</v>
      </c>
      <c r="C279" s="14">
        <v>5.65</v>
      </c>
      <c r="D279" s="14">
        <v>3.506849315068493</v>
      </c>
      <c r="E279" s="28">
        <v>0</v>
      </c>
      <c r="F279" s="85"/>
      <c r="G279" s="28">
        <v>0</v>
      </c>
      <c r="H279" s="85"/>
      <c r="I279" s="28">
        <v>0</v>
      </c>
      <c r="J279" s="85"/>
      <c r="K279" s="28">
        <v>19755.187342</v>
      </c>
      <c r="L279" s="85">
        <v>0.002759228705079392</v>
      </c>
      <c r="M279" s="28">
        <v>0</v>
      </c>
      <c r="N279" s="85"/>
      <c r="O279" s="28">
        <v>0</v>
      </c>
      <c r="P279" s="85"/>
      <c r="Q279" s="28">
        <v>9877.593671</v>
      </c>
      <c r="R279" s="85">
        <v>0.0024069983888055243</v>
      </c>
      <c r="S279" s="28">
        <v>19755.187342</v>
      </c>
      <c r="T279" s="85">
        <v>0.0007847137963567482</v>
      </c>
      <c r="U279" s="28">
        <v>0</v>
      </c>
      <c r="V279" s="85"/>
      <c r="W279" s="28">
        <v>0</v>
      </c>
      <c r="X279" s="85"/>
      <c r="Y279" s="28">
        <v>0</v>
      </c>
      <c r="Z279" s="85"/>
      <c r="AA279" s="28">
        <v>0</v>
      </c>
      <c r="AB279" s="85"/>
      <c r="AC279" s="28">
        <v>0</v>
      </c>
      <c r="AD279" s="85"/>
      <c r="AE279" s="28">
        <v>49387.968355000005</v>
      </c>
      <c r="AF279" s="85">
        <v>0.0003668941182899976</v>
      </c>
    </row>
    <row r="280" spans="1:32" ht="15">
      <c r="A280" s="87" t="s">
        <v>709</v>
      </c>
      <c r="B280" t="s">
        <v>180</v>
      </c>
      <c r="C280" s="14">
        <v>3.25</v>
      </c>
      <c r="D280" s="14">
        <v>2.9616438356164383</v>
      </c>
      <c r="E280" s="28">
        <v>0</v>
      </c>
      <c r="F280" s="85"/>
      <c r="G280" s="28">
        <v>0</v>
      </c>
      <c r="H280" s="85"/>
      <c r="I280" s="28">
        <v>0</v>
      </c>
      <c r="J280" s="85"/>
      <c r="K280" s="28">
        <v>124182.82495980001</v>
      </c>
      <c r="L280" s="85">
        <v>0.01734475150121458</v>
      </c>
      <c r="M280" s="28">
        <v>0</v>
      </c>
      <c r="N280" s="85"/>
      <c r="O280" s="28">
        <v>0</v>
      </c>
      <c r="P280" s="85"/>
      <c r="Q280" s="28">
        <v>26733.802595512498</v>
      </c>
      <c r="R280" s="85">
        <v>0.006514564368340631</v>
      </c>
      <c r="S280" s="28">
        <v>64161.12622923</v>
      </c>
      <c r="T280" s="85">
        <v>0.0025486025553816084</v>
      </c>
      <c r="U280" s="28">
        <v>0</v>
      </c>
      <c r="V280" s="85"/>
      <c r="W280" s="28">
        <v>0</v>
      </c>
      <c r="X280" s="85"/>
      <c r="Y280" s="28">
        <v>1724.761457775</v>
      </c>
      <c r="Z280" s="85">
        <v>0.0003292627310314045</v>
      </c>
      <c r="AA280" s="28">
        <v>13798.0916622</v>
      </c>
      <c r="AB280" s="85">
        <v>0.00046425817989319816</v>
      </c>
      <c r="AC280" s="28">
        <v>0</v>
      </c>
      <c r="AD280" s="85"/>
      <c r="AE280" s="28">
        <v>230600.60690451754</v>
      </c>
      <c r="AF280" s="85">
        <v>0.0017130894257326912</v>
      </c>
    </row>
    <row r="281" spans="1:32" ht="15">
      <c r="A281" s="87" t="s">
        <v>867</v>
      </c>
      <c r="B281" t="s">
        <v>180</v>
      </c>
      <c r="C281" s="14">
        <v>4.75</v>
      </c>
      <c r="D281" s="14">
        <v>8.967123287671233</v>
      </c>
      <c r="E281" s="28">
        <v>1197.9484423995</v>
      </c>
      <c r="F281" s="85">
        <v>0.007068841931703509</v>
      </c>
      <c r="G281" s="28">
        <v>9692.4919430505</v>
      </c>
      <c r="H281" s="85">
        <v>0.005047479905710099</v>
      </c>
      <c r="I281" s="28">
        <v>0</v>
      </c>
      <c r="J281" s="85"/>
      <c r="K281" s="28">
        <v>16335.660578175</v>
      </c>
      <c r="L281" s="85">
        <v>0.002281619647711781</v>
      </c>
      <c r="M281" s="28">
        <v>36301.467951499995</v>
      </c>
      <c r="N281" s="85">
        <v>0.0009478930937038407</v>
      </c>
      <c r="O281" s="28">
        <v>0</v>
      </c>
      <c r="P281" s="85"/>
      <c r="Q281" s="28">
        <v>0</v>
      </c>
      <c r="R281" s="85"/>
      <c r="S281" s="28">
        <v>0</v>
      </c>
      <c r="T281" s="85"/>
      <c r="U281" s="28">
        <v>0</v>
      </c>
      <c r="V281" s="85"/>
      <c r="W281" s="28">
        <v>0</v>
      </c>
      <c r="X281" s="85"/>
      <c r="Y281" s="28">
        <v>18150.733975749998</v>
      </c>
      <c r="Z281" s="85">
        <v>0.003465035824020356</v>
      </c>
      <c r="AA281" s="28">
        <v>54452.20192725</v>
      </c>
      <c r="AB281" s="85">
        <v>0.001832128730321197</v>
      </c>
      <c r="AC281" s="28">
        <v>0</v>
      </c>
      <c r="AD281" s="85"/>
      <c r="AE281" s="28">
        <v>136130.50481812502</v>
      </c>
      <c r="AF281" s="85">
        <v>0.0010112884413185582</v>
      </c>
    </row>
    <row r="282" spans="1:32" ht="15">
      <c r="A282" s="86" t="s">
        <v>351</v>
      </c>
      <c r="C282" s="14" t="s">
        <v>407</v>
      </c>
      <c r="D282" s="14" t="s">
        <v>407</v>
      </c>
      <c r="E282" s="28">
        <v>976.1238375</v>
      </c>
      <c r="F282" s="85">
        <v>0.0057599015690812695</v>
      </c>
      <c r="G282" s="28">
        <v>0</v>
      </c>
      <c r="H282" s="85"/>
      <c r="I282" s="28">
        <v>0</v>
      </c>
      <c r="J282" s="85"/>
      <c r="K282" s="28">
        <v>164506.86019669802</v>
      </c>
      <c r="L282" s="85">
        <v>0.022976853774106396</v>
      </c>
      <c r="M282" s="28">
        <v>153174.391384602</v>
      </c>
      <c r="N282" s="85">
        <v>0.0039996439791287796</v>
      </c>
      <c r="O282" s="28">
        <v>0</v>
      </c>
      <c r="P282" s="85"/>
      <c r="Q282" s="28">
        <v>64897.4886255625</v>
      </c>
      <c r="R282" s="85">
        <v>0.01581439323808907</v>
      </c>
      <c r="S282" s="28">
        <v>155650.28226416252</v>
      </c>
      <c r="T282" s="85">
        <v>0.006182726682618486</v>
      </c>
      <c r="U282" s="28">
        <v>0</v>
      </c>
      <c r="V282" s="85"/>
      <c r="W282" s="28">
        <v>0</v>
      </c>
      <c r="X282" s="85"/>
      <c r="Y282" s="28">
        <v>52895.53687856001</v>
      </c>
      <c r="Z282" s="85">
        <v>0.010097934907749474</v>
      </c>
      <c r="AA282" s="28">
        <v>51708.7714615025</v>
      </c>
      <c r="AB282" s="85">
        <v>0.001739821760207302</v>
      </c>
      <c r="AC282" s="28">
        <v>0</v>
      </c>
      <c r="AD282" s="85"/>
      <c r="AE282" s="28">
        <v>643809.4546485876</v>
      </c>
      <c r="AF282" s="85">
        <v>0.0047827418312125</v>
      </c>
    </row>
    <row r="283" spans="1:32" ht="15">
      <c r="A283" s="87" t="s">
        <v>724</v>
      </c>
      <c r="B283" t="s">
        <v>180</v>
      </c>
      <c r="C283" s="14">
        <v>3.5</v>
      </c>
      <c r="D283" s="14">
        <v>6.512328767123288</v>
      </c>
      <c r="E283" s="28">
        <v>0</v>
      </c>
      <c r="F283" s="85"/>
      <c r="G283" s="28">
        <v>0</v>
      </c>
      <c r="H283" s="85"/>
      <c r="I283" s="28">
        <v>0</v>
      </c>
      <c r="J283" s="85"/>
      <c r="K283" s="28">
        <v>47470.6166823</v>
      </c>
      <c r="L283" s="85">
        <v>0.00663027314953128</v>
      </c>
      <c r="M283" s="28">
        <v>23735.30834115</v>
      </c>
      <c r="N283" s="85">
        <v>0.0006197692854615703</v>
      </c>
      <c r="O283" s="28">
        <v>0</v>
      </c>
      <c r="P283" s="85"/>
      <c r="Q283" s="28">
        <v>0</v>
      </c>
      <c r="R283" s="85"/>
      <c r="S283" s="28">
        <v>0</v>
      </c>
      <c r="T283" s="85"/>
      <c r="U283" s="28">
        <v>0</v>
      </c>
      <c r="V283" s="85"/>
      <c r="W283" s="28">
        <v>0</v>
      </c>
      <c r="X283" s="85"/>
      <c r="Y283" s="28">
        <v>2712.60666756</v>
      </c>
      <c r="Z283" s="85">
        <v>0.0005178456855865793</v>
      </c>
      <c r="AA283" s="28">
        <v>1525.8412505025</v>
      </c>
      <c r="AB283" s="85">
        <v>5.1339293802843576E-05</v>
      </c>
      <c r="AC283" s="28">
        <v>0</v>
      </c>
      <c r="AD283" s="85"/>
      <c r="AE283" s="28">
        <v>75444.3729415125</v>
      </c>
      <c r="AF283" s="85">
        <v>0.0005604623476583172</v>
      </c>
    </row>
    <row r="284" spans="1:32" ht="15">
      <c r="A284" s="87" t="s">
        <v>651</v>
      </c>
      <c r="B284" t="s">
        <v>180</v>
      </c>
      <c r="C284" s="14">
        <v>3.375</v>
      </c>
      <c r="D284" s="14">
        <v>2.6767123287671235</v>
      </c>
      <c r="E284" s="28">
        <v>976.1238375</v>
      </c>
      <c r="F284" s="85">
        <v>0.0057599015690812695</v>
      </c>
      <c r="G284" s="28">
        <v>0</v>
      </c>
      <c r="H284" s="85"/>
      <c r="I284" s="28">
        <v>0</v>
      </c>
      <c r="J284" s="85"/>
      <c r="K284" s="28">
        <v>21265.55503125</v>
      </c>
      <c r="L284" s="85">
        <v>0.0029701834184544928</v>
      </c>
      <c r="M284" s="28">
        <v>17430.7828125</v>
      </c>
      <c r="N284" s="85">
        <v>0.00045514739701146546</v>
      </c>
      <c r="O284" s="28">
        <v>0</v>
      </c>
      <c r="P284" s="85"/>
      <c r="Q284" s="28">
        <v>44012.7266015625</v>
      </c>
      <c r="R284" s="85">
        <v>0.010725138687161025</v>
      </c>
      <c r="S284" s="28">
        <v>94213.3811015625</v>
      </c>
      <c r="T284" s="85">
        <v>0.0037423355532870154</v>
      </c>
      <c r="U284" s="28">
        <v>0</v>
      </c>
      <c r="V284" s="85"/>
      <c r="W284" s="28">
        <v>0</v>
      </c>
      <c r="X284" s="85"/>
      <c r="Y284" s="28">
        <v>0</v>
      </c>
      <c r="Z284" s="85"/>
      <c r="AA284" s="28">
        <v>0</v>
      </c>
      <c r="AB284" s="85"/>
      <c r="AC284" s="28">
        <v>0</v>
      </c>
      <c r="AD284" s="85"/>
      <c r="AE284" s="28">
        <v>177898.569384375</v>
      </c>
      <c r="AF284" s="85">
        <v>0.0013215756981573496</v>
      </c>
    </row>
    <row r="285" spans="1:32" ht="15">
      <c r="A285" s="87" t="s">
        <v>1016</v>
      </c>
      <c r="B285" t="s">
        <v>186</v>
      </c>
      <c r="C285" s="14">
        <v>6.65625</v>
      </c>
      <c r="D285" s="14">
        <v>2.6931506849315068</v>
      </c>
      <c r="E285" s="28">
        <v>0</v>
      </c>
      <c r="F285" s="85"/>
      <c r="G285" s="28">
        <v>0</v>
      </c>
      <c r="H285" s="85"/>
      <c r="I285" s="28">
        <v>0</v>
      </c>
      <c r="J285" s="85"/>
      <c r="K285" s="28">
        <v>52211.905060000005</v>
      </c>
      <c r="L285" s="85">
        <v>0.007292494102657645</v>
      </c>
      <c r="M285" s="28">
        <v>0</v>
      </c>
      <c r="N285" s="85"/>
      <c r="O285" s="28">
        <v>0</v>
      </c>
      <c r="P285" s="85"/>
      <c r="Q285" s="28">
        <v>20884.762024</v>
      </c>
      <c r="R285" s="85">
        <v>0.005089254550928045</v>
      </c>
      <c r="S285" s="28">
        <v>31327.143035999998</v>
      </c>
      <c r="T285" s="85">
        <v>0.0012443739922691959</v>
      </c>
      <c r="U285" s="28">
        <v>0</v>
      </c>
      <c r="V285" s="85"/>
      <c r="W285" s="28">
        <v>0</v>
      </c>
      <c r="X285" s="85"/>
      <c r="Y285" s="28">
        <v>0</v>
      </c>
      <c r="Z285" s="85"/>
      <c r="AA285" s="28">
        <v>0</v>
      </c>
      <c r="AB285" s="85"/>
      <c r="AC285" s="28">
        <v>0</v>
      </c>
      <c r="AD285" s="85"/>
      <c r="AE285" s="28">
        <v>104423.81012000001</v>
      </c>
      <c r="AF285" s="85">
        <v>0.0007757452476495887</v>
      </c>
    </row>
    <row r="286" spans="1:32" ht="15">
      <c r="A286" s="87" t="s">
        <v>1062</v>
      </c>
      <c r="B286" t="s">
        <v>186</v>
      </c>
      <c r="C286" s="14">
        <v>6.71875</v>
      </c>
      <c r="D286" s="14">
        <v>9.961643835616439</v>
      </c>
      <c r="E286" s="28">
        <v>0</v>
      </c>
      <c r="F286" s="85"/>
      <c r="G286" s="28">
        <v>0</v>
      </c>
      <c r="H286" s="85"/>
      <c r="I286" s="28">
        <v>0</v>
      </c>
      <c r="J286" s="85"/>
      <c r="K286" s="28">
        <v>43558.783423148</v>
      </c>
      <c r="L286" s="85">
        <v>0.006083903103462978</v>
      </c>
      <c r="M286" s="28">
        <v>112008.300230952</v>
      </c>
      <c r="N286" s="85">
        <v>0.0029247272966557436</v>
      </c>
      <c r="O286" s="28">
        <v>0</v>
      </c>
      <c r="P286" s="85"/>
      <c r="Q286" s="28">
        <v>0</v>
      </c>
      <c r="R286" s="85"/>
      <c r="S286" s="28">
        <v>30109.7581266</v>
      </c>
      <c r="T286" s="85">
        <v>0.0011960171370622751</v>
      </c>
      <c r="U286" s="28">
        <v>0</v>
      </c>
      <c r="V286" s="85"/>
      <c r="W286" s="28">
        <v>0</v>
      </c>
      <c r="X286" s="85"/>
      <c r="Y286" s="28">
        <v>50182.930211000006</v>
      </c>
      <c r="Z286" s="85">
        <v>0.009580089222162894</v>
      </c>
      <c r="AA286" s="28">
        <v>50182.930211000006</v>
      </c>
      <c r="AB286" s="85">
        <v>0.0016884824664044583</v>
      </c>
      <c r="AC286" s="28">
        <v>0</v>
      </c>
      <c r="AD286" s="85"/>
      <c r="AE286" s="28">
        <v>286042.7022027</v>
      </c>
      <c r="AF286" s="85">
        <v>0.002124958537747244</v>
      </c>
    </row>
    <row r="287" spans="1:32" ht="15">
      <c r="A287" s="1" t="s">
        <v>329</v>
      </c>
      <c r="B287" s="1" t="s">
        <v>407</v>
      </c>
      <c r="C287" s="1" t="s">
        <v>407</v>
      </c>
      <c r="D287" s="1" t="s">
        <v>407</v>
      </c>
      <c r="E287" s="26">
        <v>14814.440015321701</v>
      </c>
      <c r="F287" s="13">
        <v>0.08741689631087592</v>
      </c>
      <c r="G287" s="26">
        <v>92859.02909567939</v>
      </c>
      <c r="H287" s="13">
        <v>0.04835743853883223</v>
      </c>
      <c r="I287" s="26">
        <v>7722.8185231401985</v>
      </c>
      <c r="J287" s="13">
        <v>0.025355187851243546</v>
      </c>
      <c r="K287" s="26">
        <v>478109.6560205595</v>
      </c>
      <c r="L287" s="13">
        <v>0.06677810056819265</v>
      </c>
      <c r="M287" s="26">
        <v>815131.5958943686</v>
      </c>
      <c r="N287" s="13">
        <v>0.021284472882483953</v>
      </c>
      <c r="O287" s="26">
        <v>40803.055979306904</v>
      </c>
      <c r="P287" s="13">
        <v>0.0050036824507190035</v>
      </c>
      <c r="Q287" s="26">
        <v>186323.60330685475</v>
      </c>
      <c r="R287" s="13">
        <v>0.045403832946960564</v>
      </c>
      <c r="S287" s="26">
        <v>615558.2029894907</v>
      </c>
      <c r="T287" s="13">
        <v>0.024451148246996</v>
      </c>
      <c r="U287" s="26">
        <v>16462.2649927467</v>
      </c>
      <c r="V287" s="13">
        <v>0.0028405041819136475</v>
      </c>
      <c r="W287" s="26">
        <v>0</v>
      </c>
      <c r="X287" s="13"/>
      <c r="Y287" s="26">
        <v>248306.89052213557</v>
      </c>
      <c r="Z287" s="13">
        <v>0.04740261590301603</v>
      </c>
      <c r="AA287" s="26">
        <v>637950.7452642721</v>
      </c>
      <c r="AB287" s="13">
        <v>0.02146484159612241</v>
      </c>
      <c r="AC287" s="26">
        <v>0</v>
      </c>
      <c r="AD287" s="13"/>
      <c r="AE287" s="26">
        <v>3154042.302603878</v>
      </c>
      <c r="AF287" s="13">
        <v>0.02343079920488466</v>
      </c>
    </row>
    <row r="288" spans="1:32" ht="15">
      <c r="A288" s="4" t="s">
        <v>544</v>
      </c>
      <c r="C288" s="14" t="s">
        <v>407</v>
      </c>
      <c r="D288" s="14" t="s">
        <v>407</v>
      </c>
      <c r="E288" s="27">
        <v>12964.207895698702</v>
      </c>
      <c r="F288" s="89">
        <v>0.07649906551977911</v>
      </c>
      <c r="G288" s="27">
        <v>84928.04079089088</v>
      </c>
      <c r="H288" s="89">
        <v>0.04422728250300037</v>
      </c>
      <c r="I288" s="27">
        <v>7106.278040156199</v>
      </c>
      <c r="J288" s="89">
        <v>0.023330991669873305</v>
      </c>
      <c r="K288" s="27">
        <v>379283.74565175705</v>
      </c>
      <c r="L288" s="89">
        <v>0.05297497716700516</v>
      </c>
      <c r="M288" s="27">
        <v>686172.7478160256</v>
      </c>
      <c r="N288" s="89">
        <v>0.01791713794085625</v>
      </c>
      <c r="O288" s="27">
        <v>40803.055979306904</v>
      </c>
      <c r="P288" s="89">
        <v>0.0050036824507190035</v>
      </c>
      <c r="Q288" s="27">
        <v>143014.9245547587</v>
      </c>
      <c r="R288" s="89">
        <v>0.03485025851884405</v>
      </c>
      <c r="S288" s="27">
        <v>437312.5800203009</v>
      </c>
      <c r="T288" s="89">
        <v>0.017370891448481328</v>
      </c>
      <c r="U288" s="27">
        <v>12994.3199488079</v>
      </c>
      <c r="V288" s="89">
        <v>0.002242122828904502</v>
      </c>
      <c r="W288" s="27">
        <v>0</v>
      </c>
      <c r="X288" s="89"/>
      <c r="Y288" s="27">
        <v>229421.42598441546</v>
      </c>
      <c r="Z288" s="89">
        <v>0.04379731755729103</v>
      </c>
      <c r="AA288" s="27">
        <v>529694.9944946008</v>
      </c>
      <c r="AB288" s="89">
        <v>0.017822409073878533</v>
      </c>
      <c r="AC288" s="27">
        <v>0</v>
      </c>
      <c r="AD288" s="89"/>
      <c r="AE288" s="27">
        <v>2563696.3211767217</v>
      </c>
      <c r="AF288" s="89">
        <v>0.01904522766679502</v>
      </c>
    </row>
    <row r="289" spans="1:32" ht="15">
      <c r="A289" s="86" t="s">
        <v>106</v>
      </c>
      <c r="C289" s="14" t="s">
        <v>407</v>
      </c>
      <c r="D289" s="14" t="s">
        <v>407</v>
      </c>
      <c r="E289" s="28">
        <v>0</v>
      </c>
      <c r="F289" s="85"/>
      <c r="G289" s="28">
        <v>0</v>
      </c>
      <c r="H289" s="85"/>
      <c r="I289" s="28">
        <v>0</v>
      </c>
      <c r="J289" s="85"/>
      <c r="K289" s="28">
        <v>0</v>
      </c>
      <c r="L289" s="85"/>
      <c r="M289" s="28">
        <v>45447.75174095</v>
      </c>
      <c r="N289" s="85">
        <v>0.0011867181254810147</v>
      </c>
      <c r="O289" s="28">
        <v>0</v>
      </c>
      <c r="P289" s="85"/>
      <c r="Q289" s="28">
        <v>0</v>
      </c>
      <c r="R289" s="85"/>
      <c r="S289" s="28">
        <v>0</v>
      </c>
      <c r="T289" s="85"/>
      <c r="U289" s="28">
        <v>0</v>
      </c>
      <c r="V289" s="85"/>
      <c r="W289" s="28">
        <v>0</v>
      </c>
      <c r="X289" s="85"/>
      <c r="Y289" s="28">
        <v>16081.51215449</v>
      </c>
      <c r="Z289" s="85">
        <v>0.003070014457496566</v>
      </c>
      <c r="AA289" s="28">
        <v>44664.6520186444</v>
      </c>
      <c r="AB289" s="85">
        <v>0.0015028114437408168</v>
      </c>
      <c r="AC289" s="28">
        <v>0</v>
      </c>
      <c r="AD289" s="85"/>
      <c r="AE289" s="28">
        <v>106193.9159140844</v>
      </c>
      <c r="AF289" s="85">
        <v>0.0007888950374917712</v>
      </c>
    </row>
    <row r="290" spans="1:32" ht="15">
      <c r="A290" s="87" t="s">
        <v>250</v>
      </c>
      <c r="B290" t="s">
        <v>180</v>
      </c>
      <c r="C290" s="14">
        <v>4.375</v>
      </c>
      <c r="D290" s="14">
        <v>6.676712328767123</v>
      </c>
      <c r="E290" s="28">
        <v>0</v>
      </c>
      <c r="F290" s="85"/>
      <c r="G290" s="28">
        <v>0</v>
      </c>
      <c r="H290" s="85"/>
      <c r="I290" s="28">
        <v>0</v>
      </c>
      <c r="J290" s="85"/>
      <c r="K290" s="28">
        <v>0</v>
      </c>
      <c r="L290" s="85"/>
      <c r="M290" s="28">
        <v>45447.75174095</v>
      </c>
      <c r="N290" s="85">
        <v>0.0011867181254810147</v>
      </c>
      <c r="O290" s="28">
        <v>0</v>
      </c>
      <c r="P290" s="85"/>
      <c r="Q290" s="28">
        <v>0</v>
      </c>
      <c r="R290" s="85"/>
      <c r="S290" s="28">
        <v>0</v>
      </c>
      <c r="T290" s="85"/>
      <c r="U290" s="28">
        <v>0</v>
      </c>
      <c r="V290" s="85"/>
      <c r="W290" s="28">
        <v>0</v>
      </c>
      <c r="X290" s="85"/>
      <c r="Y290" s="28">
        <v>16081.51215449</v>
      </c>
      <c r="Z290" s="85">
        <v>0.003070014457496566</v>
      </c>
      <c r="AA290" s="28">
        <v>44664.6520186444</v>
      </c>
      <c r="AB290" s="85">
        <v>0.0015028114437408168</v>
      </c>
      <c r="AC290" s="28">
        <v>0</v>
      </c>
      <c r="AD290" s="85"/>
      <c r="AE290" s="28">
        <v>106193.9159140844</v>
      </c>
      <c r="AF290" s="85">
        <v>0.0007888950374917712</v>
      </c>
    </row>
    <row r="291" spans="1:32" ht="15">
      <c r="A291" s="86" t="s">
        <v>59</v>
      </c>
      <c r="C291" s="14" t="s">
        <v>407</v>
      </c>
      <c r="D291" s="14" t="s">
        <v>407</v>
      </c>
      <c r="E291" s="28">
        <v>1667.1582317777</v>
      </c>
      <c r="F291" s="85">
        <v>0.00983755026382411</v>
      </c>
      <c r="G291" s="28">
        <v>7510.8056421327</v>
      </c>
      <c r="H291" s="85">
        <v>0.003911340940710372</v>
      </c>
      <c r="I291" s="28">
        <v>0</v>
      </c>
      <c r="J291" s="85"/>
      <c r="K291" s="28">
        <v>0</v>
      </c>
      <c r="L291" s="85"/>
      <c r="M291" s="28">
        <v>51561.59479725</v>
      </c>
      <c r="N291" s="85">
        <v>0.0013463609701394907</v>
      </c>
      <c r="O291" s="28">
        <v>0</v>
      </c>
      <c r="P291" s="85"/>
      <c r="Q291" s="28">
        <v>0</v>
      </c>
      <c r="R291" s="85"/>
      <c r="S291" s="28">
        <v>0</v>
      </c>
      <c r="T291" s="85"/>
      <c r="U291" s="28">
        <v>0</v>
      </c>
      <c r="V291" s="85"/>
      <c r="W291" s="28">
        <v>0</v>
      </c>
      <c r="X291" s="85"/>
      <c r="Y291" s="28">
        <v>0</v>
      </c>
      <c r="Z291" s="85"/>
      <c r="AA291" s="28">
        <v>0</v>
      </c>
      <c r="AB291" s="85"/>
      <c r="AC291" s="28">
        <v>0</v>
      </c>
      <c r="AD291" s="85"/>
      <c r="AE291" s="28">
        <v>60739.5586711604</v>
      </c>
      <c r="AF291" s="85">
        <v>0.0004512229914742556</v>
      </c>
    </row>
    <row r="292" spans="1:32" ht="15">
      <c r="A292" s="87" t="s">
        <v>467</v>
      </c>
      <c r="B292" t="s">
        <v>180</v>
      </c>
      <c r="C292" s="14">
        <v>4.375</v>
      </c>
      <c r="D292" s="14">
        <v>6.7753424657534245</v>
      </c>
      <c r="E292" s="28">
        <v>1667.1582317777</v>
      </c>
      <c r="F292" s="85">
        <v>0.00983755026382411</v>
      </c>
      <c r="G292" s="28">
        <v>7510.8056421327</v>
      </c>
      <c r="H292" s="85">
        <v>0.003911340940710372</v>
      </c>
      <c r="I292" s="28">
        <v>0</v>
      </c>
      <c r="J292" s="85"/>
      <c r="K292" s="28">
        <v>0</v>
      </c>
      <c r="L292" s="85"/>
      <c r="M292" s="28">
        <v>51561.59479725</v>
      </c>
      <c r="N292" s="85">
        <v>0.0013463609701394907</v>
      </c>
      <c r="O292" s="28">
        <v>0</v>
      </c>
      <c r="P292" s="85"/>
      <c r="Q292" s="28">
        <v>0</v>
      </c>
      <c r="R292" s="85"/>
      <c r="S292" s="28">
        <v>0</v>
      </c>
      <c r="T292" s="85"/>
      <c r="U292" s="28">
        <v>0</v>
      </c>
      <c r="V292" s="85"/>
      <c r="W292" s="28">
        <v>0</v>
      </c>
      <c r="X292" s="85"/>
      <c r="Y292" s="28">
        <v>0</v>
      </c>
      <c r="Z292" s="85"/>
      <c r="AA292" s="28">
        <v>0</v>
      </c>
      <c r="AB292" s="85"/>
      <c r="AC292" s="28">
        <v>0</v>
      </c>
      <c r="AD292" s="85"/>
      <c r="AE292" s="28">
        <v>60739.5586711604</v>
      </c>
      <c r="AF292" s="85">
        <v>0.0004512229914742556</v>
      </c>
    </row>
    <row r="293" spans="1:32" ht="15">
      <c r="A293" s="86" t="s">
        <v>83</v>
      </c>
      <c r="C293" s="14" t="s">
        <v>407</v>
      </c>
      <c r="D293" s="14" t="s">
        <v>407</v>
      </c>
      <c r="E293" s="28">
        <v>3738.3096259228</v>
      </c>
      <c r="F293" s="85">
        <v>0.022058979253300276</v>
      </c>
      <c r="G293" s="28">
        <v>34581.42592676161</v>
      </c>
      <c r="H293" s="85">
        <v>0.018008686878639376</v>
      </c>
      <c r="I293" s="28">
        <v>4952.4176155932</v>
      </c>
      <c r="J293" s="85">
        <v>0.01625954029411985</v>
      </c>
      <c r="K293" s="28">
        <v>5549.9952089253</v>
      </c>
      <c r="L293" s="85">
        <v>0.0007751739241147301</v>
      </c>
      <c r="M293" s="28">
        <v>18499.984029750998</v>
      </c>
      <c r="N293" s="85">
        <v>0.00048306605999683057</v>
      </c>
      <c r="O293" s="28">
        <v>0</v>
      </c>
      <c r="P293" s="85"/>
      <c r="Q293" s="28">
        <v>5549.9952089253</v>
      </c>
      <c r="R293" s="85">
        <v>0.0013524376453125694</v>
      </c>
      <c r="S293" s="28">
        <v>18503.7672575689</v>
      </c>
      <c r="T293" s="85">
        <v>0.0007350049989512565</v>
      </c>
      <c r="U293" s="28">
        <v>0</v>
      </c>
      <c r="V293" s="85"/>
      <c r="W293" s="28">
        <v>0</v>
      </c>
      <c r="X293" s="85"/>
      <c r="Y293" s="28">
        <v>0</v>
      </c>
      <c r="Z293" s="85"/>
      <c r="AA293" s="28">
        <v>59600.4440192221</v>
      </c>
      <c r="AB293" s="85">
        <v>0.0020053493148616125</v>
      </c>
      <c r="AC293" s="28">
        <v>0</v>
      </c>
      <c r="AD293" s="85"/>
      <c r="AE293" s="28">
        <v>150976.33889267023</v>
      </c>
      <c r="AF293" s="85">
        <v>0.001121575407648252</v>
      </c>
    </row>
    <row r="294" spans="1:32" ht="15">
      <c r="A294" s="87" t="s">
        <v>251</v>
      </c>
      <c r="B294" t="s">
        <v>180</v>
      </c>
      <c r="C294" s="14">
        <v>6.375</v>
      </c>
      <c r="D294" s="14">
        <v>10.293150684931506</v>
      </c>
      <c r="E294" s="28">
        <v>2111.5216642065</v>
      </c>
      <c r="F294" s="85">
        <v>0.012459645466666634</v>
      </c>
      <c r="G294" s="28">
        <v>27071.7187081408</v>
      </c>
      <c r="H294" s="85">
        <v>0.014097917954974452</v>
      </c>
      <c r="I294" s="28">
        <v>4082.2752174659</v>
      </c>
      <c r="J294" s="85">
        <v>0.013402730452513174</v>
      </c>
      <c r="K294" s="28">
        <v>0</v>
      </c>
      <c r="L294" s="85"/>
      <c r="M294" s="28">
        <v>0</v>
      </c>
      <c r="N294" s="85"/>
      <c r="O294" s="28">
        <v>0</v>
      </c>
      <c r="P294" s="85"/>
      <c r="Q294" s="28">
        <v>0</v>
      </c>
      <c r="R294" s="85"/>
      <c r="S294" s="28">
        <v>0</v>
      </c>
      <c r="T294" s="85"/>
      <c r="U294" s="28">
        <v>0</v>
      </c>
      <c r="V294" s="85"/>
      <c r="W294" s="28">
        <v>0</v>
      </c>
      <c r="X294" s="85"/>
      <c r="Y294" s="28">
        <v>0</v>
      </c>
      <c r="Z294" s="85"/>
      <c r="AA294" s="28">
        <v>44800.456795421305</v>
      </c>
      <c r="AB294" s="85">
        <v>0.0015073808059418209</v>
      </c>
      <c r="AC294" s="28">
        <v>0</v>
      </c>
      <c r="AD294" s="85"/>
      <c r="AE294" s="28">
        <v>78065.9723852345</v>
      </c>
      <c r="AF294" s="85">
        <v>0.0005799377269551566</v>
      </c>
    </row>
    <row r="295" spans="1:32" ht="15">
      <c r="A295" s="87" t="s">
        <v>252</v>
      </c>
      <c r="B295" t="s">
        <v>180</v>
      </c>
      <c r="C295" s="14">
        <v>5.8125</v>
      </c>
      <c r="D295" s="14">
        <v>7.53972602739726</v>
      </c>
      <c r="E295" s="28">
        <v>1626.7879617163</v>
      </c>
      <c r="F295" s="85">
        <v>0.009599333786633642</v>
      </c>
      <c r="G295" s="28">
        <v>7509.707218620801</v>
      </c>
      <c r="H295" s="85">
        <v>0.003910768923664925</v>
      </c>
      <c r="I295" s="28">
        <v>870.1423981273</v>
      </c>
      <c r="J295" s="85">
        <v>0.0028568098416066733</v>
      </c>
      <c r="K295" s="28">
        <v>5549.9952089253</v>
      </c>
      <c r="L295" s="85">
        <v>0.0007751739241147301</v>
      </c>
      <c r="M295" s="28">
        <v>18499.984029750998</v>
      </c>
      <c r="N295" s="85">
        <v>0.00048306605999683057</v>
      </c>
      <c r="O295" s="28">
        <v>0</v>
      </c>
      <c r="P295" s="85"/>
      <c r="Q295" s="28">
        <v>5549.9952089253</v>
      </c>
      <c r="R295" s="85">
        <v>0.0013524376453125694</v>
      </c>
      <c r="S295" s="28">
        <v>18503.7672575689</v>
      </c>
      <c r="T295" s="85">
        <v>0.0007350049989512565</v>
      </c>
      <c r="U295" s="28">
        <v>0</v>
      </c>
      <c r="V295" s="85"/>
      <c r="W295" s="28">
        <v>0</v>
      </c>
      <c r="X295" s="85"/>
      <c r="Y295" s="28">
        <v>0</v>
      </c>
      <c r="Z295" s="85"/>
      <c r="AA295" s="28">
        <v>14799.987223800801</v>
      </c>
      <c r="AB295" s="85">
        <v>0.0004979685089197918</v>
      </c>
      <c r="AC295" s="28">
        <v>0</v>
      </c>
      <c r="AD295" s="85"/>
      <c r="AE295" s="28">
        <v>72910.36650743571</v>
      </c>
      <c r="AF295" s="85">
        <v>0.0005416376806930954</v>
      </c>
    </row>
    <row r="296" spans="1:32" ht="15">
      <c r="A296" s="86" t="s">
        <v>356</v>
      </c>
      <c r="C296" s="14" t="s">
        <v>407</v>
      </c>
      <c r="D296" s="14" t="s">
        <v>407</v>
      </c>
      <c r="E296" s="28">
        <v>0</v>
      </c>
      <c r="F296" s="85"/>
      <c r="G296" s="28">
        <v>0</v>
      </c>
      <c r="H296" s="85"/>
      <c r="I296" s="28">
        <v>0</v>
      </c>
      <c r="J296" s="85"/>
      <c r="K296" s="28">
        <v>0</v>
      </c>
      <c r="L296" s="85"/>
      <c r="M296" s="28">
        <v>0</v>
      </c>
      <c r="N296" s="85"/>
      <c r="O296" s="28">
        <v>0</v>
      </c>
      <c r="P296" s="85"/>
      <c r="Q296" s="28">
        <v>0</v>
      </c>
      <c r="R296" s="85"/>
      <c r="S296" s="28">
        <v>0</v>
      </c>
      <c r="T296" s="85"/>
      <c r="U296" s="28">
        <v>0</v>
      </c>
      <c r="V296" s="85"/>
      <c r="W296" s="28">
        <v>0</v>
      </c>
      <c r="X296" s="85"/>
      <c r="Y296" s="28">
        <v>0</v>
      </c>
      <c r="Z296" s="85"/>
      <c r="AA296" s="28">
        <v>98514.30068655</v>
      </c>
      <c r="AB296" s="85">
        <v>0.0033146663357428866</v>
      </c>
      <c r="AC296" s="28">
        <v>0</v>
      </c>
      <c r="AD296" s="85"/>
      <c r="AE296" s="28">
        <v>98514.30068655</v>
      </c>
      <c r="AF296" s="85">
        <v>0.0007318445907623216</v>
      </c>
    </row>
    <row r="297" spans="1:32" ht="15">
      <c r="A297" s="87" t="s">
        <v>462</v>
      </c>
      <c r="B297" t="s">
        <v>180</v>
      </c>
      <c r="C297" s="14">
        <v>7.65</v>
      </c>
      <c r="D297" s="14">
        <v>17.432876712328767</v>
      </c>
      <c r="E297" s="28">
        <v>0</v>
      </c>
      <c r="F297" s="85"/>
      <c r="G297" s="28">
        <v>0</v>
      </c>
      <c r="H297" s="85"/>
      <c r="I297" s="28">
        <v>0</v>
      </c>
      <c r="J297" s="85"/>
      <c r="K297" s="28">
        <v>0</v>
      </c>
      <c r="L297" s="85"/>
      <c r="M297" s="28">
        <v>0</v>
      </c>
      <c r="N297" s="85"/>
      <c r="O297" s="28">
        <v>0</v>
      </c>
      <c r="P297" s="85"/>
      <c r="Q297" s="28">
        <v>0</v>
      </c>
      <c r="R297" s="85"/>
      <c r="S297" s="28">
        <v>0</v>
      </c>
      <c r="T297" s="85"/>
      <c r="U297" s="28">
        <v>0</v>
      </c>
      <c r="V297" s="85"/>
      <c r="W297" s="28">
        <v>0</v>
      </c>
      <c r="X297" s="85"/>
      <c r="Y297" s="28">
        <v>0</v>
      </c>
      <c r="Z297" s="85"/>
      <c r="AA297" s="28">
        <v>98514.30068655</v>
      </c>
      <c r="AB297" s="85">
        <v>0.0033146663357428866</v>
      </c>
      <c r="AC297" s="28">
        <v>0</v>
      </c>
      <c r="AD297" s="85"/>
      <c r="AE297" s="28">
        <v>98514.30068655</v>
      </c>
      <c r="AF297" s="85">
        <v>0.0007318445907623216</v>
      </c>
    </row>
    <row r="298" spans="1:32" ht="15">
      <c r="A298" s="86" t="s">
        <v>357</v>
      </c>
      <c r="C298" s="14" t="s">
        <v>407</v>
      </c>
      <c r="D298" s="14" t="s">
        <v>407</v>
      </c>
      <c r="E298" s="28">
        <v>3014.551647323</v>
      </c>
      <c r="F298" s="85">
        <v>0.01778823556646548</v>
      </c>
      <c r="G298" s="28">
        <v>11931.848137009001</v>
      </c>
      <c r="H298" s="85">
        <v>0.006213651150127514</v>
      </c>
      <c r="I298" s="28">
        <v>902.5603734499999</v>
      </c>
      <c r="J298" s="85">
        <v>0.002963242985361269</v>
      </c>
      <c r="K298" s="28">
        <v>84580.7377167464</v>
      </c>
      <c r="L298" s="85">
        <v>0.011813484497242479</v>
      </c>
      <c r="M298" s="28">
        <v>186739.74126680498</v>
      </c>
      <c r="N298" s="85">
        <v>0.004876092374648239</v>
      </c>
      <c r="O298" s="28">
        <v>35560.878713930004</v>
      </c>
      <c r="P298" s="85">
        <v>0.00436083377782482</v>
      </c>
      <c r="Q298" s="28">
        <v>15170.234756947599</v>
      </c>
      <c r="R298" s="85">
        <v>0.0036967232945590194</v>
      </c>
      <c r="S298" s="28">
        <v>82948.9085615488</v>
      </c>
      <c r="T298" s="85">
        <v>0.0032948891758974304</v>
      </c>
      <c r="U298" s="28">
        <v>3068.7052697299996</v>
      </c>
      <c r="V298" s="85">
        <v>0.0005294939764102384</v>
      </c>
      <c r="W298" s="28">
        <v>0</v>
      </c>
      <c r="X298" s="85"/>
      <c r="Y298" s="28">
        <v>0</v>
      </c>
      <c r="Z298" s="85"/>
      <c r="AA298" s="28">
        <v>0</v>
      </c>
      <c r="AB298" s="85"/>
      <c r="AC298" s="28">
        <v>0</v>
      </c>
      <c r="AD298" s="85"/>
      <c r="AE298" s="28">
        <v>423918.16644348984</v>
      </c>
      <c r="AF298" s="85">
        <v>0.0031492099611473605</v>
      </c>
    </row>
    <row r="299" spans="1:32" ht="15">
      <c r="A299" s="87" t="s">
        <v>652</v>
      </c>
      <c r="B299" t="s">
        <v>180</v>
      </c>
      <c r="C299" s="14">
        <v>8.375</v>
      </c>
      <c r="D299" s="14">
        <v>4.684931506849315</v>
      </c>
      <c r="E299" s="28">
        <v>3014.551647323</v>
      </c>
      <c r="F299" s="85">
        <v>0.01778823556646548</v>
      </c>
      <c r="G299" s="28">
        <v>11931.848137009001</v>
      </c>
      <c r="H299" s="85">
        <v>0.006213651150127514</v>
      </c>
      <c r="I299" s="28">
        <v>902.5603734499999</v>
      </c>
      <c r="J299" s="85">
        <v>0.002963242985361269</v>
      </c>
      <c r="K299" s="28">
        <v>84580.7377167464</v>
      </c>
      <c r="L299" s="85">
        <v>0.011813484497242479</v>
      </c>
      <c r="M299" s="28">
        <v>186739.74126680498</v>
      </c>
      <c r="N299" s="85">
        <v>0.004876092374648239</v>
      </c>
      <c r="O299" s="28">
        <v>35560.878713930004</v>
      </c>
      <c r="P299" s="85">
        <v>0.00436083377782482</v>
      </c>
      <c r="Q299" s="28">
        <v>15170.234756947599</v>
      </c>
      <c r="R299" s="85">
        <v>0.0036967232945590194</v>
      </c>
      <c r="S299" s="28">
        <v>82948.9085615488</v>
      </c>
      <c r="T299" s="85">
        <v>0.0032948891758974304</v>
      </c>
      <c r="U299" s="28">
        <v>3068.7052697299996</v>
      </c>
      <c r="V299" s="85">
        <v>0.0005294939764102384</v>
      </c>
      <c r="W299" s="28">
        <v>0</v>
      </c>
      <c r="X299" s="85"/>
      <c r="Y299" s="28">
        <v>0</v>
      </c>
      <c r="Z299" s="85"/>
      <c r="AA299" s="28">
        <v>0</v>
      </c>
      <c r="AB299" s="85"/>
      <c r="AC299" s="28">
        <v>0</v>
      </c>
      <c r="AD299" s="85"/>
      <c r="AE299" s="28">
        <v>423918.16644348984</v>
      </c>
      <c r="AF299" s="85">
        <v>0.0031492099611473605</v>
      </c>
    </row>
    <row r="300" spans="1:32" ht="15">
      <c r="A300" s="86" t="s">
        <v>256</v>
      </c>
      <c r="C300" s="14" t="s">
        <v>407</v>
      </c>
      <c r="D300" s="14" t="s">
        <v>407</v>
      </c>
      <c r="E300" s="28">
        <v>319.6685157255</v>
      </c>
      <c r="F300" s="85">
        <v>0.0018862967121353472</v>
      </c>
      <c r="G300" s="28">
        <v>2965.8134514532003</v>
      </c>
      <c r="H300" s="85">
        <v>0.0015444824600579752</v>
      </c>
      <c r="I300" s="28">
        <v>266.3904297712</v>
      </c>
      <c r="J300" s="85">
        <v>0.0008746002988913763</v>
      </c>
      <c r="K300" s="28">
        <v>19379.015797759203</v>
      </c>
      <c r="L300" s="85">
        <v>0.00270668841250031</v>
      </c>
      <c r="M300" s="28">
        <v>68394.8548756692</v>
      </c>
      <c r="N300" s="85">
        <v>0.0017859060319031653</v>
      </c>
      <c r="O300" s="28">
        <v>0</v>
      </c>
      <c r="P300" s="85"/>
      <c r="Q300" s="28">
        <v>15752.554080473199</v>
      </c>
      <c r="R300" s="85">
        <v>0.0038386244215117887</v>
      </c>
      <c r="S300" s="28">
        <v>82268.4684581559</v>
      </c>
      <c r="T300" s="85">
        <v>0.0032678607945673464</v>
      </c>
      <c r="U300" s="28">
        <v>7000.740494388399</v>
      </c>
      <c r="V300" s="85">
        <v>0.001207952408709501</v>
      </c>
      <c r="W300" s="28">
        <v>0</v>
      </c>
      <c r="X300" s="85"/>
      <c r="Y300" s="28">
        <v>28283.559896912797</v>
      </c>
      <c r="Z300" s="85">
        <v>0.00539942618323669</v>
      </c>
      <c r="AA300" s="28">
        <v>130406.995054019</v>
      </c>
      <c r="AB300" s="85">
        <v>0.0043877454688155855</v>
      </c>
      <c r="AC300" s="28">
        <v>0</v>
      </c>
      <c r="AD300" s="85"/>
      <c r="AE300" s="28">
        <v>355038.0610543276</v>
      </c>
      <c r="AF300" s="85">
        <v>0.0026375123478172046</v>
      </c>
    </row>
    <row r="301" spans="1:32" ht="15">
      <c r="A301" s="87" t="s">
        <v>1028</v>
      </c>
      <c r="B301" t="s">
        <v>180</v>
      </c>
      <c r="C301" s="14">
        <v>4.875</v>
      </c>
      <c r="D301" s="14">
        <v>9.824657534246576</v>
      </c>
      <c r="E301" s="28">
        <v>319.6685157255</v>
      </c>
      <c r="F301" s="85">
        <v>0.0018862967121353472</v>
      </c>
      <c r="G301" s="28">
        <v>2965.8134514532003</v>
      </c>
      <c r="H301" s="85">
        <v>0.0015444824600579752</v>
      </c>
      <c r="I301" s="28">
        <v>266.3904297712</v>
      </c>
      <c r="J301" s="85">
        <v>0.0008746002988913763</v>
      </c>
      <c r="K301" s="28">
        <v>19379.015797759203</v>
      </c>
      <c r="L301" s="85">
        <v>0.00270668841250031</v>
      </c>
      <c r="M301" s="28">
        <v>68394.8548756692</v>
      </c>
      <c r="N301" s="85">
        <v>0.0017859060319031653</v>
      </c>
      <c r="O301" s="28">
        <v>0</v>
      </c>
      <c r="P301" s="85"/>
      <c r="Q301" s="28">
        <v>15752.554080473199</v>
      </c>
      <c r="R301" s="85">
        <v>0.0038386244215117887</v>
      </c>
      <c r="S301" s="28">
        <v>82268.4684581559</v>
      </c>
      <c r="T301" s="85">
        <v>0.0032678607945673464</v>
      </c>
      <c r="U301" s="28">
        <v>7000.740494388399</v>
      </c>
      <c r="V301" s="85">
        <v>0.001207952408709501</v>
      </c>
      <c r="W301" s="28">
        <v>0</v>
      </c>
      <c r="X301" s="85"/>
      <c r="Y301" s="28">
        <v>28283.559896912797</v>
      </c>
      <c r="Z301" s="85">
        <v>0.00539942618323669</v>
      </c>
      <c r="AA301" s="28">
        <v>130406.995054019</v>
      </c>
      <c r="AB301" s="85">
        <v>0.0043877454688155855</v>
      </c>
      <c r="AC301" s="28">
        <v>0</v>
      </c>
      <c r="AD301" s="85"/>
      <c r="AE301" s="28">
        <v>355038.0610543276</v>
      </c>
      <c r="AF301" s="85">
        <v>0.0026375123478172046</v>
      </c>
    </row>
    <row r="302" spans="1:32" ht="15">
      <c r="A302" s="86" t="s">
        <v>64</v>
      </c>
      <c r="C302" s="14" t="s">
        <v>407</v>
      </c>
      <c r="D302" s="14" t="s">
        <v>407</v>
      </c>
      <c r="E302" s="28">
        <v>1034.6157123967998</v>
      </c>
      <c r="F302" s="85">
        <v>0.006105049826969791</v>
      </c>
      <c r="G302" s="28">
        <v>6020.8477873601005</v>
      </c>
      <c r="H302" s="85">
        <v>0.0031354277517691275</v>
      </c>
      <c r="I302" s="28">
        <v>0</v>
      </c>
      <c r="J302" s="85"/>
      <c r="K302" s="28">
        <v>87588.7607719011</v>
      </c>
      <c r="L302" s="85">
        <v>0.012233618379834308</v>
      </c>
      <c r="M302" s="28">
        <v>36013.2554579231</v>
      </c>
      <c r="N302" s="85">
        <v>0.0009403673751145621</v>
      </c>
      <c r="O302" s="28">
        <v>1651.779549024</v>
      </c>
      <c r="P302" s="85">
        <v>0.00020255787571645342</v>
      </c>
      <c r="Q302" s="28">
        <v>28807.134154599</v>
      </c>
      <c r="R302" s="85">
        <v>0.007019799336330119</v>
      </c>
      <c r="S302" s="28">
        <v>90536.3335991025</v>
      </c>
      <c r="T302" s="85">
        <v>0.003596276199098812</v>
      </c>
      <c r="U302" s="28">
        <v>1656.7849415968</v>
      </c>
      <c r="V302" s="85">
        <v>0.0002858722391609409</v>
      </c>
      <c r="W302" s="28">
        <v>0</v>
      </c>
      <c r="X302" s="85"/>
      <c r="Y302" s="28">
        <v>39608.287145450005</v>
      </c>
      <c r="Z302" s="85">
        <v>0.007561354492354528</v>
      </c>
      <c r="AA302" s="28">
        <v>119930.71167570629</v>
      </c>
      <c r="AB302" s="85">
        <v>0.004035254677166116</v>
      </c>
      <c r="AC302" s="28">
        <v>0</v>
      </c>
      <c r="AD302" s="85"/>
      <c r="AE302" s="28">
        <v>412848.51079505973</v>
      </c>
      <c r="AF302" s="85">
        <v>0.003066975528669566</v>
      </c>
    </row>
    <row r="303" spans="1:32" ht="15">
      <c r="A303" s="87" t="s">
        <v>257</v>
      </c>
      <c r="B303" t="s">
        <v>186</v>
      </c>
      <c r="C303" s="14">
        <v>6.65625</v>
      </c>
      <c r="D303" s="14">
        <v>2.243835616438356</v>
      </c>
      <c r="E303" s="28">
        <v>308.103928446</v>
      </c>
      <c r="F303" s="85">
        <v>0.0018180565136503167</v>
      </c>
      <c r="G303" s="28">
        <v>0</v>
      </c>
      <c r="H303" s="85"/>
      <c r="I303" s="28">
        <v>0</v>
      </c>
      <c r="J303" s="85"/>
      <c r="K303" s="28">
        <v>9864.4607757461</v>
      </c>
      <c r="L303" s="85">
        <v>0.0013777800666411096</v>
      </c>
      <c r="M303" s="28">
        <v>0</v>
      </c>
      <c r="N303" s="85"/>
      <c r="O303" s="28">
        <v>0</v>
      </c>
      <c r="P303" s="85"/>
      <c r="Q303" s="28">
        <v>0</v>
      </c>
      <c r="R303" s="85"/>
      <c r="S303" s="28">
        <v>0</v>
      </c>
      <c r="T303" s="85"/>
      <c r="U303" s="28">
        <v>0</v>
      </c>
      <c r="V303" s="85"/>
      <c r="W303" s="28">
        <v>0</v>
      </c>
      <c r="X303" s="85"/>
      <c r="Y303" s="28">
        <v>0</v>
      </c>
      <c r="Z303" s="85"/>
      <c r="AA303" s="28">
        <v>0</v>
      </c>
      <c r="AB303" s="85"/>
      <c r="AC303" s="28">
        <v>0</v>
      </c>
      <c r="AD303" s="85"/>
      <c r="AE303" s="28">
        <v>10172.5647041921</v>
      </c>
      <c r="AF303" s="85">
        <v>7.557010912182338E-05</v>
      </c>
    </row>
    <row r="304" spans="1:32" ht="15">
      <c r="A304" s="87" t="s">
        <v>844</v>
      </c>
      <c r="B304" t="s">
        <v>186</v>
      </c>
      <c r="C304" s="14">
        <v>7.09375</v>
      </c>
      <c r="D304" s="14">
        <v>5.2465753424657535</v>
      </c>
      <c r="E304" s="28">
        <v>211.355687316</v>
      </c>
      <c r="F304" s="85">
        <v>0.0012471654806869507</v>
      </c>
      <c r="G304" s="28">
        <v>317.033530974</v>
      </c>
      <c r="H304" s="85">
        <v>0.00016509896386088208</v>
      </c>
      <c r="I304" s="28">
        <v>0</v>
      </c>
      <c r="J304" s="85"/>
      <c r="K304" s="28">
        <v>0</v>
      </c>
      <c r="L304" s="85"/>
      <c r="M304" s="28">
        <v>0</v>
      </c>
      <c r="N304" s="85"/>
      <c r="O304" s="28">
        <v>0</v>
      </c>
      <c r="P304" s="85"/>
      <c r="Q304" s="28">
        <v>0</v>
      </c>
      <c r="R304" s="85"/>
      <c r="S304" s="28">
        <v>0</v>
      </c>
      <c r="T304" s="85"/>
      <c r="U304" s="28">
        <v>0</v>
      </c>
      <c r="V304" s="85"/>
      <c r="W304" s="28">
        <v>0</v>
      </c>
      <c r="X304" s="85"/>
      <c r="Y304" s="28">
        <v>0</v>
      </c>
      <c r="Z304" s="85"/>
      <c r="AA304" s="28">
        <v>0</v>
      </c>
      <c r="AB304" s="85"/>
      <c r="AC304" s="28">
        <v>0</v>
      </c>
      <c r="AD304" s="85"/>
      <c r="AE304" s="28">
        <v>528.38921829</v>
      </c>
      <c r="AF304" s="85">
        <v>3.925306158879971E-06</v>
      </c>
    </row>
    <row r="305" spans="1:32" ht="15">
      <c r="A305" s="87" t="s">
        <v>442</v>
      </c>
      <c r="B305" t="s">
        <v>186</v>
      </c>
      <c r="C305" s="14">
        <v>6.34375</v>
      </c>
      <c r="D305" s="14">
        <v>2.5315068493150683</v>
      </c>
      <c r="E305" s="28">
        <v>141.607153773</v>
      </c>
      <c r="F305" s="85">
        <v>0.0008355940464472422</v>
      </c>
      <c r="G305" s="28">
        <v>0</v>
      </c>
      <c r="H305" s="85"/>
      <c r="I305" s="28">
        <v>0</v>
      </c>
      <c r="J305" s="85"/>
      <c r="K305" s="28">
        <v>975.515948214</v>
      </c>
      <c r="L305" s="85">
        <v>0.00013625138349623503</v>
      </c>
      <c r="M305" s="28">
        <v>1552.4339821039998</v>
      </c>
      <c r="N305" s="85">
        <v>4.053669267682406E-05</v>
      </c>
      <c r="O305" s="28">
        <v>0</v>
      </c>
      <c r="P305" s="85"/>
      <c r="Q305" s="28">
        <v>970.2712388150001</v>
      </c>
      <c r="R305" s="85">
        <v>0.00023643828510467641</v>
      </c>
      <c r="S305" s="28">
        <v>1557.678691503</v>
      </c>
      <c r="T305" s="85">
        <v>6.187397458462082E-05</v>
      </c>
      <c r="U305" s="28">
        <v>0</v>
      </c>
      <c r="V305" s="85"/>
      <c r="W305" s="28">
        <v>0</v>
      </c>
      <c r="X305" s="85"/>
      <c r="Y305" s="28">
        <v>0</v>
      </c>
      <c r="Z305" s="85"/>
      <c r="AA305" s="28">
        <v>0</v>
      </c>
      <c r="AB305" s="85"/>
      <c r="AC305" s="28">
        <v>0</v>
      </c>
      <c r="AD305" s="85"/>
      <c r="AE305" s="28">
        <v>5197.5070144090005</v>
      </c>
      <c r="AF305" s="85">
        <v>3.861132208659908E-05</v>
      </c>
    </row>
    <row r="306" spans="1:32" ht="15">
      <c r="A306" s="87" t="s">
        <v>757</v>
      </c>
      <c r="B306" t="s">
        <v>186</v>
      </c>
      <c r="C306" s="14">
        <v>6.875</v>
      </c>
      <c r="D306" s="14">
        <v>13.158904109589042</v>
      </c>
      <c r="E306" s="28">
        <v>52.756465459</v>
      </c>
      <c r="F306" s="85">
        <v>0.0003113048124659448</v>
      </c>
      <c r="G306" s="28">
        <v>633.077585508</v>
      </c>
      <c r="H306" s="85">
        <v>0.00032968264615357523</v>
      </c>
      <c r="I306" s="28">
        <v>0</v>
      </c>
      <c r="J306" s="85"/>
      <c r="K306" s="28">
        <v>0</v>
      </c>
      <c r="L306" s="85"/>
      <c r="M306" s="28">
        <v>0</v>
      </c>
      <c r="N306" s="85"/>
      <c r="O306" s="28">
        <v>0</v>
      </c>
      <c r="P306" s="85"/>
      <c r="Q306" s="28">
        <v>0</v>
      </c>
      <c r="R306" s="85"/>
      <c r="S306" s="28">
        <v>14186.2135619251</v>
      </c>
      <c r="T306" s="85">
        <v>0.00056350351466618</v>
      </c>
      <c r="U306" s="28">
        <v>0</v>
      </c>
      <c r="V306" s="85"/>
      <c r="W306" s="28">
        <v>0</v>
      </c>
      <c r="X306" s="85"/>
      <c r="Y306" s="28">
        <v>0</v>
      </c>
      <c r="Z306" s="85"/>
      <c r="AA306" s="28">
        <v>18058.5381266157</v>
      </c>
      <c r="AB306" s="85">
        <v>0.0006076075045335503</v>
      </c>
      <c r="AC306" s="28">
        <v>0</v>
      </c>
      <c r="AD306" s="85"/>
      <c r="AE306" s="28">
        <v>32930.5857395078</v>
      </c>
      <c r="AF306" s="85">
        <v>0.0002446352547410812</v>
      </c>
    </row>
    <row r="307" spans="1:32" ht="15">
      <c r="A307" s="87" t="s">
        <v>443</v>
      </c>
      <c r="B307" t="s">
        <v>186</v>
      </c>
      <c r="C307" s="14">
        <v>5.4375</v>
      </c>
      <c r="D307" s="14">
        <v>2.936986301369863</v>
      </c>
      <c r="E307" s="28">
        <v>0</v>
      </c>
      <c r="F307" s="85"/>
      <c r="G307" s="28">
        <v>460.4961166976</v>
      </c>
      <c r="H307" s="85">
        <v>0.00023980880348889225</v>
      </c>
      <c r="I307" s="28">
        <v>0</v>
      </c>
      <c r="J307" s="85"/>
      <c r="K307" s="28">
        <v>1656.7849415968</v>
      </c>
      <c r="L307" s="85">
        <v>0.0002314049717604128</v>
      </c>
      <c r="M307" s="28">
        <v>4965.3494322176</v>
      </c>
      <c r="N307" s="85">
        <v>0.00012965372201789624</v>
      </c>
      <c r="O307" s="28">
        <v>1651.779549024</v>
      </c>
      <c r="P307" s="85">
        <v>0.00020255787571645342</v>
      </c>
      <c r="Q307" s="28">
        <v>1651.779549024</v>
      </c>
      <c r="R307" s="85">
        <v>0.00040251004906543945</v>
      </c>
      <c r="S307" s="28">
        <v>4970.3548247904</v>
      </c>
      <c r="T307" s="85">
        <v>0.00019743199273586292</v>
      </c>
      <c r="U307" s="28">
        <v>1656.7849415968</v>
      </c>
      <c r="V307" s="85">
        <v>0.0002858722391609409</v>
      </c>
      <c r="W307" s="28">
        <v>0</v>
      </c>
      <c r="X307" s="85"/>
      <c r="Y307" s="28">
        <v>0</v>
      </c>
      <c r="Z307" s="85"/>
      <c r="AA307" s="28">
        <v>0</v>
      </c>
      <c r="AB307" s="85"/>
      <c r="AC307" s="28">
        <v>0</v>
      </c>
      <c r="AD307" s="85"/>
      <c r="AE307" s="28">
        <v>17013.329354947204</v>
      </c>
      <c r="AF307" s="85">
        <v>0.00012638888945567937</v>
      </c>
    </row>
    <row r="308" spans="1:32" ht="15">
      <c r="A308" s="87" t="s">
        <v>446</v>
      </c>
      <c r="B308" t="s">
        <v>186</v>
      </c>
      <c r="C308" s="14">
        <v>5.8125</v>
      </c>
      <c r="D308" s="14">
        <v>1.2547945205479452</v>
      </c>
      <c r="E308" s="28">
        <v>0</v>
      </c>
      <c r="F308" s="85"/>
      <c r="G308" s="28">
        <v>399.826270779</v>
      </c>
      <c r="H308" s="85">
        <v>0.00020821426310072843</v>
      </c>
      <c r="I308" s="28">
        <v>0</v>
      </c>
      <c r="J308" s="85"/>
      <c r="K308" s="28">
        <v>4521.112446501</v>
      </c>
      <c r="L308" s="85">
        <v>0.0006314687390868518</v>
      </c>
      <c r="M308" s="28">
        <v>4521.112446501</v>
      </c>
      <c r="N308" s="85">
        <v>0.00011805393846944121</v>
      </c>
      <c r="O308" s="28">
        <v>0</v>
      </c>
      <c r="P308" s="85"/>
      <c r="Q308" s="28">
        <v>0</v>
      </c>
      <c r="R308" s="85"/>
      <c r="S308" s="28">
        <v>0</v>
      </c>
      <c r="T308" s="85"/>
      <c r="U308" s="28">
        <v>0</v>
      </c>
      <c r="V308" s="85"/>
      <c r="W308" s="28">
        <v>0</v>
      </c>
      <c r="X308" s="85"/>
      <c r="Y308" s="28">
        <v>34856.649247400004</v>
      </c>
      <c r="Z308" s="85">
        <v>0.0066542509249994395</v>
      </c>
      <c r="AA308" s="28">
        <v>0</v>
      </c>
      <c r="AB308" s="85"/>
      <c r="AC308" s="28">
        <v>0</v>
      </c>
      <c r="AD308" s="85"/>
      <c r="AE308" s="28">
        <v>44298.700411181</v>
      </c>
      <c r="AF308" s="85">
        <v>0.000329086884318204</v>
      </c>
    </row>
    <row r="309" spans="1:32" ht="15">
      <c r="A309" s="87" t="s">
        <v>592</v>
      </c>
      <c r="B309" t="s">
        <v>186</v>
      </c>
      <c r="C309" s="14">
        <v>7.40625</v>
      </c>
      <c r="D309" s="14">
        <v>5.545205479452055</v>
      </c>
      <c r="E309" s="28">
        <v>0</v>
      </c>
      <c r="F309" s="85"/>
      <c r="G309" s="28">
        <v>508.9626210615</v>
      </c>
      <c r="H309" s="85">
        <v>0.0002650483093161009</v>
      </c>
      <c r="I309" s="28">
        <v>0</v>
      </c>
      <c r="J309" s="85"/>
      <c r="K309" s="28">
        <v>0</v>
      </c>
      <c r="L309" s="85"/>
      <c r="M309" s="28">
        <v>0</v>
      </c>
      <c r="N309" s="85"/>
      <c r="O309" s="28">
        <v>0</v>
      </c>
      <c r="P309" s="85"/>
      <c r="Q309" s="28">
        <v>0</v>
      </c>
      <c r="R309" s="85"/>
      <c r="S309" s="28">
        <v>0</v>
      </c>
      <c r="T309" s="85"/>
      <c r="U309" s="28">
        <v>0</v>
      </c>
      <c r="V309" s="85"/>
      <c r="W309" s="28">
        <v>0</v>
      </c>
      <c r="X309" s="85"/>
      <c r="Y309" s="28">
        <v>0</v>
      </c>
      <c r="Z309" s="85"/>
      <c r="AA309" s="28">
        <v>42287.679278948504</v>
      </c>
      <c r="AB309" s="85">
        <v>0.001422834511799562</v>
      </c>
      <c r="AC309" s="28">
        <v>0</v>
      </c>
      <c r="AD309" s="85"/>
      <c r="AE309" s="28">
        <v>42796.64190001</v>
      </c>
      <c r="AF309" s="85">
        <v>0.00031792836835911863</v>
      </c>
    </row>
    <row r="310" spans="1:32" ht="15">
      <c r="A310" s="87" t="s">
        <v>444</v>
      </c>
      <c r="B310" t="s">
        <v>186</v>
      </c>
      <c r="C310" s="14">
        <v>5.25</v>
      </c>
      <c r="D310" s="14">
        <v>6.254794520547946</v>
      </c>
      <c r="E310" s="28">
        <v>0</v>
      </c>
      <c r="F310" s="85"/>
      <c r="G310" s="28">
        <v>0</v>
      </c>
      <c r="H310" s="85"/>
      <c r="I310" s="28">
        <v>0</v>
      </c>
      <c r="J310" s="85"/>
      <c r="K310" s="28">
        <v>857.15820906</v>
      </c>
      <c r="L310" s="85">
        <v>0.0001197202281248199</v>
      </c>
      <c r="M310" s="28">
        <v>2492.2806622125</v>
      </c>
      <c r="N310" s="85">
        <v>6.507768860584732E-05</v>
      </c>
      <c r="O310" s="28">
        <v>0</v>
      </c>
      <c r="P310" s="85"/>
      <c r="Q310" s="28">
        <v>857.15820906</v>
      </c>
      <c r="R310" s="85">
        <v>0.0002088746001180644</v>
      </c>
      <c r="S310" s="28">
        <v>2496.93913074</v>
      </c>
      <c r="T310" s="85">
        <v>9.918319429899862E-05</v>
      </c>
      <c r="U310" s="28">
        <v>0</v>
      </c>
      <c r="V310" s="85"/>
      <c r="W310" s="28">
        <v>0</v>
      </c>
      <c r="X310" s="85"/>
      <c r="Y310" s="28">
        <v>4751.63789805</v>
      </c>
      <c r="Z310" s="85">
        <v>0.0009071035673550885</v>
      </c>
      <c r="AA310" s="28">
        <v>0</v>
      </c>
      <c r="AB310" s="85"/>
      <c r="AC310" s="28">
        <v>0</v>
      </c>
      <c r="AD310" s="85"/>
      <c r="AE310" s="28">
        <v>11455.1741091225</v>
      </c>
      <c r="AF310" s="85">
        <v>8.509837809919581E-05</v>
      </c>
    </row>
    <row r="311" spans="1:32" ht="15">
      <c r="A311" s="87" t="s">
        <v>447</v>
      </c>
      <c r="B311" t="s">
        <v>186</v>
      </c>
      <c r="C311" s="14">
        <v>7.03125</v>
      </c>
      <c r="D311" s="14">
        <v>5.397260273972603</v>
      </c>
      <c r="E311" s="28">
        <v>0</v>
      </c>
      <c r="F311" s="85"/>
      <c r="G311" s="28">
        <v>0</v>
      </c>
      <c r="H311" s="85"/>
      <c r="I311" s="28">
        <v>0</v>
      </c>
      <c r="J311" s="85"/>
      <c r="K311" s="28">
        <v>0</v>
      </c>
      <c r="L311" s="85"/>
      <c r="M311" s="28">
        <v>10637.4336154</v>
      </c>
      <c r="N311" s="85">
        <v>0.00027776149086428597</v>
      </c>
      <c r="O311" s="28">
        <v>0</v>
      </c>
      <c r="P311" s="85"/>
      <c r="Q311" s="28">
        <v>0</v>
      </c>
      <c r="R311" s="85"/>
      <c r="S311" s="28">
        <v>14089.2808235973</v>
      </c>
      <c r="T311" s="85">
        <v>0.0005596531610467664</v>
      </c>
      <c r="U311" s="28">
        <v>0</v>
      </c>
      <c r="V311" s="85"/>
      <c r="W311" s="28">
        <v>0</v>
      </c>
      <c r="X311" s="85"/>
      <c r="Y311" s="28">
        <v>0</v>
      </c>
      <c r="Z311" s="85"/>
      <c r="AA311" s="28">
        <v>37231.017653899995</v>
      </c>
      <c r="AB311" s="85">
        <v>0.0012526952940110569</v>
      </c>
      <c r="AC311" s="28">
        <v>0</v>
      </c>
      <c r="AD311" s="85"/>
      <c r="AE311" s="28">
        <v>61957.7320928973</v>
      </c>
      <c r="AF311" s="85">
        <v>0.0004602725774033601</v>
      </c>
    </row>
    <row r="312" spans="1:32" ht="15">
      <c r="A312" s="87" t="s">
        <v>445</v>
      </c>
      <c r="B312" t="s">
        <v>186</v>
      </c>
      <c r="C312" s="14">
        <v>4.75</v>
      </c>
      <c r="D312" s="14">
        <v>4.380821917808219</v>
      </c>
      <c r="E312" s="28">
        <v>0</v>
      </c>
      <c r="F312" s="85"/>
      <c r="G312" s="28">
        <v>0</v>
      </c>
      <c r="H312" s="85"/>
      <c r="I312" s="28">
        <v>0</v>
      </c>
      <c r="J312" s="85"/>
      <c r="K312" s="28">
        <v>0</v>
      </c>
      <c r="L312" s="85"/>
      <c r="M312" s="28">
        <v>0</v>
      </c>
      <c r="N312" s="85"/>
      <c r="O312" s="28">
        <v>0</v>
      </c>
      <c r="P312" s="85"/>
      <c r="Q312" s="28">
        <v>4758.8185405</v>
      </c>
      <c r="R312" s="85">
        <v>0.001159641603119489</v>
      </c>
      <c r="S312" s="28">
        <v>7176.2983590740005</v>
      </c>
      <c r="T312" s="85">
        <v>0.0002850562858072875</v>
      </c>
      <c r="U312" s="28">
        <v>0</v>
      </c>
      <c r="V312" s="85"/>
      <c r="W312" s="28">
        <v>0</v>
      </c>
      <c r="X312" s="85"/>
      <c r="Y312" s="28">
        <v>0</v>
      </c>
      <c r="Z312" s="85"/>
      <c r="AA312" s="28">
        <v>0</v>
      </c>
      <c r="AB312" s="85"/>
      <c r="AC312" s="28">
        <v>0</v>
      </c>
      <c r="AD312" s="85"/>
      <c r="AE312" s="28">
        <v>11935.116899574</v>
      </c>
      <c r="AF312" s="85">
        <v>8.866378467082527E-05</v>
      </c>
    </row>
    <row r="313" spans="1:32" ht="15">
      <c r="A313" s="87" t="s">
        <v>702</v>
      </c>
      <c r="B313" t="s">
        <v>186</v>
      </c>
      <c r="C313" s="14">
        <v>6.6875</v>
      </c>
      <c r="D313" s="14">
        <v>7.857534246575343</v>
      </c>
      <c r="E313" s="28">
        <v>0</v>
      </c>
      <c r="F313" s="85"/>
      <c r="G313" s="28">
        <v>0</v>
      </c>
      <c r="H313" s="85"/>
      <c r="I313" s="28">
        <v>0</v>
      </c>
      <c r="J313" s="85"/>
      <c r="K313" s="28">
        <v>0</v>
      </c>
      <c r="L313" s="85"/>
      <c r="M313" s="28">
        <v>0</v>
      </c>
      <c r="N313" s="85"/>
      <c r="O313" s="28">
        <v>0</v>
      </c>
      <c r="P313" s="85"/>
      <c r="Q313" s="28">
        <v>20569.1066172</v>
      </c>
      <c r="R313" s="85">
        <v>0.00501233479892245</v>
      </c>
      <c r="S313" s="28">
        <v>20569.1066172</v>
      </c>
      <c r="T313" s="85">
        <v>0.0008170442254897711</v>
      </c>
      <c r="U313" s="28">
        <v>0</v>
      </c>
      <c r="V313" s="85"/>
      <c r="W313" s="28">
        <v>0</v>
      </c>
      <c r="X313" s="85"/>
      <c r="Y313" s="28">
        <v>0</v>
      </c>
      <c r="Z313" s="85"/>
      <c r="AA313" s="28">
        <v>22353.4766162421</v>
      </c>
      <c r="AB313" s="85">
        <v>0.0007521173668219468</v>
      </c>
      <c r="AC313" s="28">
        <v>0</v>
      </c>
      <c r="AD313" s="85"/>
      <c r="AE313" s="28">
        <v>63491.6898506421</v>
      </c>
      <c r="AF313" s="85">
        <v>0.0004716680669885255</v>
      </c>
    </row>
    <row r="314" spans="1:32" ht="15">
      <c r="A314" s="87" t="s">
        <v>896</v>
      </c>
      <c r="B314" t="s">
        <v>186</v>
      </c>
      <c r="C314" s="14">
        <v>8.75</v>
      </c>
      <c r="D314" s="14">
        <v>10.104109589041096</v>
      </c>
      <c r="E314" s="28">
        <v>320.7924774028</v>
      </c>
      <c r="F314" s="85">
        <v>0.0018929289737193364</v>
      </c>
      <c r="G314" s="28">
        <v>3701.45166234</v>
      </c>
      <c r="H314" s="85">
        <v>0.0019275747658489488</v>
      </c>
      <c r="I314" s="28">
        <v>0</v>
      </c>
      <c r="J314" s="85"/>
      <c r="K314" s="28">
        <v>0</v>
      </c>
      <c r="L314" s="85"/>
      <c r="M314" s="28">
        <v>11844.645319488</v>
      </c>
      <c r="N314" s="85">
        <v>0.0003092838424802673</v>
      </c>
      <c r="O314" s="28">
        <v>0</v>
      </c>
      <c r="P314" s="85"/>
      <c r="Q314" s="28">
        <v>0</v>
      </c>
      <c r="R314" s="85"/>
      <c r="S314" s="28">
        <v>0</v>
      </c>
      <c r="T314" s="85"/>
      <c r="U314" s="28">
        <v>0</v>
      </c>
      <c r="V314" s="85"/>
      <c r="W314" s="28">
        <v>0</v>
      </c>
      <c r="X314" s="85"/>
      <c r="Y314" s="28">
        <v>0</v>
      </c>
      <c r="Z314" s="85"/>
      <c r="AA314" s="28">
        <v>0</v>
      </c>
      <c r="AB314" s="85"/>
      <c r="AC314" s="28">
        <v>0</v>
      </c>
      <c r="AD314" s="85"/>
      <c r="AE314" s="28">
        <v>15866.889459230799</v>
      </c>
      <c r="AF314" s="85">
        <v>0.00011787219867609677</v>
      </c>
    </row>
    <row r="315" spans="1:32" ht="15">
      <c r="A315" s="87" t="s">
        <v>1064</v>
      </c>
      <c r="B315" t="s">
        <v>186</v>
      </c>
      <c r="C315" s="14">
        <v>6.5</v>
      </c>
      <c r="D315" s="14">
        <v>8.964383561643835</v>
      </c>
      <c r="E315" s="28">
        <v>0</v>
      </c>
      <c r="F315" s="85"/>
      <c r="G315" s="28">
        <v>0</v>
      </c>
      <c r="H315" s="85"/>
      <c r="I315" s="28">
        <v>0</v>
      </c>
      <c r="J315" s="85"/>
      <c r="K315" s="28">
        <v>69713.7284507832</v>
      </c>
      <c r="L315" s="85">
        <v>0.009736992990724879</v>
      </c>
      <c r="M315" s="28">
        <v>0</v>
      </c>
      <c r="N315" s="85"/>
      <c r="O315" s="28">
        <v>0</v>
      </c>
      <c r="P315" s="85"/>
      <c r="Q315" s="28">
        <v>0</v>
      </c>
      <c r="R315" s="85"/>
      <c r="S315" s="28">
        <v>25490.4615902727</v>
      </c>
      <c r="T315" s="85">
        <v>0.0010125298504693248</v>
      </c>
      <c r="U315" s="28">
        <v>0</v>
      </c>
      <c r="V315" s="85"/>
      <c r="W315" s="28">
        <v>0</v>
      </c>
      <c r="X315" s="85"/>
      <c r="Y315" s="28">
        <v>0</v>
      </c>
      <c r="Z315" s="85"/>
      <c r="AA315" s="28">
        <v>0</v>
      </c>
      <c r="AB315" s="85"/>
      <c r="AC315" s="28">
        <v>0</v>
      </c>
      <c r="AD315" s="85"/>
      <c r="AE315" s="28">
        <v>95204.19004105589</v>
      </c>
      <c r="AF315" s="85">
        <v>0.0007072543885901777</v>
      </c>
    </row>
    <row r="316" spans="1:32" ht="15">
      <c r="A316" s="86" t="s">
        <v>776</v>
      </c>
      <c r="C316" s="14" t="s">
        <v>407</v>
      </c>
      <c r="D316" s="14" t="s">
        <v>407</v>
      </c>
      <c r="E316" s="28">
        <v>0</v>
      </c>
      <c r="F316" s="85"/>
      <c r="G316" s="28">
        <v>0</v>
      </c>
      <c r="H316" s="85"/>
      <c r="I316" s="28">
        <v>0</v>
      </c>
      <c r="J316" s="85"/>
      <c r="K316" s="28">
        <v>51709.84149568</v>
      </c>
      <c r="L316" s="85">
        <v>0.007222370333418512</v>
      </c>
      <c r="M316" s="28">
        <v>174520.71504791998</v>
      </c>
      <c r="N316" s="85">
        <v>0.004557032809890647</v>
      </c>
      <c r="O316" s="28">
        <v>0</v>
      </c>
      <c r="P316" s="85"/>
      <c r="Q316" s="28">
        <v>0</v>
      </c>
      <c r="R316" s="85"/>
      <c r="S316" s="28">
        <v>0</v>
      </c>
      <c r="T316" s="85"/>
      <c r="U316" s="28">
        <v>0</v>
      </c>
      <c r="V316" s="85"/>
      <c r="W316" s="28">
        <v>0</v>
      </c>
      <c r="X316" s="85"/>
      <c r="Y316" s="28">
        <v>0</v>
      </c>
      <c r="Z316" s="85"/>
      <c r="AA316" s="28">
        <v>0</v>
      </c>
      <c r="AB316" s="85"/>
      <c r="AC316" s="28">
        <v>0</v>
      </c>
      <c r="AD316" s="85"/>
      <c r="AE316" s="28">
        <v>226230.5565436</v>
      </c>
      <c r="AF316" s="85">
        <v>0.001680625126684654</v>
      </c>
    </row>
    <row r="317" spans="1:32" ht="15">
      <c r="A317" s="87" t="s">
        <v>787</v>
      </c>
      <c r="B317" t="s">
        <v>180</v>
      </c>
      <c r="C317" s="14">
        <v>6</v>
      </c>
      <c r="D317" s="14">
        <v>18.0986301369863</v>
      </c>
      <c r="E317" s="28">
        <v>0</v>
      </c>
      <c r="F317" s="85"/>
      <c r="G317" s="28">
        <v>0</v>
      </c>
      <c r="H317" s="85"/>
      <c r="I317" s="28">
        <v>0</v>
      </c>
      <c r="J317" s="85"/>
      <c r="K317" s="28">
        <v>51709.84149568</v>
      </c>
      <c r="L317" s="85">
        <v>0.007222370333418512</v>
      </c>
      <c r="M317" s="28">
        <v>174520.71504791998</v>
      </c>
      <c r="N317" s="85">
        <v>0.004557032809890647</v>
      </c>
      <c r="O317" s="28">
        <v>0</v>
      </c>
      <c r="P317" s="85"/>
      <c r="Q317" s="28">
        <v>0</v>
      </c>
      <c r="R317" s="85"/>
      <c r="S317" s="28">
        <v>0</v>
      </c>
      <c r="T317" s="85"/>
      <c r="U317" s="28">
        <v>0</v>
      </c>
      <c r="V317" s="85"/>
      <c r="W317" s="28">
        <v>0</v>
      </c>
      <c r="X317" s="85"/>
      <c r="Y317" s="28">
        <v>0</v>
      </c>
      <c r="Z317" s="85"/>
      <c r="AA317" s="28">
        <v>0</v>
      </c>
      <c r="AB317" s="85"/>
      <c r="AC317" s="28">
        <v>0</v>
      </c>
      <c r="AD317" s="85"/>
      <c r="AE317" s="28">
        <v>226230.5565436</v>
      </c>
      <c r="AF317" s="85">
        <v>0.001680625126684654</v>
      </c>
    </row>
    <row r="318" spans="1:32" ht="15">
      <c r="A318" s="86" t="s">
        <v>923</v>
      </c>
      <c r="C318" s="14" t="s">
        <v>407</v>
      </c>
      <c r="D318" s="14" t="s">
        <v>407</v>
      </c>
      <c r="E318" s="28">
        <v>1794.4621496902</v>
      </c>
      <c r="F318" s="85">
        <v>0.010588743922215229</v>
      </c>
      <c r="G318" s="28">
        <v>17753.0940899083</v>
      </c>
      <c r="H318" s="85">
        <v>0.00924513388398965</v>
      </c>
      <c r="I318" s="28">
        <v>830.2721716348001</v>
      </c>
      <c r="J318" s="85">
        <v>0.0027259098237751122</v>
      </c>
      <c r="K318" s="28">
        <v>70190.60838800919</v>
      </c>
      <c r="L318" s="85">
        <v>0.009803599335118941</v>
      </c>
      <c r="M318" s="28">
        <v>52190.471870287394</v>
      </c>
      <c r="N318" s="85">
        <v>0.0013627820205255868</v>
      </c>
      <c r="O318" s="28">
        <v>0</v>
      </c>
      <c r="P318" s="85"/>
      <c r="Q318" s="28">
        <v>22346.204297881202</v>
      </c>
      <c r="R318" s="85">
        <v>0.005445382704781148</v>
      </c>
      <c r="S318" s="28">
        <v>62956.66281575969</v>
      </c>
      <c r="T318" s="85">
        <v>0.002500758966687936</v>
      </c>
      <c r="U318" s="28">
        <v>897.6724374779999</v>
      </c>
      <c r="V318" s="85">
        <v>0.0001548901268305632</v>
      </c>
      <c r="W318" s="28">
        <v>0</v>
      </c>
      <c r="X318" s="85"/>
      <c r="Y318" s="28">
        <v>21750.499979352</v>
      </c>
      <c r="Z318" s="85">
        <v>0.004152243194104469</v>
      </c>
      <c r="AA318" s="28">
        <v>76577.89104045901</v>
      </c>
      <c r="AB318" s="85">
        <v>0.002576581833551515</v>
      </c>
      <c r="AC318" s="28">
        <v>0</v>
      </c>
      <c r="AD318" s="85"/>
      <c r="AE318" s="28">
        <v>327287.8392404598</v>
      </c>
      <c r="AF318" s="85">
        <v>0.0024313610623144847</v>
      </c>
    </row>
    <row r="319" spans="1:32" ht="15">
      <c r="A319" s="87" t="s">
        <v>725</v>
      </c>
      <c r="B319" t="s">
        <v>180</v>
      </c>
      <c r="C319" s="14">
        <v>6.5</v>
      </c>
      <c r="D319" s="14">
        <v>9.353424657534246</v>
      </c>
      <c r="E319" s="28">
        <v>473.3304363159</v>
      </c>
      <c r="F319" s="85">
        <v>0.0027930234034776085</v>
      </c>
      <c r="G319" s="28">
        <v>7984.8786648082</v>
      </c>
      <c r="H319" s="85">
        <v>0.004158220078691963</v>
      </c>
      <c r="I319" s="28">
        <v>226.3754260641</v>
      </c>
      <c r="J319" s="85">
        <v>0.0007432249554436861</v>
      </c>
      <c r="K319" s="28">
        <v>0</v>
      </c>
      <c r="L319" s="85"/>
      <c r="M319" s="28">
        <v>0</v>
      </c>
      <c r="N319" s="85"/>
      <c r="O319" s="28">
        <v>0</v>
      </c>
      <c r="P319" s="85"/>
      <c r="Q319" s="28">
        <v>0</v>
      </c>
      <c r="R319" s="85"/>
      <c r="S319" s="28">
        <v>0</v>
      </c>
      <c r="T319" s="85"/>
      <c r="U319" s="28">
        <v>0</v>
      </c>
      <c r="V319" s="85"/>
      <c r="W319" s="28">
        <v>0</v>
      </c>
      <c r="X319" s="85"/>
      <c r="Y319" s="28">
        <v>0</v>
      </c>
      <c r="Z319" s="85"/>
      <c r="AA319" s="28">
        <v>0</v>
      </c>
      <c r="AB319" s="85"/>
      <c r="AC319" s="28">
        <v>0</v>
      </c>
      <c r="AD319" s="85"/>
      <c r="AE319" s="28">
        <v>8684.5845271882</v>
      </c>
      <c r="AF319" s="85">
        <v>6.451617851364986E-05</v>
      </c>
    </row>
    <row r="320" spans="1:32" ht="15">
      <c r="A320" s="87" t="s">
        <v>253</v>
      </c>
      <c r="B320" t="s">
        <v>186</v>
      </c>
      <c r="C320" s="14">
        <v>6.8125</v>
      </c>
      <c r="D320" s="14">
        <v>1.3397260273972602</v>
      </c>
      <c r="E320" s="28">
        <v>0</v>
      </c>
      <c r="F320" s="85"/>
      <c r="G320" s="28">
        <v>0</v>
      </c>
      <c r="H320" s="85"/>
      <c r="I320" s="28">
        <v>0</v>
      </c>
      <c r="J320" s="85"/>
      <c r="K320" s="28">
        <v>5014.583961083999</v>
      </c>
      <c r="L320" s="85">
        <v>0.000700392447306091</v>
      </c>
      <c r="M320" s="28">
        <v>0</v>
      </c>
      <c r="N320" s="85"/>
      <c r="O320" s="28">
        <v>0</v>
      </c>
      <c r="P320" s="85"/>
      <c r="Q320" s="28">
        <v>7707.601273518</v>
      </c>
      <c r="R320" s="85">
        <v>0.0018782088497304044</v>
      </c>
      <c r="S320" s="28">
        <v>18464.193412262997</v>
      </c>
      <c r="T320" s="85">
        <v>0.0007334330501841392</v>
      </c>
      <c r="U320" s="28">
        <v>897.6724374779999</v>
      </c>
      <c r="V320" s="85">
        <v>0.0001548901268305632</v>
      </c>
      <c r="W320" s="28">
        <v>0</v>
      </c>
      <c r="X320" s="85"/>
      <c r="Y320" s="28">
        <v>21750.499979352</v>
      </c>
      <c r="Z320" s="85">
        <v>0.004152243194104469</v>
      </c>
      <c r="AA320" s="28">
        <v>33053.950039779</v>
      </c>
      <c r="AB320" s="85">
        <v>0.0011121513800192984</v>
      </c>
      <c r="AC320" s="28">
        <v>0</v>
      </c>
      <c r="AD320" s="85"/>
      <c r="AE320" s="28">
        <v>86888.50110347399</v>
      </c>
      <c r="AF320" s="85">
        <v>0.0006454786674510206</v>
      </c>
    </row>
    <row r="321" spans="1:32" ht="15">
      <c r="A321" s="87" t="s">
        <v>254</v>
      </c>
      <c r="B321" t="s">
        <v>186</v>
      </c>
      <c r="C321" s="14">
        <v>7.1875</v>
      </c>
      <c r="D321" s="14">
        <v>1.8630136986301369</v>
      </c>
      <c r="E321" s="28">
        <v>0</v>
      </c>
      <c r="F321" s="85"/>
      <c r="G321" s="28">
        <v>0</v>
      </c>
      <c r="H321" s="85"/>
      <c r="I321" s="28">
        <v>0</v>
      </c>
      <c r="J321" s="85"/>
      <c r="K321" s="28">
        <v>7191.813108207601</v>
      </c>
      <c r="L321" s="85">
        <v>0.0010044884326429109</v>
      </c>
      <c r="M321" s="28">
        <v>9647.806921817399</v>
      </c>
      <c r="N321" s="85">
        <v>0.00025192065408475976</v>
      </c>
      <c r="O321" s="28">
        <v>0</v>
      </c>
      <c r="P321" s="85"/>
      <c r="Q321" s="28">
        <v>5181.4215477</v>
      </c>
      <c r="R321" s="85">
        <v>0.0012626226318310889</v>
      </c>
      <c r="S321" s="28">
        <v>18171.2453677839</v>
      </c>
      <c r="T321" s="85">
        <v>0.0007217965939896819</v>
      </c>
      <c r="U321" s="28">
        <v>0</v>
      </c>
      <c r="V321" s="85"/>
      <c r="W321" s="28">
        <v>0</v>
      </c>
      <c r="X321" s="85"/>
      <c r="Y321" s="28">
        <v>0</v>
      </c>
      <c r="Z321" s="85"/>
      <c r="AA321" s="28">
        <v>43523.94100068</v>
      </c>
      <c r="AB321" s="85">
        <v>0.0014644304535322164</v>
      </c>
      <c r="AC321" s="28">
        <v>0</v>
      </c>
      <c r="AD321" s="85"/>
      <c r="AE321" s="28">
        <v>83716.2279461889</v>
      </c>
      <c r="AF321" s="85">
        <v>0.0006219124345853329</v>
      </c>
    </row>
    <row r="322" spans="1:32" ht="15">
      <c r="A322" s="87" t="s">
        <v>255</v>
      </c>
      <c r="B322" t="s">
        <v>186</v>
      </c>
      <c r="C322" s="14">
        <v>7.59375</v>
      </c>
      <c r="D322" s="14">
        <v>4.35068493150685</v>
      </c>
      <c r="E322" s="28">
        <v>0</v>
      </c>
      <c r="F322" s="85"/>
      <c r="G322" s="28">
        <v>0</v>
      </c>
      <c r="H322" s="85"/>
      <c r="I322" s="28">
        <v>0</v>
      </c>
      <c r="J322" s="85"/>
      <c r="K322" s="28">
        <v>16073.0363341548</v>
      </c>
      <c r="L322" s="85">
        <v>0.0022449386312169534</v>
      </c>
      <c r="M322" s="28">
        <v>9944.6225470728</v>
      </c>
      <c r="N322" s="85">
        <v>0.00025967101508004713</v>
      </c>
      <c r="O322" s="28">
        <v>0</v>
      </c>
      <c r="P322" s="85"/>
      <c r="Q322" s="28">
        <v>3222.1005238632</v>
      </c>
      <c r="R322" s="85">
        <v>0.0007851700553625819</v>
      </c>
      <c r="S322" s="28">
        <v>1380.9002245128002</v>
      </c>
      <c r="T322" s="85">
        <v>5.4851996025547244E-05</v>
      </c>
      <c r="U322" s="28">
        <v>0</v>
      </c>
      <c r="V322" s="85"/>
      <c r="W322" s="28">
        <v>0</v>
      </c>
      <c r="X322" s="85"/>
      <c r="Y322" s="28">
        <v>0</v>
      </c>
      <c r="Z322" s="85"/>
      <c r="AA322" s="28">
        <v>0</v>
      </c>
      <c r="AB322" s="85"/>
      <c r="AC322" s="28">
        <v>0</v>
      </c>
      <c r="AD322" s="85"/>
      <c r="AE322" s="28">
        <v>30620.659629603597</v>
      </c>
      <c r="AF322" s="85">
        <v>0.0002274752392223917</v>
      </c>
    </row>
    <row r="323" spans="1:32" ht="15">
      <c r="A323" s="87" t="s">
        <v>1065</v>
      </c>
      <c r="B323" t="s">
        <v>186</v>
      </c>
      <c r="C323" s="14">
        <v>7.125</v>
      </c>
      <c r="D323" s="14">
        <v>9.906849315068493</v>
      </c>
      <c r="E323" s="28">
        <v>435.4164865372</v>
      </c>
      <c r="F323" s="85">
        <v>0.002569301155919647</v>
      </c>
      <c r="G323" s="28">
        <v>3205.870789898</v>
      </c>
      <c r="H323" s="85">
        <v>0.0016694951605211571</v>
      </c>
      <c r="I323" s="28">
        <v>0</v>
      </c>
      <c r="J323" s="85"/>
      <c r="K323" s="28">
        <v>41911.1749845628</v>
      </c>
      <c r="L323" s="85">
        <v>0.005853779823952986</v>
      </c>
      <c r="M323" s="28">
        <v>32598.042401397197</v>
      </c>
      <c r="N323" s="85">
        <v>0.0008511903513607797</v>
      </c>
      <c r="O323" s="28">
        <v>0</v>
      </c>
      <c r="P323" s="85"/>
      <c r="Q323" s="28">
        <v>6235.0809528</v>
      </c>
      <c r="R323" s="85">
        <v>0.001519381167857073</v>
      </c>
      <c r="S323" s="28">
        <v>24940.3238112</v>
      </c>
      <c r="T323" s="85">
        <v>0.0009906773264885677</v>
      </c>
      <c r="U323" s="28">
        <v>0</v>
      </c>
      <c r="V323" s="85"/>
      <c r="W323" s="28">
        <v>0</v>
      </c>
      <c r="X323" s="85"/>
      <c r="Y323" s="28">
        <v>0</v>
      </c>
      <c r="Z323" s="85"/>
      <c r="AA323" s="28">
        <v>0</v>
      </c>
      <c r="AB323" s="85"/>
      <c r="AC323" s="28">
        <v>0</v>
      </c>
      <c r="AD323" s="85"/>
      <c r="AE323" s="28">
        <v>109325.90942639521</v>
      </c>
      <c r="AF323" s="85">
        <v>0.0008121620402955609</v>
      </c>
    </row>
    <row r="324" spans="1:32" ht="15">
      <c r="A324" s="87" t="s">
        <v>1066</v>
      </c>
      <c r="B324" t="s">
        <v>180</v>
      </c>
      <c r="C324" s="14">
        <v>6.3125</v>
      </c>
      <c r="D324" s="14">
        <v>11.871232876712329</v>
      </c>
      <c r="E324" s="28">
        <v>885.7152268371</v>
      </c>
      <c r="F324" s="85">
        <v>0.005226419362817973</v>
      </c>
      <c r="G324" s="28">
        <v>6562.344635202099</v>
      </c>
      <c r="H324" s="85">
        <v>0.003417418644776529</v>
      </c>
      <c r="I324" s="28">
        <v>603.8967455707</v>
      </c>
      <c r="J324" s="85">
        <v>0.001982684868331426</v>
      </c>
      <c r="K324" s="28">
        <v>0</v>
      </c>
      <c r="L324" s="85"/>
      <c r="M324" s="28">
        <v>0</v>
      </c>
      <c r="N324" s="85"/>
      <c r="O324" s="28">
        <v>0</v>
      </c>
      <c r="P324" s="85"/>
      <c r="Q324" s="28">
        <v>0</v>
      </c>
      <c r="R324" s="85"/>
      <c r="S324" s="28">
        <v>0</v>
      </c>
      <c r="T324" s="85"/>
      <c r="U324" s="28">
        <v>0</v>
      </c>
      <c r="V324" s="85"/>
      <c r="W324" s="28">
        <v>0</v>
      </c>
      <c r="X324" s="85"/>
      <c r="Y324" s="28">
        <v>0</v>
      </c>
      <c r="Z324" s="85"/>
      <c r="AA324" s="28">
        <v>0</v>
      </c>
      <c r="AB324" s="85"/>
      <c r="AC324" s="28">
        <v>0</v>
      </c>
      <c r="AD324" s="85"/>
      <c r="AE324" s="28">
        <v>8051.956607609899</v>
      </c>
      <c r="AF324" s="85">
        <v>5.981650224652887E-05</v>
      </c>
    </row>
    <row r="325" spans="1:32" ht="15">
      <c r="A325" s="86" t="s">
        <v>1081</v>
      </c>
      <c r="C325" s="14" t="s">
        <v>407</v>
      </c>
      <c r="D325" s="14" t="s">
        <v>407</v>
      </c>
      <c r="E325" s="28">
        <v>1007.36890062</v>
      </c>
      <c r="F325" s="85">
        <v>0.005944272118367165</v>
      </c>
      <c r="G325" s="28">
        <v>1511.0533509299999</v>
      </c>
      <c r="H325" s="85">
        <v>0.0007868989182646305</v>
      </c>
      <c r="I325" s="28">
        <v>0</v>
      </c>
      <c r="J325" s="85"/>
      <c r="K325" s="28">
        <v>1396.2409471689002</v>
      </c>
      <c r="L325" s="85">
        <v>0.00019501450601002698</v>
      </c>
      <c r="M325" s="28">
        <v>10986.422080931401</v>
      </c>
      <c r="N325" s="85">
        <v>0.0002868741734891727</v>
      </c>
      <c r="O325" s="28">
        <v>3188.3225704623</v>
      </c>
      <c r="P325" s="85">
        <v>0.00039098428561684667</v>
      </c>
      <c r="Q325" s="28">
        <v>11517.9037222604</v>
      </c>
      <c r="R325" s="85">
        <v>0.002806713520044121</v>
      </c>
      <c r="S325" s="28">
        <v>11090.2411485531</v>
      </c>
      <c r="T325" s="85">
        <v>0.0004405255735383917</v>
      </c>
      <c r="U325" s="28">
        <v>370.41680561469997</v>
      </c>
      <c r="V325" s="85">
        <v>6.39140777932586E-05</v>
      </c>
      <c r="W325" s="28">
        <v>0</v>
      </c>
      <c r="X325" s="85"/>
      <c r="Y325" s="28">
        <v>10610.448986532301</v>
      </c>
      <c r="Z325" s="85">
        <v>0.002025570199882549</v>
      </c>
      <c r="AA325" s="28">
        <v>0</v>
      </c>
      <c r="AB325" s="85"/>
      <c r="AC325" s="28">
        <v>0</v>
      </c>
      <c r="AD325" s="85"/>
      <c r="AE325" s="28">
        <v>51678.4185130731</v>
      </c>
      <c r="AF325" s="85">
        <v>0.0003839094505505386</v>
      </c>
    </row>
    <row r="326" spans="1:32" ht="15">
      <c r="A326" s="87" t="s">
        <v>150</v>
      </c>
      <c r="B326" t="s">
        <v>186</v>
      </c>
      <c r="C326" s="14">
        <v>6.28125</v>
      </c>
      <c r="D326" s="14">
        <v>2.9287671232876713</v>
      </c>
      <c r="E326" s="28">
        <v>1007.36890062</v>
      </c>
      <c r="F326" s="85">
        <v>0.005944272118367165</v>
      </c>
      <c r="G326" s="28">
        <v>1511.0533509299999</v>
      </c>
      <c r="H326" s="85">
        <v>0.0007868989182646305</v>
      </c>
      <c r="I326" s="28">
        <v>0</v>
      </c>
      <c r="J326" s="85"/>
      <c r="K326" s="28">
        <v>629.6055628875</v>
      </c>
      <c r="L326" s="85">
        <v>8.793770020613649E-05</v>
      </c>
      <c r="M326" s="28">
        <v>2518.42225155</v>
      </c>
      <c r="N326" s="85">
        <v>6.57602899823141E-05</v>
      </c>
      <c r="O326" s="28">
        <v>3188.3225704623</v>
      </c>
      <c r="P326" s="85">
        <v>0.00039098428561684667</v>
      </c>
      <c r="Q326" s="28">
        <v>629.6055628875</v>
      </c>
      <c r="R326" s="85">
        <v>0.00015342396396629502</v>
      </c>
      <c r="S326" s="28">
        <v>3470.3858626358997</v>
      </c>
      <c r="T326" s="85">
        <v>0.00013785035889293188</v>
      </c>
      <c r="U326" s="28">
        <v>226.65800263949998</v>
      </c>
      <c r="V326" s="85">
        <v>3.9109017176273365E-05</v>
      </c>
      <c r="W326" s="28">
        <v>0</v>
      </c>
      <c r="X326" s="85"/>
      <c r="Y326" s="28">
        <v>3188.3225704623</v>
      </c>
      <c r="Z326" s="85">
        <v>0.0006086614425589938</v>
      </c>
      <c r="AA326" s="28">
        <v>0</v>
      </c>
      <c r="AB326" s="85"/>
      <c r="AC326" s="28">
        <v>0</v>
      </c>
      <c r="AD326" s="85"/>
      <c r="AE326" s="28">
        <v>16369.744635075</v>
      </c>
      <c r="AF326" s="85">
        <v>0.00012160781713771832</v>
      </c>
    </row>
    <row r="327" spans="1:32" ht="15">
      <c r="A327" s="87" t="s">
        <v>436</v>
      </c>
      <c r="B327" t="s">
        <v>180</v>
      </c>
      <c r="C327" s="14">
        <v>7.78125</v>
      </c>
      <c r="D327" s="14">
        <v>2.4794520547945207</v>
      </c>
      <c r="E327" s="28">
        <v>0</v>
      </c>
      <c r="F327" s="85"/>
      <c r="G327" s="28">
        <v>0</v>
      </c>
      <c r="H327" s="85"/>
      <c r="I327" s="28">
        <v>0</v>
      </c>
      <c r="J327" s="85"/>
      <c r="K327" s="28">
        <v>766.6353842814</v>
      </c>
      <c r="L327" s="85">
        <v>0.00010707680580389048</v>
      </c>
      <c r="M327" s="28">
        <v>766.6353842814</v>
      </c>
      <c r="N327" s="85">
        <v>2.001815428291246E-05</v>
      </c>
      <c r="O327" s="28">
        <v>0</v>
      </c>
      <c r="P327" s="85"/>
      <c r="Q327" s="28">
        <v>766.6353842814</v>
      </c>
      <c r="R327" s="85">
        <v>0.00018681575657280688</v>
      </c>
      <c r="S327" s="28">
        <v>766.6353842814</v>
      </c>
      <c r="T327" s="85">
        <v>3.0452222619113233E-05</v>
      </c>
      <c r="U327" s="28">
        <v>0</v>
      </c>
      <c r="V327" s="85"/>
      <c r="W327" s="28">
        <v>0</v>
      </c>
      <c r="X327" s="85"/>
      <c r="Y327" s="28">
        <v>0</v>
      </c>
      <c r="Z327" s="85"/>
      <c r="AA327" s="28">
        <v>0</v>
      </c>
      <c r="AB327" s="85"/>
      <c r="AC327" s="28">
        <v>0</v>
      </c>
      <c r="AD327" s="85"/>
      <c r="AE327" s="28">
        <v>3066.5415371256</v>
      </c>
      <c r="AF327" s="85">
        <v>2.2780772138189137E-05</v>
      </c>
    </row>
    <row r="328" spans="1:32" ht="15">
      <c r="A328" s="87" t="s">
        <v>149</v>
      </c>
      <c r="B328" t="s">
        <v>186</v>
      </c>
      <c r="C328" s="14">
        <v>6.3125</v>
      </c>
      <c r="D328" s="14">
        <v>5.898630136986301</v>
      </c>
      <c r="E328" s="28">
        <v>0</v>
      </c>
      <c r="F328" s="85"/>
      <c r="G328" s="28">
        <v>0</v>
      </c>
      <c r="H328" s="85"/>
      <c r="I328" s="28">
        <v>0</v>
      </c>
      <c r="J328" s="85"/>
      <c r="K328" s="28">
        <v>0</v>
      </c>
      <c r="L328" s="85"/>
      <c r="M328" s="28">
        <v>7701.3644451</v>
      </c>
      <c r="N328" s="85">
        <v>0.00020109572922394613</v>
      </c>
      <c r="O328" s="28">
        <v>0</v>
      </c>
      <c r="P328" s="85"/>
      <c r="Q328" s="28">
        <v>8266.131171074001</v>
      </c>
      <c r="R328" s="85">
        <v>0.002014312905869505</v>
      </c>
      <c r="S328" s="28">
        <v>3142.1566936008</v>
      </c>
      <c r="T328" s="85">
        <v>0.00012481246900357797</v>
      </c>
      <c r="U328" s="28">
        <v>143.7588029752</v>
      </c>
      <c r="V328" s="85">
        <v>2.480506061698523E-05</v>
      </c>
      <c r="W328" s="28">
        <v>0</v>
      </c>
      <c r="X328" s="85"/>
      <c r="Y328" s="28">
        <v>0</v>
      </c>
      <c r="Z328" s="85"/>
      <c r="AA328" s="28">
        <v>0</v>
      </c>
      <c r="AB328" s="85"/>
      <c r="AC328" s="28">
        <v>0</v>
      </c>
      <c r="AD328" s="85"/>
      <c r="AE328" s="28">
        <v>19253.41111275</v>
      </c>
      <c r="AF328" s="85">
        <v>0.00014303004414985417</v>
      </c>
    </row>
    <row r="329" spans="1:32" ht="15">
      <c r="A329" s="87" t="s">
        <v>437</v>
      </c>
      <c r="B329" t="s">
        <v>180</v>
      </c>
      <c r="C329" s="14">
        <v>5.78125</v>
      </c>
      <c r="D329" s="14">
        <v>4.175342465753425</v>
      </c>
      <c r="E329" s="28">
        <v>0</v>
      </c>
      <c r="F329" s="85"/>
      <c r="G329" s="28">
        <v>0</v>
      </c>
      <c r="H329" s="85"/>
      <c r="I329" s="28">
        <v>0</v>
      </c>
      <c r="J329" s="85"/>
      <c r="K329" s="28">
        <v>0</v>
      </c>
      <c r="L329" s="85"/>
      <c r="M329" s="28">
        <v>0</v>
      </c>
      <c r="N329" s="85"/>
      <c r="O329" s="28">
        <v>0</v>
      </c>
      <c r="P329" s="85"/>
      <c r="Q329" s="28">
        <v>1855.5316040175</v>
      </c>
      <c r="R329" s="85">
        <v>0.0004521608936355136</v>
      </c>
      <c r="S329" s="28">
        <v>3711.063208035</v>
      </c>
      <c r="T329" s="85">
        <v>0.0001474105230227686</v>
      </c>
      <c r="U329" s="28">
        <v>0</v>
      </c>
      <c r="V329" s="85"/>
      <c r="W329" s="28">
        <v>0</v>
      </c>
      <c r="X329" s="85"/>
      <c r="Y329" s="28">
        <v>7422.12641607</v>
      </c>
      <c r="Z329" s="85">
        <v>0.0014169087573235551</v>
      </c>
      <c r="AA329" s="28">
        <v>0</v>
      </c>
      <c r="AB329" s="85"/>
      <c r="AC329" s="28">
        <v>0</v>
      </c>
      <c r="AD329" s="85"/>
      <c r="AE329" s="28">
        <v>12988.7212281225</v>
      </c>
      <c r="AF329" s="85">
        <v>9.649081712477701E-05</v>
      </c>
    </row>
    <row r="330" spans="1:32" ht="15">
      <c r="A330" s="86" t="s">
        <v>1091</v>
      </c>
      <c r="C330" s="14" t="s">
        <v>407</v>
      </c>
      <c r="D330" s="14" t="s">
        <v>407</v>
      </c>
      <c r="E330" s="28">
        <v>388.0731122427</v>
      </c>
      <c r="F330" s="85">
        <v>0.002289937856501716</v>
      </c>
      <c r="G330" s="28">
        <v>2653.152405336</v>
      </c>
      <c r="H330" s="85">
        <v>0.0013816605194417236</v>
      </c>
      <c r="I330" s="28">
        <v>154.637449707</v>
      </c>
      <c r="J330" s="85">
        <v>0.0005076982677256977</v>
      </c>
      <c r="K330" s="28">
        <v>58888.545325567</v>
      </c>
      <c r="L330" s="85">
        <v>0.00822502777876584</v>
      </c>
      <c r="M330" s="28">
        <v>41817.956648538595</v>
      </c>
      <c r="N330" s="85">
        <v>0.0010919379996675435</v>
      </c>
      <c r="O330" s="28">
        <v>402.07514589059997</v>
      </c>
      <c r="P330" s="85">
        <v>4.930651156088364E-05</v>
      </c>
      <c r="Q330" s="28">
        <v>43870.898333672</v>
      </c>
      <c r="R330" s="85">
        <v>0.010690577596305286</v>
      </c>
      <c r="S330" s="28">
        <v>89008.19817961201</v>
      </c>
      <c r="T330" s="85">
        <v>0.003535575739740162</v>
      </c>
      <c r="U330" s="28">
        <v>0</v>
      </c>
      <c r="V330" s="85"/>
      <c r="W330" s="28">
        <v>0</v>
      </c>
      <c r="X330" s="85"/>
      <c r="Y330" s="28">
        <v>113087.1178216784</v>
      </c>
      <c r="Z330" s="85">
        <v>0.021588709030216226</v>
      </c>
      <c r="AA330" s="28">
        <v>0</v>
      </c>
      <c r="AB330" s="85"/>
      <c r="AC330" s="28">
        <v>0</v>
      </c>
      <c r="AD330" s="85"/>
      <c r="AE330" s="28">
        <v>350270.65442224435</v>
      </c>
      <c r="AF330" s="85">
        <v>0.002602096162234607</v>
      </c>
    </row>
    <row r="331" spans="1:32" ht="15">
      <c r="A331" s="87" t="s">
        <v>439</v>
      </c>
      <c r="B331" t="s">
        <v>186</v>
      </c>
      <c r="C331" s="14">
        <v>7.4375</v>
      </c>
      <c r="D331" s="14">
        <v>4.024657534246575</v>
      </c>
      <c r="E331" s="28">
        <v>5.4764382457</v>
      </c>
      <c r="F331" s="85">
        <v>3.23153108576596E-05</v>
      </c>
      <c r="G331" s="28">
        <v>27.382191228499998</v>
      </c>
      <c r="H331" s="85">
        <v>1.425960019489747E-05</v>
      </c>
      <c r="I331" s="28">
        <v>0</v>
      </c>
      <c r="J331" s="85"/>
      <c r="K331" s="28">
        <v>0</v>
      </c>
      <c r="L331" s="85"/>
      <c r="M331" s="28">
        <v>0</v>
      </c>
      <c r="N331" s="85"/>
      <c r="O331" s="28">
        <v>0</v>
      </c>
      <c r="P331" s="85"/>
      <c r="Q331" s="28">
        <v>0</v>
      </c>
      <c r="R331" s="85"/>
      <c r="S331" s="28">
        <v>0</v>
      </c>
      <c r="T331" s="85"/>
      <c r="U331" s="28">
        <v>0</v>
      </c>
      <c r="V331" s="85"/>
      <c r="W331" s="28">
        <v>0</v>
      </c>
      <c r="X331" s="85"/>
      <c r="Y331" s="28">
        <v>0</v>
      </c>
      <c r="Z331" s="85"/>
      <c r="AA331" s="28">
        <v>0</v>
      </c>
      <c r="AB331" s="85"/>
      <c r="AC331" s="28">
        <v>0</v>
      </c>
      <c r="AD331" s="85"/>
      <c r="AE331" s="28">
        <v>32.8586294742</v>
      </c>
      <c r="AF331" s="85">
        <v>2.4410070490242857E-07</v>
      </c>
    </row>
    <row r="332" spans="1:32" ht="15">
      <c r="A332" s="87" t="s">
        <v>440</v>
      </c>
      <c r="B332" t="s">
        <v>186</v>
      </c>
      <c r="C332" s="14">
        <v>5.5625</v>
      </c>
      <c r="D332" s="14">
        <v>6.071232876712329</v>
      </c>
      <c r="E332" s="28">
        <v>126.9690997588</v>
      </c>
      <c r="F332" s="85">
        <v>0.0007492179668499781</v>
      </c>
      <c r="G332" s="28">
        <v>0</v>
      </c>
      <c r="H332" s="85"/>
      <c r="I332" s="28">
        <v>0</v>
      </c>
      <c r="J332" s="85"/>
      <c r="K332" s="28">
        <v>0</v>
      </c>
      <c r="L332" s="85"/>
      <c r="M332" s="28">
        <v>0</v>
      </c>
      <c r="N332" s="85"/>
      <c r="O332" s="28">
        <v>0</v>
      </c>
      <c r="P332" s="85"/>
      <c r="Q332" s="28">
        <v>1948.4873386062</v>
      </c>
      <c r="R332" s="85">
        <v>0.0004748125951366731</v>
      </c>
      <c r="S332" s="28">
        <v>0</v>
      </c>
      <c r="T332" s="85"/>
      <c r="U332" s="28">
        <v>0</v>
      </c>
      <c r="V332" s="85"/>
      <c r="W332" s="28">
        <v>0</v>
      </c>
      <c r="X332" s="85"/>
      <c r="Y332" s="28">
        <v>13048.516713673602</v>
      </c>
      <c r="Z332" s="85">
        <v>0.0024910054835035472</v>
      </c>
      <c r="AA332" s="28">
        <v>0</v>
      </c>
      <c r="AB332" s="85"/>
      <c r="AC332" s="28">
        <v>0</v>
      </c>
      <c r="AD332" s="85"/>
      <c r="AE332" s="28">
        <v>15123.9731520386</v>
      </c>
      <c r="AF332" s="85">
        <v>0.00011235321029554015</v>
      </c>
    </row>
    <row r="333" spans="1:32" ht="15">
      <c r="A333" s="87" t="s">
        <v>691</v>
      </c>
      <c r="B333" t="s">
        <v>186</v>
      </c>
      <c r="C333" s="14">
        <v>5.125</v>
      </c>
      <c r="D333" s="14">
        <v>16.504109589041096</v>
      </c>
      <c r="E333" s="28">
        <v>163.24551118239998</v>
      </c>
      <c r="F333" s="85">
        <v>0.0009632774448098442</v>
      </c>
      <c r="G333" s="28">
        <v>257.756070288</v>
      </c>
      <c r="H333" s="85">
        <v>0.00013422952456373284</v>
      </c>
      <c r="I333" s="28">
        <v>0</v>
      </c>
      <c r="J333" s="85"/>
      <c r="K333" s="28">
        <v>0</v>
      </c>
      <c r="L333" s="85"/>
      <c r="M333" s="28">
        <v>0</v>
      </c>
      <c r="N333" s="85"/>
      <c r="O333" s="28">
        <v>0</v>
      </c>
      <c r="P333" s="85"/>
      <c r="Q333" s="28">
        <v>0</v>
      </c>
      <c r="R333" s="85"/>
      <c r="S333" s="28">
        <v>0</v>
      </c>
      <c r="T333" s="85"/>
      <c r="U333" s="28">
        <v>0</v>
      </c>
      <c r="V333" s="85"/>
      <c r="W333" s="28">
        <v>0</v>
      </c>
      <c r="X333" s="85"/>
      <c r="Y333" s="28">
        <v>0</v>
      </c>
      <c r="Z333" s="85"/>
      <c r="AA333" s="28">
        <v>0</v>
      </c>
      <c r="AB333" s="85"/>
      <c r="AC333" s="28">
        <v>0</v>
      </c>
      <c r="AD333" s="85"/>
      <c r="AE333" s="28">
        <v>421.00158147039997</v>
      </c>
      <c r="AF333" s="85">
        <v>3.127543188697278E-06</v>
      </c>
    </row>
    <row r="334" spans="1:32" ht="15">
      <c r="A334" s="87" t="s">
        <v>692</v>
      </c>
      <c r="B334" t="s">
        <v>186</v>
      </c>
      <c r="C334" s="14">
        <v>6.78125</v>
      </c>
      <c r="D334" s="14">
        <v>4.704109589041096</v>
      </c>
      <c r="E334" s="28">
        <v>31.641850170599998</v>
      </c>
      <c r="F334" s="85">
        <v>0.000186711906260842</v>
      </c>
      <c r="G334" s="28">
        <v>864.8772379964</v>
      </c>
      <c r="H334" s="85">
        <v>0.0004503950589118519</v>
      </c>
      <c r="I334" s="28">
        <v>0</v>
      </c>
      <c r="J334" s="85"/>
      <c r="K334" s="28">
        <v>4377.122606933</v>
      </c>
      <c r="L334" s="85">
        <v>0.000611357520109387</v>
      </c>
      <c r="M334" s="28">
        <v>0</v>
      </c>
      <c r="N334" s="85"/>
      <c r="O334" s="28">
        <v>0</v>
      </c>
      <c r="P334" s="85"/>
      <c r="Q334" s="28">
        <v>0</v>
      </c>
      <c r="R334" s="85"/>
      <c r="S334" s="28">
        <v>0</v>
      </c>
      <c r="T334" s="85"/>
      <c r="U334" s="28">
        <v>0</v>
      </c>
      <c r="V334" s="85"/>
      <c r="W334" s="28">
        <v>0</v>
      </c>
      <c r="X334" s="85"/>
      <c r="Y334" s="28">
        <v>31641.850170600002</v>
      </c>
      <c r="Z334" s="85">
        <v>0.006040535028825644</v>
      </c>
      <c r="AA334" s="28">
        <v>0</v>
      </c>
      <c r="AB334" s="85"/>
      <c r="AC334" s="28">
        <v>0</v>
      </c>
      <c r="AD334" s="85"/>
      <c r="AE334" s="28">
        <v>36915.4918657</v>
      </c>
      <c r="AF334" s="85">
        <v>0.0002742383882234829</v>
      </c>
    </row>
    <row r="335" spans="1:32" ht="15">
      <c r="A335" s="87" t="s">
        <v>701</v>
      </c>
      <c r="B335" t="s">
        <v>186</v>
      </c>
      <c r="C335" s="14">
        <v>6.34375</v>
      </c>
      <c r="D335" s="14">
        <v>6.873972602739726</v>
      </c>
      <c r="E335" s="28">
        <v>60.7402128852</v>
      </c>
      <c r="F335" s="85">
        <v>0.000358415227723392</v>
      </c>
      <c r="G335" s="28">
        <v>951.5966685348</v>
      </c>
      <c r="H335" s="85">
        <v>0.0004955552288298715</v>
      </c>
      <c r="I335" s="28">
        <v>0</v>
      </c>
      <c r="J335" s="85"/>
      <c r="K335" s="28">
        <v>0</v>
      </c>
      <c r="L335" s="85"/>
      <c r="M335" s="28">
        <v>0</v>
      </c>
      <c r="N335" s="85"/>
      <c r="O335" s="28">
        <v>0</v>
      </c>
      <c r="P335" s="85"/>
      <c r="Q335" s="28">
        <v>9070.5384575232</v>
      </c>
      <c r="R335" s="85">
        <v>0.002210333020374846</v>
      </c>
      <c r="S335" s="28">
        <v>9070.5384575232</v>
      </c>
      <c r="T335" s="85">
        <v>0.0003602991226952503</v>
      </c>
      <c r="U335" s="28">
        <v>0</v>
      </c>
      <c r="V335" s="85"/>
      <c r="W335" s="28">
        <v>0</v>
      </c>
      <c r="X335" s="85"/>
      <c r="Y335" s="28">
        <v>0</v>
      </c>
      <c r="Z335" s="85"/>
      <c r="AA335" s="28">
        <v>0</v>
      </c>
      <c r="AB335" s="85"/>
      <c r="AC335" s="28">
        <v>0</v>
      </c>
      <c r="AD335" s="85"/>
      <c r="AE335" s="28">
        <v>19153.413796466404</v>
      </c>
      <c r="AF335" s="85">
        <v>0.00014228718250943357</v>
      </c>
    </row>
    <row r="336" spans="1:32" ht="15">
      <c r="A336" s="87" t="s">
        <v>700</v>
      </c>
      <c r="B336" t="s">
        <v>186</v>
      </c>
      <c r="C336" s="14">
        <v>5.84375</v>
      </c>
      <c r="D336" s="14">
        <v>2.871232876712329</v>
      </c>
      <c r="E336" s="28">
        <v>0</v>
      </c>
      <c r="F336" s="85"/>
      <c r="G336" s="28">
        <v>0</v>
      </c>
      <c r="H336" s="85"/>
      <c r="I336" s="28">
        <v>0</v>
      </c>
      <c r="J336" s="85"/>
      <c r="K336" s="28">
        <v>18012.7341936108</v>
      </c>
      <c r="L336" s="85">
        <v>0.0025158583608220183</v>
      </c>
      <c r="M336" s="28">
        <v>18012.7341936108</v>
      </c>
      <c r="N336" s="85">
        <v>0.00047034313773917734</v>
      </c>
      <c r="O336" s="28">
        <v>0</v>
      </c>
      <c r="P336" s="85"/>
      <c r="Q336" s="28">
        <v>14407.170146481</v>
      </c>
      <c r="R336" s="85">
        <v>0.003510777673679711</v>
      </c>
      <c r="S336" s="28">
        <v>14407.170146481</v>
      </c>
      <c r="T336" s="85">
        <v>0.0005722803324859865</v>
      </c>
      <c r="U336" s="28">
        <v>0</v>
      </c>
      <c r="V336" s="85"/>
      <c r="W336" s="28">
        <v>0</v>
      </c>
      <c r="X336" s="85"/>
      <c r="Y336" s="28">
        <v>16091.77817408</v>
      </c>
      <c r="Z336" s="85">
        <v>0.0030719742749726513</v>
      </c>
      <c r="AA336" s="28">
        <v>0</v>
      </c>
      <c r="AB336" s="85"/>
      <c r="AC336" s="28">
        <v>0</v>
      </c>
      <c r="AD336" s="85"/>
      <c r="AE336" s="28">
        <v>80931.5868542636</v>
      </c>
      <c r="AF336" s="85">
        <v>0.0006012258489207375</v>
      </c>
    </row>
    <row r="337" spans="1:32" ht="15">
      <c r="A337" s="87" t="s">
        <v>699</v>
      </c>
      <c r="B337" t="s">
        <v>186</v>
      </c>
      <c r="C337" s="14">
        <v>6.28125</v>
      </c>
      <c r="D337" s="14">
        <v>5.7095890410958905</v>
      </c>
      <c r="E337" s="28">
        <v>0</v>
      </c>
      <c r="F337" s="85"/>
      <c r="G337" s="28">
        <v>551.5402372883</v>
      </c>
      <c r="H337" s="85">
        <v>0.00028722110694136987</v>
      </c>
      <c r="I337" s="28">
        <v>154.637449707</v>
      </c>
      <c r="J337" s="85">
        <v>0.0005076982677256977</v>
      </c>
      <c r="K337" s="28">
        <v>0</v>
      </c>
      <c r="L337" s="85"/>
      <c r="M337" s="28">
        <v>0</v>
      </c>
      <c r="N337" s="85"/>
      <c r="O337" s="28">
        <v>0</v>
      </c>
      <c r="P337" s="85"/>
      <c r="Q337" s="28">
        <v>0</v>
      </c>
      <c r="R337" s="85"/>
      <c r="S337" s="28">
        <v>0</v>
      </c>
      <c r="T337" s="85"/>
      <c r="U337" s="28">
        <v>0</v>
      </c>
      <c r="V337" s="85"/>
      <c r="W337" s="28">
        <v>0</v>
      </c>
      <c r="X337" s="85"/>
      <c r="Y337" s="28">
        <v>0</v>
      </c>
      <c r="Z337" s="85"/>
      <c r="AA337" s="28">
        <v>0</v>
      </c>
      <c r="AB337" s="85"/>
      <c r="AC337" s="28">
        <v>0</v>
      </c>
      <c r="AD337" s="85"/>
      <c r="AE337" s="28">
        <v>706.1776869953</v>
      </c>
      <c r="AF337" s="85">
        <v>5.246063939376039E-06</v>
      </c>
    </row>
    <row r="338" spans="1:32" ht="15">
      <c r="A338" s="87" t="s">
        <v>438</v>
      </c>
      <c r="B338" t="s">
        <v>186</v>
      </c>
      <c r="C338" s="14">
        <v>7.0625</v>
      </c>
      <c r="D338" s="14">
        <v>0.7123287671232876</v>
      </c>
      <c r="E338" s="28">
        <v>0</v>
      </c>
      <c r="F338" s="85"/>
      <c r="G338" s="28">
        <v>0</v>
      </c>
      <c r="H338" s="85"/>
      <c r="I338" s="28">
        <v>0</v>
      </c>
      <c r="J338" s="85"/>
      <c r="K338" s="28">
        <v>1548.9920125800002</v>
      </c>
      <c r="L338" s="85">
        <v>0.00021634941501985958</v>
      </c>
      <c r="M338" s="28">
        <v>929.395207548</v>
      </c>
      <c r="N338" s="85">
        <v>2.4268090197707686E-05</v>
      </c>
      <c r="O338" s="28">
        <v>0</v>
      </c>
      <c r="P338" s="85"/>
      <c r="Q338" s="28">
        <v>4646.97603774</v>
      </c>
      <c r="R338" s="85">
        <v>0.0011323875235420239</v>
      </c>
      <c r="S338" s="28">
        <v>929.395207548</v>
      </c>
      <c r="T338" s="85">
        <v>3.691735385775007E-05</v>
      </c>
      <c r="U338" s="28">
        <v>0</v>
      </c>
      <c r="V338" s="85"/>
      <c r="W338" s="28">
        <v>0</v>
      </c>
      <c r="X338" s="85"/>
      <c r="Y338" s="28">
        <v>0</v>
      </c>
      <c r="Z338" s="85"/>
      <c r="AA338" s="28">
        <v>0</v>
      </c>
      <c r="AB338" s="85"/>
      <c r="AC338" s="28">
        <v>0</v>
      </c>
      <c r="AD338" s="85"/>
      <c r="AE338" s="28">
        <v>8054.758465415999</v>
      </c>
      <c r="AF338" s="85">
        <v>5.983731673199128E-05</v>
      </c>
    </row>
    <row r="339" spans="1:32" ht="15">
      <c r="A339" s="87" t="s">
        <v>441</v>
      </c>
      <c r="B339" t="s">
        <v>186</v>
      </c>
      <c r="C339" s="14">
        <v>6.75</v>
      </c>
      <c r="D339" s="14">
        <v>4.071232876712329</v>
      </c>
      <c r="E339" s="28">
        <v>0</v>
      </c>
      <c r="F339" s="85"/>
      <c r="G339" s="28">
        <v>0</v>
      </c>
      <c r="H339" s="85"/>
      <c r="I339" s="28">
        <v>0</v>
      </c>
      <c r="J339" s="85"/>
      <c r="K339" s="28">
        <v>0</v>
      </c>
      <c r="L339" s="85"/>
      <c r="M339" s="28">
        <v>0</v>
      </c>
      <c r="N339" s="85"/>
      <c r="O339" s="28">
        <v>0</v>
      </c>
      <c r="P339" s="85"/>
      <c r="Q339" s="28">
        <v>0</v>
      </c>
      <c r="R339" s="85"/>
      <c r="S339" s="28">
        <v>0</v>
      </c>
      <c r="T339" s="85"/>
      <c r="U339" s="28">
        <v>0</v>
      </c>
      <c r="V339" s="85"/>
      <c r="W339" s="28">
        <v>0</v>
      </c>
      <c r="X339" s="85"/>
      <c r="Y339" s="28">
        <v>15116.392614926399</v>
      </c>
      <c r="Z339" s="85">
        <v>0.0028857699093963168</v>
      </c>
      <c r="AA339" s="28">
        <v>0</v>
      </c>
      <c r="AB339" s="85"/>
      <c r="AC339" s="28">
        <v>0</v>
      </c>
      <c r="AD339" s="85"/>
      <c r="AE339" s="28">
        <v>15116.392614926399</v>
      </c>
      <c r="AF339" s="85">
        <v>0.0001122968958818766</v>
      </c>
    </row>
    <row r="340" spans="1:32" ht="15">
      <c r="A340" s="87" t="s">
        <v>755</v>
      </c>
      <c r="B340" t="s">
        <v>186</v>
      </c>
      <c r="C340" s="14">
        <v>6.34375</v>
      </c>
      <c r="D340" s="14">
        <v>8.145205479452056</v>
      </c>
      <c r="E340" s="28">
        <v>0</v>
      </c>
      <c r="F340" s="85"/>
      <c r="G340" s="28">
        <v>0</v>
      </c>
      <c r="H340" s="85"/>
      <c r="I340" s="28">
        <v>0</v>
      </c>
      <c r="J340" s="85"/>
      <c r="K340" s="28">
        <v>0</v>
      </c>
      <c r="L340" s="85"/>
      <c r="M340" s="28">
        <v>0</v>
      </c>
      <c r="N340" s="85"/>
      <c r="O340" s="28">
        <v>0</v>
      </c>
      <c r="P340" s="85"/>
      <c r="Q340" s="28">
        <v>0</v>
      </c>
      <c r="R340" s="85"/>
      <c r="S340" s="28">
        <v>0</v>
      </c>
      <c r="T340" s="85"/>
      <c r="U340" s="28">
        <v>0</v>
      </c>
      <c r="V340" s="85"/>
      <c r="W340" s="28">
        <v>0</v>
      </c>
      <c r="X340" s="85"/>
      <c r="Y340" s="28">
        <v>27996.4269818504</v>
      </c>
      <c r="Z340" s="85">
        <v>0.005344611549389053</v>
      </c>
      <c r="AA340" s="28">
        <v>0</v>
      </c>
      <c r="AB340" s="85"/>
      <c r="AC340" s="28">
        <v>0</v>
      </c>
      <c r="AD340" s="85"/>
      <c r="AE340" s="28">
        <v>27996.4269818504</v>
      </c>
      <c r="AF340" s="85">
        <v>0.00020798029833791286</v>
      </c>
    </row>
    <row r="341" spans="1:32" ht="15">
      <c r="A341" s="87" t="s">
        <v>756</v>
      </c>
      <c r="B341" t="s">
        <v>186</v>
      </c>
      <c r="C341" s="14">
        <v>4.8125</v>
      </c>
      <c r="D341" s="14">
        <v>1.1397260273972603</v>
      </c>
      <c r="E341" s="28">
        <v>0</v>
      </c>
      <c r="F341" s="85"/>
      <c r="G341" s="28">
        <v>0</v>
      </c>
      <c r="H341" s="85"/>
      <c r="I341" s="28">
        <v>0</v>
      </c>
      <c r="J341" s="85"/>
      <c r="K341" s="28">
        <v>0</v>
      </c>
      <c r="L341" s="85"/>
      <c r="M341" s="28">
        <v>0</v>
      </c>
      <c r="N341" s="85"/>
      <c r="O341" s="28">
        <v>0</v>
      </c>
      <c r="P341" s="85"/>
      <c r="Q341" s="28">
        <v>0</v>
      </c>
      <c r="R341" s="85"/>
      <c r="S341" s="28">
        <v>0</v>
      </c>
      <c r="T341" s="85"/>
      <c r="U341" s="28">
        <v>0</v>
      </c>
      <c r="V341" s="85"/>
      <c r="W341" s="28">
        <v>0</v>
      </c>
      <c r="X341" s="85"/>
      <c r="Y341" s="28">
        <v>9192.153166548002</v>
      </c>
      <c r="Z341" s="85">
        <v>0.0017548127841290157</v>
      </c>
      <c r="AA341" s="28">
        <v>0</v>
      </c>
      <c r="AB341" s="85"/>
      <c r="AC341" s="28">
        <v>0</v>
      </c>
      <c r="AD341" s="85"/>
      <c r="AE341" s="28">
        <v>9192.153166548002</v>
      </c>
      <c r="AF341" s="85">
        <v>6.828681242737946E-05</v>
      </c>
    </row>
    <row r="342" spans="1:32" ht="15">
      <c r="A342" s="87" t="s">
        <v>868</v>
      </c>
      <c r="B342" t="s">
        <v>186</v>
      </c>
      <c r="C342" s="14">
        <v>6.125</v>
      </c>
      <c r="D342" s="14">
        <v>2.9643835616438357</v>
      </c>
      <c r="E342" s="28">
        <v>0</v>
      </c>
      <c r="F342" s="85"/>
      <c r="G342" s="28">
        <v>0</v>
      </c>
      <c r="H342" s="85"/>
      <c r="I342" s="28">
        <v>0</v>
      </c>
      <c r="J342" s="85"/>
      <c r="K342" s="28">
        <v>0</v>
      </c>
      <c r="L342" s="85"/>
      <c r="M342" s="28">
        <v>20556.1629441648</v>
      </c>
      <c r="N342" s="85">
        <v>0.00053675638995804</v>
      </c>
      <c r="O342" s="28">
        <v>0</v>
      </c>
      <c r="P342" s="85"/>
      <c r="Q342" s="28">
        <v>0</v>
      </c>
      <c r="R342" s="85"/>
      <c r="S342" s="28">
        <v>0</v>
      </c>
      <c r="T342" s="85"/>
      <c r="U342" s="28">
        <v>0</v>
      </c>
      <c r="V342" s="85"/>
      <c r="W342" s="28">
        <v>0</v>
      </c>
      <c r="X342" s="85"/>
      <c r="Y342" s="28">
        <v>0</v>
      </c>
      <c r="Z342" s="85"/>
      <c r="AA342" s="28">
        <v>0</v>
      </c>
      <c r="AB342" s="85"/>
      <c r="AC342" s="28">
        <v>0</v>
      </c>
      <c r="AD342" s="85"/>
      <c r="AE342" s="28">
        <v>20556.1629441648</v>
      </c>
      <c r="AF342" s="85">
        <v>0.00015270794750279145</v>
      </c>
    </row>
    <row r="343" spans="1:32" ht="15">
      <c r="A343" s="87" t="s">
        <v>993</v>
      </c>
      <c r="B343" t="s">
        <v>186</v>
      </c>
      <c r="C343" s="14">
        <v>8.125</v>
      </c>
      <c r="D343" s="14">
        <v>12.64109589041096</v>
      </c>
      <c r="E343" s="28">
        <v>0</v>
      </c>
      <c r="F343" s="85"/>
      <c r="G343" s="28">
        <v>0</v>
      </c>
      <c r="H343" s="85"/>
      <c r="I343" s="28">
        <v>0</v>
      </c>
      <c r="J343" s="85"/>
      <c r="K343" s="28">
        <v>0</v>
      </c>
      <c r="L343" s="85"/>
      <c r="M343" s="28">
        <v>0</v>
      </c>
      <c r="N343" s="85"/>
      <c r="O343" s="28">
        <v>0</v>
      </c>
      <c r="P343" s="85"/>
      <c r="Q343" s="28">
        <v>4641.83355664</v>
      </c>
      <c r="R343" s="85">
        <v>0.0011311343900224195</v>
      </c>
      <c r="S343" s="28">
        <v>34813.7516748</v>
      </c>
      <c r="T343" s="85">
        <v>0.0013828687508355296</v>
      </c>
      <c r="U343" s="28">
        <v>0</v>
      </c>
      <c r="V343" s="85"/>
      <c r="W343" s="28">
        <v>0</v>
      </c>
      <c r="X343" s="85"/>
      <c r="Y343" s="28">
        <v>0</v>
      </c>
      <c r="Z343" s="85"/>
      <c r="AA343" s="28">
        <v>0</v>
      </c>
      <c r="AB343" s="85"/>
      <c r="AC343" s="28">
        <v>0</v>
      </c>
      <c r="AD343" s="85"/>
      <c r="AE343" s="28">
        <v>39455.58523144</v>
      </c>
      <c r="AF343" s="85">
        <v>0.00029310827388265076</v>
      </c>
    </row>
    <row r="344" spans="1:32" ht="15">
      <c r="A344" s="87" t="s">
        <v>1063</v>
      </c>
      <c r="B344" t="s">
        <v>186</v>
      </c>
      <c r="C344" s="14">
        <v>6.09375</v>
      </c>
      <c r="D344" s="14">
        <v>6.93972602739726</v>
      </c>
      <c r="E344" s="28">
        <v>0</v>
      </c>
      <c r="F344" s="85"/>
      <c r="G344" s="28">
        <v>0</v>
      </c>
      <c r="H344" s="85"/>
      <c r="I344" s="28">
        <v>0</v>
      </c>
      <c r="J344" s="85"/>
      <c r="K344" s="28">
        <v>34949.6965124432</v>
      </c>
      <c r="L344" s="85">
        <v>0.004881462482814575</v>
      </c>
      <c r="M344" s="28">
        <v>0</v>
      </c>
      <c r="N344" s="85"/>
      <c r="O344" s="28">
        <v>0</v>
      </c>
      <c r="P344" s="85"/>
      <c r="Q344" s="28">
        <v>9155.892796681599</v>
      </c>
      <c r="R344" s="85">
        <v>0.0022311323935496107</v>
      </c>
      <c r="S344" s="28">
        <v>27467.678390044803</v>
      </c>
      <c r="T344" s="85">
        <v>0.0010910686805147823</v>
      </c>
      <c r="U344" s="28">
        <v>0</v>
      </c>
      <c r="V344" s="85"/>
      <c r="W344" s="28">
        <v>0</v>
      </c>
      <c r="X344" s="85"/>
      <c r="Y344" s="28">
        <v>0</v>
      </c>
      <c r="Z344" s="85"/>
      <c r="AA344" s="28">
        <v>0</v>
      </c>
      <c r="AB344" s="85"/>
      <c r="AC344" s="28">
        <v>0</v>
      </c>
      <c r="AD344" s="85"/>
      <c r="AE344" s="28">
        <v>71573.2676991696</v>
      </c>
      <c r="AF344" s="85">
        <v>0.0005317046199767857</v>
      </c>
    </row>
    <row r="345" spans="1:32" ht="15">
      <c r="A345" s="87" t="s">
        <v>1119</v>
      </c>
      <c r="B345" t="s">
        <v>186</v>
      </c>
      <c r="C345" s="14">
        <v>7.21875</v>
      </c>
      <c r="D345" s="14">
        <v>0.09041095890410959</v>
      </c>
      <c r="E345" s="28">
        <v>0</v>
      </c>
      <c r="F345" s="85"/>
      <c r="G345" s="28">
        <v>0</v>
      </c>
      <c r="H345" s="85"/>
      <c r="I345" s="28">
        <v>0</v>
      </c>
      <c r="J345" s="85"/>
      <c r="K345" s="28">
        <v>0</v>
      </c>
      <c r="L345" s="85"/>
      <c r="M345" s="28">
        <v>2319.664303215</v>
      </c>
      <c r="N345" s="85">
        <v>6.05703817726185E-05</v>
      </c>
      <c r="O345" s="28">
        <v>402.07514589059997</v>
      </c>
      <c r="P345" s="85">
        <v>4.930651156088364E-05</v>
      </c>
      <c r="Q345" s="28">
        <v>0</v>
      </c>
      <c r="R345" s="85"/>
      <c r="S345" s="28">
        <v>2319.664303215</v>
      </c>
      <c r="T345" s="85">
        <v>9.214149935086317E-05</v>
      </c>
      <c r="U345" s="28">
        <v>0</v>
      </c>
      <c r="V345" s="85"/>
      <c r="W345" s="28">
        <v>0</v>
      </c>
      <c r="X345" s="85"/>
      <c r="Y345" s="28">
        <v>0</v>
      </c>
      <c r="Z345" s="85"/>
      <c r="AA345" s="28">
        <v>0</v>
      </c>
      <c r="AB345" s="85"/>
      <c r="AC345" s="28">
        <v>0</v>
      </c>
      <c r="AD345" s="85"/>
      <c r="AE345" s="28">
        <v>5041.4037523206</v>
      </c>
      <c r="AF345" s="85">
        <v>3.745165971104971E-05</v>
      </c>
    </row>
    <row r="346" spans="1:32" ht="15">
      <c r="A346" s="4" t="s">
        <v>167</v>
      </c>
      <c r="C346" s="14" t="s">
        <v>407</v>
      </c>
      <c r="D346" s="14" t="s">
        <v>407</v>
      </c>
      <c r="E346" s="27">
        <v>1850.2321196229998</v>
      </c>
      <c r="F346" s="89">
        <v>0.010917830791096811</v>
      </c>
      <c r="G346" s="27">
        <v>7930.9883047885005</v>
      </c>
      <c r="H346" s="89">
        <v>0.004130156035831866</v>
      </c>
      <c r="I346" s="27">
        <v>616.540482984</v>
      </c>
      <c r="J346" s="89">
        <v>0.0020241961813702394</v>
      </c>
      <c r="K346" s="27">
        <v>98825.9103688025</v>
      </c>
      <c r="L346" s="89">
        <v>0.013803123401187483</v>
      </c>
      <c r="M346" s="27">
        <v>128958.84807834298</v>
      </c>
      <c r="N346" s="89">
        <v>0.003367334941627702</v>
      </c>
      <c r="O346" s="27">
        <v>0</v>
      </c>
      <c r="P346" s="89"/>
      <c r="Q346" s="27">
        <v>43308.678752096</v>
      </c>
      <c r="R346" s="89">
        <v>0.010553574428116514</v>
      </c>
      <c r="S346" s="27">
        <v>178245.62296918972</v>
      </c>
      <c r="T346" s="89">
        <v>0.0070802567985146685</v>
      </c>
      <c r="U346" s="27">
        <v>3467.9450439387997</v>
      </c>
      <c r="V346" s="89">
        <v>0.0005983813530091462</v>
      </c>
      <c r="W346" s="27">
        <v>0</v>
      </c>
      <c r="X346" s="89"/>
      <c r="Y346" s="27">
        <v>18885.464537720098</v>
      </c>
      <c r="Z346" s="89">
        <v>0.0036052983457250084</v>
      </c>
      <c r="AA346" s="27">
        <v>108255.75076967129</v>
      </c>
      <c r="AB346" s="89">
        <v>0.0036424325222438715</v>
      </c>
      <c r="AC346" s="27">
        <v>0</v>
      </c>
      <c r="AD346" s="89"/>
      <c r="AE346" s="27">
        <v>590345.9814271571</v>
      </c>
      <c r="AF346" s="89">
        <v>0.004385571538089643</v>
      </c>
    </row>
    <row r="347" spans="1:32" ht="15">
      <c r="A347" s="86" t="s">
        <v>68</v>
      </c>
      <c r="C347" s="14" t="s">
        <v>407</v>
      </c>
      <c r="D347" s="14" t="s">
        <v>407</v>
      </c>
      <c r="E347" s="28">
        <v>1850.2321196229998</v>
      </c>
      <c r="F347" s="85">
        <v>0.010917830791096811</v>
      </c>
      <c r="G347" s="28">
        <v>7930.9883047885005</v>
      </c>
      <c r="H347" s="85">
        <v>0.004130156035831866</v>
      </c>
      <c r="I347" s="28">
        <v>616.540482984</v>
      </c>
      <c r="J347" s="85">
        <v>0.0020241961813702394</v>
      </c>
      <c r="K347" s="28">
        <v>98825.9103688025</v>
      </c>
      <c r="L347" s="85">
        <v>0.013803123401187483</v>
      </c>
      <c r="M347" s="28">
        <v>128958.84807834298</v>
      </c>
      <c r="N347" s="85">
        <v>0.003367334941627702</v>
      </c>
      <c r="O347" s="28">
        <v>0</v>
      </c>
      <c r="P347" s="85"/>
      <c r="Q347" s="28">
        <v>43308.678752096</v>
      </c>
      <c r="R347" s="85">
        <v>0.010553574428116514</v>
      </c>
      <c r="S347" s="28">
        <v>178245.62296918972</v>
      </c>
      <c r="T347" s="85">
        <v>0.0070802567985146685</v>
      </c>
      <c r="U347" s="28">
        <v>3467.9450439387997</v>
      </c>
      <c r="V347" s="85">
        <v>0.0005983813530091462</v>
      </c>
      <c r="W347" s="28">
        <v>0</v>
      </c>
      <c r="X347" s="85"/>
      <c r="Y347" s="28">
        <v>18885.464537720098</v>
      </c>
      <c r="Z347" s="85">
        <v>0.0036052983457250084</v>
      </c>
      <c r="AA347" s="28">
        <v>108255.75076967129</v>
      </c>
      <c r="AB347" s="85">
        <v>0.0036424325222438715</v>
      </c>
      <c r="AC347" s="28">
        <v>0</v>
      </c>
      <c r="AD347" s="85"/>
      <c r="AE347" s="28">
        <v>590345.9814271571</v>
      </c>
      <c r="AF347" s="85">
        <v>0.004385571538089643</v>
      </c>
    </row>
    <row r="348" spans="1:32" ht="15">
      <c r="A348" s="87" t="s">
        <v>468</v>
      </c>
      <c r="B348" t="s">
        <v>186</v>
      </c>
      <c r="C348" s="14">
        <v>6.8125</v>
      </c>
      <c r="D348" s="14">
        <v>1.0684931506849316</v>
      </c>
      <c r="E348" s="28">
        <v>130.7422356075</v>
      </c>
      <c r="F348" s="85">
        <v>0.0007714824483228874</v>
      </c>
      <c r="G348" s="28">
        <v>392.2267068225</v>
      </c>
      <c r="H348" s="85">
        <v>0.00020425670021721263</v>
      </c>
      <c r="I348" s="28">
        <v>0</v>
      </c>
      <c r="J348" s="85"/>
      <c r="K348" s="28">
        <v>3524.8106719782</v>
      </c>
      <c r="L348" s="85">
        <v>0.0004923141764095162</v>
      </c>
      <c r="M348" s="28">
        <v>3069.8276920641</v>
      </c>
      <c r="N348" s="85">
        <v>8.015842422835476E-05</v>
      </c>
      <c r="O348" s="28">
        <v>0</v>
      </c>
      <c r="P348" s="85"/>
      <c r="Q348" s="28">
        <v>7708.562211418201</v>
      </c>
      <c r="R348" s="85">
        <v>0.0018784430136426452</v>
      </c>
      <c r="S348" s="28">
        <v>4267.4265702288</v>
      </c>
      <c r="T348" s="85">
        <v>0.00016951033906312113</v>
      </c>
      <c r="U348" s="28">
        <v>0</v>
      </c>
      <c r="V348" s="85"/>
      <c r="W348" s="28">
        <v>0</v>
      </c>
      <c r="X348" s="85"/>
      <c r="Y348" s="28">
        <v>0</v>
      </c>
      <c r="Z348" s="85"/>
      <c r="AA348" s="28">
        <v>10914.361828514098</v>
      </c>
      <c r="AB348" s="85">
        <v>0.0003672306200924198</v>
      </c>
      <c r="AC348" s="28">
        <v>0</v>
      </c>
      <c r="AD348" s="85"/>
      <c r="AE348" s="28">
        <v>30007.9579166334</v>
      </c>
      <c r="AF348" s="85">
        <v>0.0002229235910732081</v>
      </c>
    </row>
    <row r="349" spans="1:32" ht="15">
      <c r="A349" s="87" t="s">
        <v>168</v>
      </c>
      <c r="B349" t="s">
        <v>1029</v>
      </c>
      <c r="C349" s="14">
        <v>3.625</v>
      </c>
      <c r="D349" s="14">
        <v>10.961643835616439</v>
      </c>
      <c r="E349" s="28">
        <v>0</v>
      </c>
      <c r="F349" s="85"/>
      <c r="G349" s="28">
        <v>0</v>
      </c>
      <c r="H349" s="85"/>
      <c r="I349" s="28">
        <v>0</v>
      </c>
      <c r="J349" s="85"/>
      <c r="K349" s="28">
        <v>1142.785166292</v>
      </c>
      <c r="L349" s="85">
        <v>0.00015961405882838794</v>
      </c>
      <c r="M349" s="28">
        <v>4557.536079855</v>
      </c>
      <c r="N349" s="85">
        <v>0.00011900502150966384</v>
      </c>
      <c r="O349" s="28">
        <v>0</v>
      </c>
      <c r="P349" s="85"/>
      <c r="Q349" s="28">
        <v>1135.9828736355</v>
      </c>
      <c r="R349" s="85">
        <v>0.0002768193385580416</v>
      </c>
      <c r="S349" s="28">
        <v>4564.3383725115</v>
      </c>
      <c r="T349" s="85">
        <v>0.00018130424329287437</v>
      </c>
      <c r="U349" s="28">
        <v>0</v>
      </c>
      <c r="V349" s="85"/>
      <c r="W349" s="28">
        <v>0</v>
      </c>
      <c r="X349" s="85"/>
      <c r="Y349" s="28">
        <v>0</v>
      </c>
      <c r="Z349" s="85"/>
      <c r="AA349" s="28">
        <v>0</v>
      </c>
      <c r="AB349" s="85"/>
      <c r="AC349" s="28">
        <v>0</v>
      </c>
      <c r="AD349" s="85"/>
      <c r="AE349" s="28">
        <v>11400.642492293999</v>
      </c>
      <c r="AF349" s="85">
        <v>8.469327276399741E-05</v>
      </c>
    </row>
    <row r="350" spans="1:32" ht="15">
      <c r="A350" s="87" t="s">
        <v>169</v>
      </c>
      <c r="B350" t="s">
        <v>1029</v>
      </c>
      <c r="C350" s="14">
        <v>3.6875</v>
      </c>
      <c r="D350" s="14">
        <v>1.2356164383561643</v>
      </c>
      <c r="E350" s="28">
        <v>0</v>
      </c>
      <c r="F350" s="85"/>
      <c r="G350" s="28">
        <v>0</v>
      </c>
      <c r="H350" s="85"/>
      <c r="I350" s="28">
        <v>0</v>
      </c>
      <c r="J350" s="85"/>
      <c r="K350" s="28">
        <v>0</v>
      </c>
      <c r="L350" s="85"/>
      <c r="M350" s="28">
        <v>7027.9545207124</v>
      </c>
      <c r="N350" s="85">
        <v>0.00018351185031823767</v>
      </c>
      <c r="O350" s="28">
        <v>0</v>
      </c>
      <c r="P350" s="85"/>
      <c r="Q350" s="28">
        <v>0</v>
      </c>
      <c r="R350" s="85"/>
      <c r="S350" s="28">
        <v>25732.9166493396</v>
      </c>
      <c r="T350" s="85">
        <v>0.0010221606287835249</v>
      </c>
      <c r="U350" s="28">
        <v>1617.6529747868</v>
      </c>
      <c r="V350" s="85">
        <v>0.0002791201600625127</v>
      </c>
      <c r="W350" s="28">
        <v>0</v>
      </c>
      <c r="X350" s="85"/>
      <c r="Y350" s="28">
        <v>0</v>
      </c>
      <c r="Z350" s="85"/>
      <c r="AA350" s="28">
        <v>0</v>
      </c>
      <c r="AB350" s="85"/>
      <c r="AC350" s="28">
        <v>0</v>
      </c>
      <c r="AD350" s="85"/>
      <c r="AE350" s="28">
        <v>34378.524144838804</v>
      </c>
      <c r="AF350" s="85">
        <v>0.0002553917224042901</v>
      </c>
    </row>
    <row r="351" spans="1:32" ht="15">
      <c r="A351" s="87" t="s">
        <v>271</v>
      </c>
      <c r="B351" t="s">
        <v>1029</v>
      </c>
      <c r="C351" s="14">
        <v>3.6875</v>
      </c>
      <c r="D351" s="14">
        <v>3.33972602739726</v>
      </c>
      <c r="E351" s="28">
        <v>0</v>
      </c>
      <c r="F351" s="85"/>
      <c r="G351" s="28">
        <v>0</v>
      </c>
      <c r="H351" s="85"/>
      <c r="I351" s="28">
        <v>0</v>
      </c>
      <c r="J351" s="85"/>
      <c r="K351" s="28">
        <v>0</v>
      </c>
      <c r="L351" s="85"/>
      <c r="M351" s="28">
        <v>5295.6884162721</v>
      </c>
      <c r="N351" s="85">
        <v>0.00013827943495007712</v>
      </c>
      <c r="O351" s="28">
        <v>0</v>
      </c>
      <c r="P351" s="85"/>
      <c r="Q351" s="28">
        <v>0</v>
      </c>
      <c r="R351" s="85"/>
      <c r="S351" s="28">
        <v>5302.5039740794</v>
      </c>
      <c r="T351" s="85">
        <v>0.00021062559173257322</v>
      </c>
      <c r="U351" s="28">
        <v>0</v>
      </c>
      <c r="V351" s="85"/>
      <c r="W351" s="28">
        <v>0</v>
      </c>
      <c r="X351" s="85"/>
      <c r="Y351" s="28">
        <v>0</v>
      </c>
      <c r="Z351" s="85"/>
      <c r="AA351" s="28">
        <v>0</v>
      </c>
      <c r="AB351" s="85"/>
      <c r="AC351" s="28">
        <v>0</v>
      </c>
      <c r="AD351" s="85"/>
      <c r="AE351" s="28">
        <v>10598.1923903515</v>
      </c>
      <c r="AF351" s="85">
        <v>7.87320187899998E-05</v>
      </c>
    </row>
    <row r="352" spans="1:32" ht="15">
      <c r="A352" s="87" t="s">
        <v>273</v>
      </c>
      <c r="B352" t="s">
        <v>1029</v>
      </c>
      <c r="C352" s="14">
        <v>3.1875</v>
      </c>
      <c r="D352" s="14">
        <v>11.986301369863014</v>
      </c>
      <c r="E352" s="28">
        <v>0</v>
      </c>
      <c r="F352" s="85"/>
      <c r="G352" s="28">
        <v>0</v>
      </c>
      <c r="H352" s="85"/>
      <c r="I352" s="28">
        <v>0</v>
      </c>
      <c r="J352" s="85"/>
      <c r="K352" s="28">
        <v>0</v>
      </c>
      <c r="L352" s="85"/>
      <c r="M352" s="28">
        <v>1215.5655309200001</v>
      </c>
      <c r="N352" s="85">
        <v>3.174048424826577E-05</v>
      </c>
      <c r="O352" s="28">
        <v>0</v>
      </c>
      <c r="P352" s="85"/>
      <c r="Q352" s="28">
        <v>0</v>
      </c>
      <c r="R352" s="85"/>
      <c r="S352" s="28">
        <v>7536.5062917039995</v>
      </c>
      <c r="T352" s="85">
        <v>0.00029936443330285496</v>
      </c>
      <c r="U352" s="28">
        <v>0</v>
      </c>
      <c r="V352" s="85"/>
      <c r="W352" s="28">
        <v>0</v>
      </c>
      <c r="X352" s="85"/>
      <c r="Y352" s="28">
        <v>0</v>
      </c>
      <c r="Z352" s="85"/>
      <c r="AA352" s="28">
        <v>0</v>
      </c>
      <c r="AB352" s="85"/>
      <c r="AC352" s="28">
        <v>0</v>
      </c>
      <c r="AD352" s="85"/>
      <c r="AE352" s="28">
        <v>8752.071822624</v>
      </c>
      <c r="AF352" s="85">
        <v>6.501752919843031E-05</v>
      </c>
    </row>
    <row r="353" spans="1:32" ht="15">
      <c r="A353" s="87" t="s">
        <v>272</v>
      </c>
      <c r="B353" t="s">
        <v>1029</v>
      </c>
      <c r="C353" s="14">
        <v>3.375</v>
      </c>
      <c r="D353" s="14">
        <v>1.6356164383561644</v>
      </c>
      <c r="E353" s="28">
        <v>0</v>
      </c>
      <c r="F353" s="85"/>
      <c r="G353" s="28">
        <v>0</v>
      </c>
      <c r="H353" s="85"/>
      <c r="I353" s="28">
        <v>0</v>
      </c>
      <c r="J353" s="85"/>
      <c r="K353" s="28">
        <v>0</v>
      </c>
      <c r="L353" s="85"/>
      <c r="M353" s="28">
        <v>2191.083579663</v>
      </c>
      <c r="N353" s="85">
        <v>5.721292030573732E-05</v>
      </c>
      <c r="O353" s="28">
        <v>0</v>
      </c>
      <c r="P353" s="85"/>
      <c r="Q353" s="28">
        <v>0</v>
      </c>
      <c r="R353" s="85"/>
      <c r="S353" s="28">
        <v>2191.083579663</v>
      </c>
      <c r="T353" s="85">
        <v>8.703402727428745E-05</v>
      </c>
      <c r="U353" s="28">
        <v>0</v>
      </c>
      <c r="V353" s="85"/>
      <c r="W353" s="28">
        <v>0</v>
      </c>
      <c r="X353" s="85"/>
      <c r="Y353" s="28">
        <v>13578.0785466995</v>
      </c>
      <c r="Z353" s="85">
        <v>0.002592100608632932</v>
      </c>
      <c r="AA353" s="28">
        <v>0</v>
      </c>
      <c r="AB353" s="85"/>
      <c r="AC353" s="28">
        <v>0</v>
      </c>
      <c r="AD353" s="85"/>
      <c r="AE353" s="28">
        <v>17960.2457060255</v>
      </c>
      <c r="AF353" s="85">
        <v>0.00013342335657985866</v>
      </c>
    </row>
    <row r="354" spans="1:32" ht="15">
      <c r="A354" s="87" t="s">
        <v>653</v>
      </c>
      <c r="B354" t="s">
        <v>186</v>
      </c>
      <c r="C354" s="14">
        <v>8.075000000000001</v>
      </c>
      <c r="D354" s="14">
        <v>0.8</v>
      </c>
      <c r="E354" s="28">
        <v>0</v>
      </c>
      <c r="F354" s="85"/>
      <c r="G354" s="28">
        <v>0</v>
      </c>
      <c r="H354" s="85"/>
      <c r="I354" s="28">
        <v>0</v>
      </c>
      <c r="J354" s="85"/>
      <c r="K354" s="28">
        <v>0</v>
      </c>
      <c r="L354" s="85"/>
      <c r="M354" s="28">
        <v>20700.370863316202</v>
      </c>
      <c r="N354" s="85">
        <v>0.0005405219040910674</v>
      </c>
      <c r="O354" s="28">
        <v>0</v>
      </c>
      <c r="P354" s="85"/>
      <c r="Q354" s="28">
        <v>0</v>
      </c>
      <c r="R354" s="85"/>
      <c r="S354" s="28">
        <v>62101.1125899486</v>
      </c>
      <c r="T354" s="85">
        <v>0.0024667748766336356</v>
      </c>
      <c r="U354" s="28">
        <v>0</v>
      </c>
      <c r="V354" s="85"/>
      <c r="W354" s="28">
        <v>0</v>
      </c>
      <c r="X354" s="85"/>
      <c r="Y354" s="28">
        <v>0</v>
      </c>
      <c r="Z354" s="85"/>
      <c r="AA354" s="28">
        <v>41400.741726632405</v>
      </c>
      <c r="AB354" s="85">
        <v>0.0013929921231709051</v>
      </c>
      <c r="AC354" s="28">
        <v>0</v>
      </c>
      <c r="AD354" s="85"/>
      <c r="AE354" s="28">
        <v>124202.22517989721</v>
      </c>
      <c r="AF354" s="85">
        <v>0.0009226754494026628</v>
      </c>
    </row>
    <row r="355" spans="1:32" ht="15">
      <c r="A355" s="87" t="s">
        <v>1067</v>
      </c>
      <c r="B355" t="s">
        <v>186</v>
      </c>
      <c r="C355" s="14">
        <v>7.375</v>
      </c>
      <c r="D355" s="14">
        <v>1.652054794520548</v>
      </c>
      <c r="E355" s="28">
        <v>26.475437870500002</v>
      </c>
      <c r="F355" s="85">
        <v>0.0001562259933360214</v>
      </c>
      <c r="G355" s="28">
        <v>185.3280650935</v>
      </c>
      <c r="H355" s="85">
        <v>9.651178355575348E-05</v>
      </c>
      <c r="I355" s="28">
        <v>0</v>
      </c>
      <c r="J355" s="85"/>
      <c r="K355" s="28">
        <v>0</v>
      </c>
      <c r="L355" s="85"/>
      <c r="M355" s="28">
        <v>8413.8941552449</v>
      </c>
      <c r="N355" s="85">
        <v>0.0002197010922965224</v>
      </c>
      <c r="O355" s="28">
        <v>0</v>
      </c>
      <c r="P355" s="85"/>
      <c r="Q355" s="28">
        <v>7413.12260374</v>
      </c>
      <c r="R355" s="85">
        <v>0.0018064495015225246</v>
      </c>
      <c r="S355" s="28">
        <v>5295.0875741</v>
      </c>
      <c r="T355" s="85">
        <v>0.00021033099815153628</v>
      </c>
      <c r="U355" s="28">
        <v>0</v>
      </c>
      <c r="V355" s="85"/>
      <c r="W355" s="28">
        <v>0</v>
      </c>
      <c r="X355" s="85"/>
      <c r="Y355" s="28">
        <v>0</v>
      </c>
      <c r="Z355" s="85"/>
      <c r="AA355" s="28">
        <v>0</v>
      </c>
      <c r="AB355" s="85"/>
      <c r="AC355" s="28">
        <v>0</v>
      </c>
      <c r="AD355" s="85"/>
      <c r="AE355" s="28">
        <v>21333.907836048897</v>
      </c>
      <c r="AF355" s="85">
        <v>0.00015848567102264295</v>
      </c>
    </row>
    <row r="356" spans="1:32" ht="15">
      <c r="A356" s="87" t="s">
        <v>1068</v>
      </c>
      <c r="B356" t="s">
        <v>186</v>
      </c>
      <c r="C356" s="14">
        <v>5.53125</v>
      </c>
      <c r="D356" s="14">
        <v>3.032876712328767</v>
      </c>
      <c r="E356" s="28">
        <v>151.66323868499998</v>
      </c>
      <c r="F356" s="85">
        <v>0.0008949328895716866</v>
      </c>
      <c r="G356" s="28">
        <v>1188.0287030325</v>
      </c>
      <c r="H356" s="85">
        <v>0.0006186800093512476</v>
      </c>
      <c r="I356" s="28">
        <v>0</v>
      </c>
      <c r="J356" s="85"/>
      <c r="K356" s="28">
        <v>0</v>
      </c>
      <c r="L356" s="85"/>
      <c r="M356" s="28">
        <v>0</v>
      </c>
      <c r="N356" s="85"/>
      <c r="O356" s="28">
        <v>0</v>
      </c>
      <c r="P356" s="85"/>
      <c r="Q356" s="28">
        <v>0</v>
      </c>
      <c r="R356" s="85"/>
      <c r="S356" s="28">
        <v>7214.1147201164995</v>
      </c>
      <c r="T356" s="85">
        <v>0.0002865584239406459</v>
      </c>
      <c r="U356" s="28">
        <v>0</v>
      </c>
      <c r="V356" s="85"/>
      <c r="W356" s="28">
        <v>0</v>
      </c>
      <c r="X356" s="85"/>
      <c r="Y356" s="28">
        <v>0</v>
      </c>
      <c r="Z356" s="85"/>
      <c r="AA356" s="28">
        <v>0</v>
      </c>
      <c r="AB356" s="85"/>
      <c r="AC356" s="28">
        <v>0</v>
      </c>
      <c r="AD356" s="85"/>
      <c r="AE356" s="28">
        <v>8553.806661834</v>
      </c>
      <c r="AF356" s="85">
        <v>6.354465384480569E-05</v>
      </c>
    </row>
    <row r="357" spans="1:32" ht="15">
      <c r="A357" s="87" t="s">
        <v>1069</v>
      </c>
      <c r="B357" t="s">
        <v>186</v>
      </c>
      <c r="C357" s="14">
        <v>6.65625</v>
      </c>
      <c r="D357" s="14">
        <v>6.865753424657535</v>
      </c>
      <c r="E357" s="28">
        <v>1541.3512074599998</v>
      </c>
      <c r="F357" s="85">
        <v>0.009095189459866216</v>
      </c>
      <c r="G357" s="28">
        <v>6165.404829839999</v>
      </c>
      <c r="H357" s="85">
        <v>0.0032107075427076524</v>
      </c>
      <c r="I357" s="28">
        <v>616.540482984</v>
      </c>
      <c r="J357" s="85">
        <v>0.0020241961813702394</v>
      </c>
      <c r="K357" s="28">
        <v>80150.26278792</v>
      </c>
      <c r="L357" s="85">
        <v>0.01119467519975926</v>
      </c>
      <c r="M357" s="28">
        <v>53433.50852528</v>
      </c>
      <c r="N357" s="85">
        <v>0.0013952398225644026</v>
      </c>
      <c r="O357" s="28">
        <v>0</v>
      </c>
      <c r="P357" s="85"/>
      <c r="Q357" s="28">
        <v>5137.8373581999995</v>
      </c>
      <c r="R357" s="85">
        <v>0.0012520019202085916</v>
      </c>
      <c r="S357" s="28">
        <v>25689.186791</v>
      </c>
      <c r="T357" s="85">
        <v>0.0010204235952359433</v>
      </c>
      <c r="U357" s="28">
        <v>0</v>
      </c>
      <c r="V357" s="85"/>
      <c r="W357" s="28">
        <v>0</v>
      </c>
      <c r="X357" s="85"/>
      <c r="Y357" s="28">
        <v>5307.3859910206</v>
      </c>
      <c r="Z357" s="85">
        <v>0.001013197737092076</v>
      </c>
      <c r="AA357" s="28">
        <v>27867.629830876802</v>
      </c>
      <c r="AB357" s="85">
        <v>0.0009376495982167891</v>
      </c>
      <c r="AC357" s="28">
        <v>0</v>
      </c>
      <c r="AD357" s="85"/>
      <c r="AE357" s="28">
        <v>205909.1078045814</v>
      </c>
      <c r="AF357" s="85">
        <v>0.001529660827771095</v>
      </c>
    </row>
    <row r="358" spans="1:32" ht="15">
      <c r="A358" s="87" t="s">
        <v>1070</v>
      </c>
      <c r="B358" t="s">
        <v>186</v>
      </c>
      <c r="C358" s="14">
        <v>7.75</v>
      </c>
      <c r="D358" s="14">
        <v>0.863013698630137</v>
      </c>
      <c r="E358" s="28">
        <v>0</v>
      </c>
      <c r="F358" s="85"/>
      <c r="G358" s="28">
        <v>0</v>
      </c>
      <c r="H358" s="85"/>
      <c r="I358" s="28">
        <v>0</v>
      </c>
      <c r="J358" s="85"/>
      <c r="K358" s="28">
        <v>3452.3618804523</v>
      </c>
      <c r="L358" s="85">
        <v>0.0004821951741562914</v>
      </c>
      <c r="M358" s="28">
        <v>1723.6006996577999</v>
      </c>
      <c r="N358" s="85">
        <v>4.5006146905451165E-05</v>
      </c>
      <c r="O358" s="28">
        <v>0</v>
      </c>
      <c r="P358" s="85"/>
      <c r="Q358" s="28">
        <v>5000.5062214623</v>
      </c>
      <c r="R358" s="85">
        <v>0.0012185367022748994</v>
      </c>
      <c r="S358" s="28">
        <v>10186.7897638458</v>
      </c>
      <c r="T358" s="85">
        <v>0.0004046387579064194</v>
      </c>
      <c r="U358" s="28">
        <v>825.676981872</v>
      </c>
      <c r="V358" s="85">
        <v>0.00014246757180440332</v>
      </c>
      <c r="W358" s="28">
        <v>0</v>
      </c>
      <c r="X358" s="85"/>
      <c r="Y358" s="28">
        <v>0</v>
      </c>
      <c r="Z358" s="85"/>
      <c r="AA358" s="28">
        <v>28073.017383648</v>
      </c>
      <c r="AB358" s="85">
        <v>0.0009445601807637579</v>
      </c>
      <c r="AC358" s="28">
        <v>0</v>
      </c>
      <c r="AD358" s="85"/>
      <c r="AE358" s="28">
        <v>49261.952930938205</v>
      </c>
      <c r="AF358" s="85">
        <v>0.0003659579729201422</v>
      </c>
    </row>
    <row r="359" spans="1:32" ht="15">
      <c r="A359" s="87" t="s">
        <v>1120</v>
      </c>
      <c r="B359" t="s">
        <v>186</v>
      </c>
      <c r="C359" s="14">
        <v>6.8125</v>
      </c>
      <c r="D359" s="14">
        <v>0.1178082191780822</v>
      </c>
      <c r="E359" s="28">
        <v>0</v>
      </c>
      <c r="F359" s="85"/>
      <c r="G359" s="28">
        <v>0</v>
      </c>
      <c r="H359" s="85"/>
      <c r="I359" s="28">
        <v>0</v>
      </c>
      <c r="J359" s="85"/>
      <c r="K359" s="28">
        <v>5501.147241815</v>
      </c>
      <c r="L359" s="85">
        <v>0.0007683512749187408</v>
      </c>
      <c r="M359" s="28">
        <v>16426.3228388775</v>
      </c>
      <c r="N359" s="85">
        <v>0.000428919238051867</v>
      </c>
      <c r="O359" s="28">
        <v>0</v>
      </c>
      <c r="P359" s="85"/>
      <c r="Q359" s="28">
        <v>9305.678979145</v>
      </c>
      <c r="R359" s="85">
        <v>0.0022676326902679547</v>
      </c>
      <c r="S359" s="28">
        <v>9177.147501532501</v>
      </c>
      <c r="T359" s="85">
        <v>0.0003645338376692077</v>
      </c>
      <c r="U359" s="28">
        <v>514.12591045</v>
      </c>
      <c r="V359" s="85">
        <v>8.871056317625984E-05</v>
      </c>
      <c r="W359" s="28">
        <v>0</v>
      </c>
      <c r="X359" s="85"/>
      <c r="Y359" s="28">
        <v>0</v>
      </c>
      <c r="Z359" s="85"/>
      <c r="AA359" s="28">
        <v>0</v>
      </c>
      <c r="AB359" s="85"/>
      <c r="AC359" s="28">
        <v>0</v>
      </c>
      <c r="AD359" s="85"/>
      <c r="AE359" s="28">
        <v>40924.42247182</v>
      </c>
      <c r="AF359" s="85">
        <v>0.00030401999514129965</v>
      </c>
    </row>
    <row r="360" spans="1:32" ht="15">
      <c r="A360" s="87" t="s">
        <v>1121</v>
      </c>
      <c r="B360" t="s">
        <v>186</v>
      </c>
      <c r="C360" s="14">
        <v>6.375</v>
      </c>
      <c r="D360" s="14">
        <v>0.2136986301369863</v>
      </c>
      <c r="E360" s="28">
        <v>0</v>
      </c>
      <c r="F360" s="85"/>
      <c r="G360" s="28">
        <v>0</v>
      </c>
      <c r="H360" s="85"/>
      <c r="I360" s="28">
        <v>0</v>
      </c>
      <c r="J360" s="85"/>
      <c r="K360" s="28">
        <v>3828.668826225</v>
      </c>
      <c r="L360" s="85">
        <v>0.0005347543784159899</v>
      </c>
      <c r="M360" s="28">
        <v>0</v>
      </c>
      <c r="N360" s="85"/>
      <c r="O360" s="28">
        <v>0</v>
      </c>
      <c r="P360" s="85"/>
      <c r="Q360" s="28">
        <v>6381.114710375</v>
      </c>
      <c r="R360" s="85">
        <v>0.0015549670636634812</v>
      </c>
      <c r="S360" s="28">
        <v>4083.91341464</v>
      </c>
      <c r="T360" s="85">
        <v>0.00016222084580190893</v>
      </c>
      <c r="U360" s="28">
        <v>510.48917683</v>
      </c>
      <c r="V360" s="85">
        <v>8.808305796597028E-05</v>
      </c>
      <c r="W360" s="28">
        <v>0</v>
      </c>
      <c r="X360" s="85"/>
      <c r="Y360" s="28">
        <v>0</v>
      </c>
      <c r="Z360" s="85"/>
      <c r="AA360" s="28">
        <v>0</v>
      </c>
      <c r="AB360" s="85"/>
      <c r="AC360" s="28">
        <v>0</v>
      </c>
      <c r="AD360" s="85"/>
      <c r="AE360" s="28">
        <v>14804.186128070001</v>
      </c>
      <c r="AF360" s="85">
        <v>0.00010997757140802426</v>
      </c>
    </row>
    <row r="361" spans="1:32" ht="15">
      <c r="A361" s="87" t="s">
        <v>1122</v>
      </c>
      <c r="B361" t="s">
        <v>186</v>
      </c>
      <c r="C361" s="14">
        <v>6.1875</v>
      </c>
      <c r="D361" s="14">
        <v>0.1863013698630137</v>
      </c>
      <c r="E361" s="28">
        <v>0</v>
      </c>
      <c r="F361" s="85"/>
      <c r="G361" s="28">
        <v>0</v>
      </c>
      <c r="H361" s="85"/>
      <c r="I361" s="28">
        <v>0</v>
      </c>
      <c r="J361" s="85"/>
      <c r="K361" s="28">
        <v>1225.87379412</v>
      </c>
      <c r="L361" s="85">
        <v>0.0001712191386992967</v>
      </c>
      <c r="M361" s="28">
        <v>4903.49517648</v>
      </c>
      <c r="N361" s="85">
        <v>0.0001280386021580549</v>
      </c>
      <c r="O361" s="28">
        <v>0</v>
      </c>
      <c r="P361" s="85"/>
      <c r="Q361" s="28">
        <v>1225.87379412</v>
      </c>
      <c r="R361" s="85">
        <v>0.0002987241979783757</v>
      </c>
      <c r="S361" s="28">
        <v>4903.49517648</v>
      </c>
      <c r="T361" s="85">
        <v>0.00019477619972613588</v>
      </c>
      <c r="U361" s="28">
        <v>0</v>
      </c>
      <c r="V361" s="85"/>
      <c r="W361" s="28">
        <v>0</v>
      </c>
      <c r="X361" s="85"/>
      <c r="Y361" s="28">
        <v>0</v>
      </c>
      <c r="Z361" s="85"/>
      <c r="AA361" s="28">
        <v>0</v>
      </c>
      <c r="AB361" s="85"/>
      <c r="AC361" s="28">
        <v>0</v>
      </c>
      <c r="AD361" s="85"/>
      <c r="AE361" s="28">
        <v>12258.737941200001</v>
      </c>
      <c r="AF361" s="85">
        <v>9.106790576918669E-05</v>
      </c>
    </row>
    <row r="362" spans="1:32" ht="15">
      <c r="A362" s="1" t="s">
        <v>331</v>
      </c>
      <c r="B362" s="1" t="s">
        <v>407</v>
      </c>
      <c r="C362" s="1" t="s">
        <v>407</v>
      </c>
      <c r="D362" s="1" t="s">
        <v>407</v>
      </c>
      <c r="E362" s="26">
        <v>1340.9015435130998</v>
      </c>
      <c r="F362" s="13">
        <v>0.007912378130469126</v>
      </c>
      <c r="G362" s="26">
        <v>16206.560699337198</v>
      </c>
      <c r="H362" s="13">
        <v>0.008439758315118086</v>
      </c>
      <c r="I362" s="26">
        <v>1905.2291654669998</v>
      </c>
      <c r="J362" s="13">
        <v>0.006255157135356498</v>
      </c>
      <c r="K362" s="26">
        <v>41157.228091407895</v>
      </c>
      <c r="L362" s="13">
        <v>0.005748475233635301</v>
      </c>
      <c r="M362" s="26">
        <v>139852.22561770488</v>
      </c>
      <c r="N362" s="13">
        <v>0.0036517795638249437</v>
      </c>
      <c r="O362" s="26">
        <v>9772.2438494522</v>
      </c>
      <c r="P362" s="13">
        <v>0.001198371148436742</v>
      </c>
      <c r="Q362" s="26">
        <v>43243.0053599416</v>
      </c>
      <c r="R362" s="13">
        <v>0.01053757096063565</v>
      </c>
      <c r="S362" s="26">
        <v>57847.8664282307</v>
      </c>
      <c r="T362" s="13">
        <v>0.0022978278104974596</v>
      </c>
      <c r="U362" s="26">
        <v>0</v>
      </c>
      <c r="V362" s="13"/>
      <c r="W362" s="26">
        <v>0</v>
      </c>
      <c r="X362" s="13"/>
      <c r="Y362" s="26">
        <v>0</v>
      </c>
      <c r="Z362" s="13"/>
      <c r="AA362" s="26">
        <v>101541.47866432062</v>
      </c>
      <c r="AB362" s="13">
        <v>0.0034165204306843364</v>
      </c>
      <c r="AC362" s="26">
        <v>0</v>
      </c>
      <c r="AD362" s="13"/>
      <c r="AE362" s="26">
        <v>412866.7394193753</v>
      </c>
      <c r="AF362" s="13">
        <v>0.0030671109457613937</v>
      </c>
    </row>
    <row r="363" spans="1:32" ht="15">
      <c r="A363" s="86" t="s">
        <v>62</v>
      </c>
      <c r="C363" s="14" t="s">
        <v>407</v>
      </c>
      <c r="D363" s="14" t="s">
        <v>407</v>
      </c>
      <c r="E363" s="28">
        <v>113.989117228</v>
      </c>
      <c r="F363" s="85">
        <v>0.0006726258185245332</v>
      </c>
      <c r="G363" s="28">
        <v>130.273276832</v>
      </c>
      <c r="H363" s="85">
        <v>6.784135090584135E-05</v>
      </c>
      <c r="I363" s="28">
        <v>0</v>
      </c>
      <c r="J363" s="85"/>
      <c r="K363" s="28">
        <v>7327.8718218</v>
      </c>
      <c r="L363" s="85">
        <v>0.0010234919025478599</v>
      </c>
      <c r="M363" s="28">
        <v>0</v>
      </c>
      <c r="N363" s="85"/>
      <c r="O363" s="28">
        <v>0</v>
      </c>
      <c r="P363" s="85"/>
      <c r="Q363" s="28">
        <v>13271.59007726</v>
      </c>
      <c r="R363" s="85">
        <v>0.0032340564915764704</v>
      </c>
      <c r="S363" s="28">
        <v>0</v>
      </c>
      <c r="T363" s="85"/>
      <c r="U363" s="28">
        <v>0</v>
      </c>
      <c r="V363" s="85"/>
      <c r="W363" s="28">
        <v>0</v>
      </c>
      <c r="X363" s="85"/>
      <c r="Y363" s="28">
        <v>0</v>
      </c>
      <c r="Z363" s="85"/>
      <c r="AA363" s="28">
        <v>15224.455533276</v>
      </c>
      <c r="AB363" s="85">
        <v>0.0005122504030833996</v>
      </c>
      <c r="AC363" s="28">
        <v>0</v>
      </c>
      <c r="AD363" s="85"/>
      <c r="AE363" s="28">
        <v>36068.179826396</v>
      </c>
      <c r="AF363" s="85">
        <v>0.00026794386318162685</v>
      </c>
    </row>
    <row r="364" spans="1:32" ht="15">
      <c r="A364" s="87" t="s">
        <v>246</v>
      </c>
      <c r="B364" t="s">
        <v>186</v>
      </c>
      <c r="C364" s="14">
        <v>5.40625</v>
      </c>
      <c r="D364" s="14">
        <v>2.241095890410959</v>
      </c>
      <c r="E364" s="28">
        <v>113.989117228</v>
      </c>
      <c r="F364" s="85">
        <v>0.0006726258185245332</v>
      </c>
      <c r="G364" s="28">
        <v>130.273276832</v>
      </c>
      <c r="H364" s="85">
        <v>6.784135090584135E-05</v>
      </c>
      <c r="I364" s="28">
        <v>0</v>
      </c>
      <c r="J364" s="85"/>
      <c r="K364" s="28">
        <v>7327.8718218</v>
      </c>
      <c r="L364" s="85">
        <v>0.0010234919025478599</v>
      </c>
      <c r="M364" s="28">
        <v>0</v>
      </c>
      <c r="N364" s="85"/>
      <c r="O364" s="28">
        <v>0</v>
      </c>
      <c r="P364" s="85"/>
      <c r="Q364" s="28">
        <v>13271.59007726</v>
      </c>
      <c r="R364" s="85">
        <v>0.0032340564915764704</v>
      </c>
      <c r="S364" s="28">
        <v>0</v>
      </c>
      <c r="T364" s="85"/>
      <c r="U364" s="28">
        <v>0</v>
      </c>
      <c r="V364" s="85"/>
      <c r="W364" s="28">
        <v>0</v>
      </c>
      <c r="X364" s="85"/>
      <c r="Y364" s="28">
        <v>0</v>
      </c>
      <c r="Z364" s="85"/>
      <c r="AA364" s="28">
        <v>0</v>
      </c>
      <c r="AB364" s="85"/>
      <c r="AC364" s="28">
        <v>0</v>
      </c>
      <c r="AD364" s="85"/>
      <c r="AE364" s="28">
        <v>20843.72429312</v>
      </c>
      <c r="AF364" s="85">
        <v>0.00015484418778748658</v>
      </c>
    </row>
    <row r="365" spans="1:32" ht="15">
      <c r="A365" s="87" t="s">
        <v>148</v>
      </c>
      <c r="B365" t="s">
        <v>1029</v>
      </c>
      <c r="C365" s="14">
        <v>4.25</v>
      </c>
      <c r="D365" s="14">
        <v>16.252054794520546</v>
      </c>
      <c r="E365" s="28">
        <v>0</v>
      </c>
      <c r="F365" s="85"/>
      <c r="G365" s="28">
        <v>0</v>
      </c>
      <c r="H365" s="85"/>
      <c r="I365" s="28">
        <v>0</v>
      </c>
      <c r="J365" s="85"/>
      <c r="K365" s="28">
        <v>0</v>
      </c>
      <c r="L365" s="85"/>
      <c r="M365" s="28">
        <v>0</v>
      </c>
      <c r="N365" s="85"/>
      <c r="O365" s="28">
        <v>0</v>
      </c>
      <c r="P365" s="85"/>
      <c r="Q365" s="28">
        <v>0</v>
      </c>
      <c r="R365" s="85"/>
      <c r="S365" s="28">
        <v>0</v>
      </c>
      <c r="T365" s="85"/>
      <c r="U365" s="28">
        <v>0</v>
      </c>
      <c r="V365" s="85"/>
      <c r="W365" s="28">
        <v>0</v>
      </c>
      <c r="X365" s="85"/>
      <c r="Y365" s="28">
        <v>0</v>
      </c>
      <c r="Z365" s="85"/>
      <c r="AA365" s="28">
        <v>15224.455533276</v>
      </c>
      <c r="AB365" s="85">
        <v>0.0005122504030833996</v>
      </c>
      <c r="AC365" s="28">
        <v>0</v>
      </c>
      <c r="AD365" s="85"/>
      <c r="AE365" s="28">
        <v>15224.455533276</v>
      </c>
      <c r="AF365" s="85">
        <v>0.00011309967539414027</v>
      </c>
    </row>
    <row r="366" spans="1:32" ht="15">
      <c r="A366" s="86" t="s">
        <v>358</v>
      </c>
      <c r="C366" s="14" t="s">
        <v>407</v>
      </c>
      <c r="D366" s="14" t="s">
        <v>407</v>
      </c>
      <c r="E366" s="28">
        <v>0</v>
      </c>
      <c r="F366" s="85"/>
      <c r="G366" s="28">
        <v>0</v>
      </c>
      <c r="H366" s="85"/>
      <c r="I366" s="28">
        <v>0</v>
      </c>
      <c r="J366" s="85"/>
      <c r="K366" s="28">
        <v>9668.6677453638</v>
      </c>
      <c r="L366" s="85">
        <v>0.0013504334391284073</v>
      </c>
      <c r="M366" s="28">
        <v>89921.4724063458</v>
      </c>
      <c r="N366" s="85">
        <v>0.0023480026423045425</v>
      </c>
      <c r="O366" s="28">
        <v>0</v>
      </c>
      <c r="P366" s="85"/>
      <c r="Q366" s="28">
        <v>0</v>
      </c>
      <c r="R366" s="85"/>
      <c r="S366" s="28">
        <v>23849.8574993547</v>
      </c>
      <c r="T366" s="85">
        <v>0.0009473619205370371</v>
      </c>
      <c r="U366" s="28">
        <v>0</v>
      </c>
      <c r="V366" s="85"/>
      <c r="W366" s="28">
        <v>0</v>
      </c>
      <c r="X366" s="85"/>
      <c r="Y366" s="28">
        <v>0</v>
      </c>
      <c r="Z366" s="85"/>
      <c r="AA366" s="28">
        <v>52857.2919255936</v>
      </c>
      <c r="AB366" s="85">
        <v>0.0017784655113348407</v>
      </c>
      <c r="AC366" s="28">
        <v>0</v>
      </c>
      <c r="AD366" s="85"/>
      <c r="AE366" s="28">
        <v>176297.2895766579</v>
      </c>
      <c r="AF366" s="85">
        <v>0.0013096800854655094</v>
      </c>
    </row>
    <row r="367" spans="1:32" ht="15">
      <c r="A367" s="87" t="s">
        <v>463</v>
      </c>
      <c r="B367" t="s">
        <v>180</v>
      </c>
      <c r="C367" s="14">
        <v>8</v>
      </c>
      <c r="D367" s="14">
        <v>4.115068493150685</v>
      </c>
      <c r="E367" s="28">
        <v>0</v>
      </c>
      <c r="F367" s="85"/>
      <c r="G367" s="28">
        <v>0</v>
      </c>
      <c r="H367" s="85"/>
      <c r="I367" s="28">
        <v>0</v>
      </c>
      <c r="J367" s="85"/>
      <c r="K367" s="28">
        <v>9668.6677453638</v>
      </c>
      <c r="L367" s="85">
        <v>0.0013504334391284073</v>
      </c>
      <c r="M367" s="28">
        <v>9668.6677453638</v>
      </c>
      <c r="N367" s="85">
        <v>0.00025246536568140996</v>
      </c>
      <c r="O367" s="28">
        <v>0</v>
      </c>
      <c r="P367" s="85"/>
      <c r="Q367" s="28">
        <v>0</v>
      </c>
      <c r="R367" s="85"/>
      <c r="S367" s="28">
        <v>9668.6677453638</v>
      </c>
      <c r="T367" s="85">
        <v>0.0003840579611232556</v>
      </c>
      <c r="U367" s="28">
        <v>0</v>
      </c>
      <c r="V367" s="85"/>
      <c r="W367" s="28">
        <v>0</v>
      </c>
      <c r="X367" s="85"/>
      <c r="Y367" s="28">
        <v>0</v>
      </c>
      <c r="Z367" s="85"/>
      <c r="AA367" s="28">
        <v>0</v>
      </c>
      <c r="AB367" s="85"/>
      <c r="AC367" s="28">
        <v>0</v>
      </c>
      <c r="AD367" s="85"/>
      <c r="AE367" s="28">
        <v>29006.003236091397</v>
      </c>
      <c r="AF367" s="85">
        <v>0.00021548025433901387</v>
      </c>
    </row>
    <row r="368" spans="1:32" ht="15">
      <c r="A368" s="87" t="s">
        <v>464</v>
      </c>
      <c r="B368" t="s">
        <v>180</v>
      </c>
      <c r="C368" s="14">
        <v>8</v>
      </c>
      <c r="D368" s="14">
        <v>4.115068493150685</v>
      </c>
      <c r="E368" s="28">
        <v>0</v>
      </c>
      <c r="F368" s="85"/>
      <c r="G368" s="28">
        <v>0</v>
      </c>
      <c r="H368" s="85"/>
      <c r="I368" s="28">
        <v>0</v>
      </c>
      <c r="J368" s="85"/>
      <c r="K368" s="28">
        <v>0</v>
      </c>
      <c r="L368" s="85"/>
      <c r="M368" s="28">
        <v>966.866772593</v>
      </c>
      <c r="N368" s="85">
        <v>2.5246536517396037E-05</v>
      </c>
      <c r="O368" s="28">
        <v>0</v>
      </c>
      <c r="P368" s="85"/>
      <c r="Q368" s="28">
        <v>0</v>
      </c>
      <c r="R368" s="85"/>
      <c r="S368" s="28">
        <v>966.866772593</v>
      </c>
      <c r="T368" s="85">
        <v>3.840579603513079E-05</v>
      </c>
      <c r="U368" s="28">
        <v>0</v>
      </c>
      <c r="V368" s="85"/>
      <c r="W368" s="28">
        <v>0</v>
      </c>
      <c r="X368" s="85"/>
      <c r="Y368" s="28">
        <v>0</v>
      </c>
      <c r="Z368" s="85"/>
      <c r="AA368" s="28">
        <v>0</v>
      </c>
      <c r="AB368" s="85"/>
      <c r="AC368" s="28">
        <v>0</v>
      </c>
      <c r="AD368" s="85"/>
      <c r="AE368" s="28">
        <v>1933.733545186</v>
      </c>
      <c r="AF368" s="85">
        <v>1.4365350260393569E-05</v>
      </c>
    </row>
    <row r="369" spans="1:32" ht="15">
      <c r="A369" s="87" t="s">
        <v>465</v>
      </c>
      <c r="B369" t="s">
        <v>1029</v>
      </c>
      <c r="C369" s="14">
        <v>6.625</v>
      </c>
      <c r="D369" s="14">
        <v>9.117808219178082</v>
      </c>
      <c r="E369" s="28">
        <v>0</v>
      </c>
      <c r="F369" s="85"/>
      <c r="G369" s="28">
        <v>0</v>
      </c>
      <c r="H369" s="85"/>
      <c r="I369" s="28">
        <v>0</v>
      </c>
      <c r="J369" s="85"/>
      <c r="K369" s="28">
        <v>0</v>
      </c>
      <c r="L369" s="85"/>
      <c r="M369" s="28">
        <v>56160.8726709432</v>
      </c>
      <c r="N369" s="85">
        <v>0.001466455940908256</v>
      </c>
      <c r="O369" s="28">
        <v>0</v>
      </c>
      <c r="P369" s="85"/>
      <c r="Q369" s="28">
        <v>0</v>
      </c>
      <c r="R369" s="85"/>
      <c r="S369" s="28">
        <v>4955.371118024401</v>
      </c>
      <c r="T369" s="85">
        <v>0.00019683681126700148</v>
      </c>
      <c r="U369" s="28">
        <v>0</v>
      </c>
      <c r="V369" s="85"/>
      <c r="W369" s="28">
        <v>0</v>
      </c>
      <c r="X369" s="85"/>
      <c r="Y369" s="28">
        <v>0</v>
      </c>
      <c r="Z369" s="85"/>
      <c r="AA369" s="28">
        <v>52857.2919255936</v>
      </c>
      <c r="AB369" s="85">
        <v>0.0017784655113348407</v>
      </c>
      <c r="AC369" s="28">
        <v>0</v>
      </c>
      <c r="AD369" s="85"/>
      <c r="AE369" s="28">
        <v>113973.53571456119</v>
      </c>
      <c r="AF369" s="85">
        <v>0.0008466883997700228</v>
      </c>
    </row>
    <row r="370" spans="1:32" ht="15">
      <c r="A370" s="87" t="s">
        <v>466</v>
      </c>
      <c r="B370" t="s">
        <v>1029</v>
      </c>
      <c r="C370" s="14">
        <v>6.625</v>
      </c>
      <c r="D370" s="14">
        <v>9.117808219178082</v>
      </c>
      <c r="E370" s="28">
        <v>0</v>
      </c>
      <c r="F370" s="85"/>
      <c r="G370" s="28">
        <v>0</v>
      </c>
      <c r="H370" s="85"/>
      <c r="I370" s="28">
        <v>0</v>
      </c>
      <c r="J370" s="85"/>
      <c r="K370" s="28">
        <v>0</v>
      </c>
      <c r="L370" s="85"/>
      <c r="M370" s="28">
        <v>23125.065217445797</v>
      </c>
      <c r="N370" s="85">
        <v>0.0006038347991974806</v>
      </c>
      <c r="O370" s="28">
        <v>0</v>
      </c>
      <c r="P370" s="85"/>
      <c r="Q370" s="28">
        <v>0</v>
      </c>
      <c r="R370" s="85"/>
      <c r="S370" s="28">
        <v>8258.9518633735</v>
      </c>
      <c r="T370" s="85">
        <v>0.00032806135211164923</v>
      </c>
      <c r="U370" s="28">
        <v>0</v>
      </c>
      <c r="V370" s="85"/>
      <c r="W370" s="28">
        <v>0</v>
      </c>
      <c r="X370" s="85"/>
      <c r="Y370" s="28">
        <v>0</v>
      </c>
      <c r="Z370" s="85"/>
      <c r="AA370" s="28">
        <v>0</v>
      </c>
      <c r="AB370" s="85"/>
      <c r="AC370" s="28">
        <v>0</v>
      </c>
      <c r="AD370" s="85"/>
      <c r="AE370" s="28">
        <v>31384.017080819296</v>
      </c>
      <c r="AF370" s="85">
        <v>0.00023314608109607912</v>
      </c>
    </row>
    <row r="371" spans="1:32" ht="15">
      <c r="A371" s="86" t="s">
        <v>263</v>
      </c>
      <c r="C371" s="14" t="s">
        <v>407</v>
      </c>
      <c r="D371" s="14" t="s">
        <v>407</v>
      </c>
      <c r="E371" s="28">
        <v>1226.9124262850999</v>
      </c>
      <c r="F371" s="85">
        <v>0.007239752311944594</v>
      </c>
      <c r="G371" s="28">
        <v>16076.2874225052</v>
      </c>
      <c r="H371" s="85">
        <v>0.008371916964212245</v>
      </c>
      <c r="I371" s="28">
        <v>1905.2291654669998</v>
      </c>
      <c r="J371" s="85">
        <v>0.006255157135356498</v>
      </c>
      <c r="K371" s="28">
        <v>24160.6885242441</v>
      </c>
      <c r="L371" s="85">
        <v>0.0033745498919590337</v>
      </c>
      <c r="M371" s="28">
        <v>49930.75321135911</v>
      </c>
      <c r="N371" s="85">
        <v>0.0013037769215204008</v>
      </c>
      <c r="O371" s="28">
        <v>9772.2438494522</v>
      </c>
      <c r="P371" s="85">
        <v>0.001198371148436742</v>
      </c>
      <c r="Q371" s="28">
        <v>29971.4152826816</v>
      </c>
      <c r="R371" s="85">
        <v>0.00730351446905918</v>
      </c>
      <c r="S371" s="28">
        <v>33998.008928876</v>
      </c>
      <c r="T371" s="85">
        <v>0.0013504658899604225</v>
      </c>
      <c r="U371" s="28">
        <v>0</v>
      </c>
      <c r="V371" s="85"/>
      <c r="W371" s="28">
        <v>0</v>
      </c>
      <c r="X371" s="85"/>
      <c r="Y371" s="28">
        <v>0</v>
      </c>
      <c r="Z371" s="85"/>
      <c r="AA371" s="28">
        <v>33459.731205451004</v>
      </c>
      <c r="AB371" s="85">
        <v>0.0011258045162660963</v>
      </c>
      <c r="AC371" s="28">
        <v>0</v>
      </c>
      <c r="AD371" s="85"/>
      <c r="AE371" s="28">
        <v>200501.27001632133</v>
      </c>
      <c r="AF371" s="85">
        <v>0.0014894869971142574</v>
      </c>
    </row>
    <row r="372" spans="1:32" ht="15">
      <c r="A372" s="87" t="s">
        <v>449</v>
      </c>
      <c r="B372" t="s">
        <v>180</v>
      </c>
      <c r="C372" s="14">
        <v>5.875</v>
      </c>
      <c r="D372" s="14">
        <v>14.73150684931507</v>
      </c>
      <c r="E372" s="28">
        <v>208.8086292618</v>
      </c>
      <c r="F372" s="85">
        <v>0.0012321358265392744</v>
      </c>
      <c r="G372" s="28">
        <v>313.2129438927</v>
      </c>
      <c r="H372" s="85">
        <v>0.00016310934791544874</v>
      </c>
      <c r="I372" s="28">
        <v>0</v>
      </c>
      <c r="J372" s="85"/>
      <c r="K372" s="28">
        <v>9775.7239932732</v>
      </c>
      <c r="L372" s="85">
        <v>0.0013653861028098953</v>
      </c>
      <c r="M372" s="28">
        <v>19551.4479865465</v>
      </c>
      <c r="N372" s="85">
        <v>0.0005105215729324662</v>
      </c>
      <c r="O372" s="28">
        <v>9772.2438494522</v>
      </c>
      <c r="P372" s="85">
        <v>0.001198371148436742</v>
      </c>
      <c r="Q372" s="28">
        <v>0</v>
      </c>
      <c r="R372" s="85"/>
      <c r="S372" s="28">
        <v>0</v>
      </c>
      <c r="T372" s="85"/>
      <c r="U372" s="28">
        <v>0</v>
      </c>
      <c r="V372" s="85"/>
      <c r="W372" s="28">
        <v>0</v>
      </c>
      <c r="X372" s="85"/>
      <c r="Y372" s="28">
        <v>0</v>
      </c>
      <c r="Z372" s="85"/>
      <c r="AA372" s="28">
        <v>0</v>
      </c>
      <c r="AB372" s="85"/>
      <c r="AC372" s="28">
        <v>0</v>
      </c>
      <c r="AD372" s="85"/>
      <c r="AE372" s="28">
        <v>39621.437402426396</v>
      </c>
      <c r="AF372" s="85">
        <v>0.00029434035910638675</v>
      </c>
    </row>
    <row r="373" spans="1:32" ht="15">
      <c r="A373" s="87" t="s">
        <v>774</v>
      </c>
      <c r="B373" t="s">
        <v>180</v>
      </c>
      <c r="C373" s="14">
        <v>4.625</v>
      </c>
      <c r="D373" s="14">
        <v>1.5287671232876712</v>
      </c>
      <c r="E373" s="28">
        <v>304.00974162669996</v>
      </c>
      <c r="F373" s="85">
        <v>0.0017938975778896706</v>
      </c>
      <c r="G373" s="28">
        <v>0</v>
      </c>
      <c r="H373" s="85"/>
      <c r="I373" s="28">
        <v>0</v>
      </c>
      <c r="J373" s="85"/>
      <c r="K373" s="28">
        <v>0</v>
      </c>
      <c r="L373" s="85"/>
      <c r="M373" s="28">
        <v>0</v>
      </c>
      <c r="N373" s="85"/>
      <c r="O373" s="28">
        <v>0</v>
      </c>
      <c r="P373" s="85"/>
      <c r="Q373" s="28">
        <v>0</v>
      </c>
      <c r="R373" s="85"/>
      <c r="S373" s="28">
        <v>0</v>
      </c>
      <c r="T373" s="85"/>
      <c r="U373" s="28">
        <v>0</v>
      </c>
      <c r="V373" s="85"/>
      <c r="W373" s="28">
        <v>0</v>
      </c>
      <c r="X373" s="85"/>
      <c r="Y373" s="28">
        <v>0</v>
      </c>
      <c r="Z373" s="85"/>
      <c r="AA373" s="28">
        <v>0</v>
      </c>
      <c r="AB373" s="85"/>
      <c r="AC373" s="28">
        <v>0</v>
      </c>
      <c r="AD373" s="85"/>
      <c r="AE373" s="28">
        <v>304.00974162669996</v>
      </c>
      <c r="AF373" s="85">
        <v>2.2584323636063456E-06</v>
      </c>
    </row>
    <row r="374" spans="1:32" ht="15">
      <c r="A374" s="87" t="s">
        <v>710</v>
      </c>
      <c r="B374" t="s">
        <v>180</v>
      </c>
      <c r="C374" s="14">
        <v>3.75</v>
      </c>
      <c r="D374" s="14">
        <v>4.961643835616439</v>
      </c>
      <c r="E374" s="28">
        <v>310.9463705216</v>
      </c>
      <c r="F374" s="85">
        <v>0.0018348291668140821</v>
      </c>
      <c r="G374" s="28">
        <v>0</v>
      </c>
      <c r="H374" s="85"/>
      <c r="I374" s="28">
        <v>212.00888899199998</v>
      </c>
      <c r="J374" s="85">
        <v>0.0006960574290874104</v>
      </c>
      <c r="K374" s="28">
        <v>0</v>
      </c>
      <c r="L374" s="85"/>
      <c r="M374" s="28">
        <v>0</v>
      </c>
      <c r="N374" s="85"/>
      <c r="O374" s="28">
        <v>0</v>
      </c>
      <c r="P374" s="85"/>
      <c r="Q374" s="28">
        <v>16960.71111936</v>
      </c>
      <c r="R374" s="85">
        <v>0.0041330313532893515</v>
      </c>
      <c r="S374" s="28">
        <v>0</v>
      </c>
      <c r="T374" s="85"/>
      <c r="U374" s="28">
        <v>0</v>
      </c>
      <c r="V374" s="85"/>
      <c r="W374" s="28">
        <v>0</v>
      </c>
      <c r="X374" s="85"/>
      <c r="Y374" s="28">
        <v>0</v>
      </c>
      <c r="Z374" s="85"/>
      <c r="AA374" s="28">
        <v>0</v>
      </c>
      <c r="AB374" s="85"/>
      <c r="AC374" s="28">
        <v>0</v>
      </c>
      <c r="AD374" s="85"/>
      <c r="AE374" s="28">
        <v>17483.6663788736</v>
      </c>
      <c r="AF374" s="85">
        <v>0.00012988293655743968</v>
      </c>
    </row>
    <row r="375" spans="1:32" ht="15">
      <c r="A375" s="87" t="s">
        <v>450</v>
      </c>
      <c r="B375" t="s">
        <v>186</v>
      </c>
      <c r="C375" s="14">
        <v>5.375</v>
      </c>
      <c r="D375" s="14">
        <v>6.282191780821917</v>
      </c>
      <c r="E375" s="28">
        <v>0</v>
      </c>
      <c r="F375" s="85"/>
      <c r="G375" s="28">
        <v>0</v>
      </c>
      <c r="H375" s="85"/>
      <c r="I375" s="28">
        <v>0</v>
      </c>
      <c r="J375" s="85"/>
      <c r="K375" s="28">
        <v>4441.8688345512</v>
      </c>
      <c r="L375" s="85">
        <v>0.0006204006968050556</v>
      </c>
      <c r="M375" s="28">
        <v>10369.1062003145</v>
      </c>
      <c r="N375" s="85">
        <v>0.00027075500550808045</v>
      </c>
      <c r="O375" s="28">
        <v>0</v>
      </c>
      <c r="P375" s="85"/>
      <c r="Q375" s="28">
        <v>4441.8688345512</v>
      </c>
      <c r="R375" s="85">
        <v>0.001082406452842862</v>
      </c>
      <c r="S375" s="28">
        <v>10373.8517866762</v>
      </c>
      <c r="T375" s="85">
        <v>0.00041206921895688673</v>
      </c>
      <c r="U375" s="28">
        <v>0</v>
      </c>
      <c r="V375" s="85"/>
      <c r="W375" s="28">
        <v>0</v>
      </c>
      <c r="X375" s="85"/>
      <c r="Y375" s="28">
        <v>0</v>
      </c>
      <c r="Z375" s="85"/>
      <c r="AA375" s="28">
        <v>5746.9050840187</v>
      </c>
      <c r="AB375" s="85">
        <v>0.00019336352878671114</v>
      </c>
      <c r="AC375" s="28">
        <v>0</v>
      </c>
      <c r="AD375" s="85"/>
      <c r="AE375" s="28">
        <v>35373.6007401118</v>
      </c>
      <c r="AF375" s="85">
        <v>0.000262783963110153</v>
      </c>
    </row>
    <row r="376" spans="1:32" ht="15">
      <c r="A376" s="87" t="s">
        <v>451</v>
      </c>
      <c r="B376" t="s">
        <v>186</v>
      </c>
      <c r="C376" s="14">
        <v>5.125</v>
      </c>
      <c r="D376" s="14">
        <v>6.531506849315068</v>
      </c>
      <c r="E376" s="28">
        <v>0</v>
      </c>
      <c r="F376" s="85"/>
      <c r="G376" s="28">
        <v>0</v>
      </c>
      <c r="H376" s="85"/>
      <c r="I376" s="28">
        <v>0</v>
      </c>
      <c r="J376" s="85"/>
      <c r="K376" s="28">
        <v>5496.884222316</v>
      </c>
      <c r="L376" s="85">
        <v>0.000767755854304989</v>
      </c>
      <c r="M376" s="28">
        <v>12818.1653632455</v>
      </c>
      <c r="N376" s="85">
        <v>0.0003347041072280422</v>
      </c>
      <c r="O376" s="28">
        <v>0</v>
      </c>
      <c r="P376" s="85"/>
      <c r="Q376" s="28">
        <v>5492.1455290209</v>
      </c>
      <c r="R376" s="85">
        <v>0.0013383406809140824</v>
      </c>
      <c r="S376" s="28">
        <v>12822.9040565406</v>
      </c>
      <c r="T376" s="85">
        <v>0.0005093502556229172</v>
      </c>
      <c r="U376" s="28">
        <v>0</v>
      </c>
      <c r="V376" s="85"/>
      <c r="W376" s="28">
        <v>0</v>
      </c>
      <c r="X376" s="85"/>
      <c r="Y376" s="28">
        <v>0</v>
      </c>
      <c r="Z376" s="85"/>
      <c r="AA376" s="28">
        <v>0</v>
      </c>
      <c r="AB376" s="85"/>
      <c r="AC376" s="28">
        <v>0</v>
      </c>
      <c r="AD376" s="85"/>
      <c r="AE376" s="28">
        <v>36630.099171122994</v>
      </c>
      <c r="AF376" s="85">
        <v>0.00027211825847263773</v>
      </c>
    </row>
    <row r="377" spans="1:32" ht="15">
      <c r="A377" s="87" t="s">
        <v>264</v>
      </c>
      <c r="B377" t="s">
        <v>180</v>
      </c>
      <c r="C377" s="14">
        <v>0</v>
      </c>
      <c r="D377" s="14">
        <v>2.5534246575342467</v>
      </c>
      <c r="E377" s="28">
        <v>0</v>
      </c>
      <c r="F377" s="85"/>
      <c r="G377" s="28">
        <v>0</v>
      </c>
      <c r="H377" s="85"/>
      <c r="I377" s="28">
        <v>0</v>
      </c>
      <c r="J377" s="85"/>
      <c r="K377" s="28">
        <v>445.41430986</v>
      </c>
      <c r="L377" s="85">
        <v>6.22115056740543E-05</v>
      </c>
      <c r="M377" s="28">
        <v>7192.0336612526</v>
      </c>
      <c r="N377" s="85">
        <v>0.000187796235851812</v>
      </c>
      <c r="O377" s="28">
        <v>0</v>
      </c>
      <c r="P377" s="85"/>
      <c r="Q377" s="28">
        <v>444.5864022208</v>
      </c>
      <c r="R377" s="85">
        <v>0.0001083380010834129</v>
      </c>
      <c r="S377" s="28">
        <v>5537.046290601699</v>
      </c>
      <c r="T377" s="85">
        <v>0.000219942060790461</v>
      </c>
      <c r="U377" s="28">
        <v>0</v>
      </c>
      <c r="V377" s="85"/>
      <c r="W377" s="28">
        <v>0</v>
      </c>
      <c r="X377" s="85"/>
      <c r="Y377" s="28">
        <v>0</v>
      </c>
      <c r="Z377" s="85"/>
      <c r="AA377" s="28">
        <v>1581.3035907669</v>
      </c>
      <c r="AB377" s="85">
        <v>5.3205410203150354E-05</v>
      </c>
      <c r="AC377" s="28">
        <v>0</v>
      </c>
      <c r="AD377" s="85"/>
      <c r="AE377" s="28">
        <v>15200.384254702001</v>
      </c>
      <c r="AF377" s="85">
        <v>0.00011292085430020422</v>
      </c>
    </row>
    <row r="378" spans="1:32" ht="15">
      <c r="A378" s="87" t="s">
        <v>448</v>
      </c>
      <c r="B378" t="s">
        <v>180</v>
      </c>
      <c r="C378" s="14">
        <v>5.75</v>
      </c>
      <c r="D378" s="14">
        <v>1.4794520547945205</v>
      </c>
      <c r="E378" s="28">
        <v>0</v>
      </c>
      <c r="F378" s="85"/>
      <c r="G378" s="28">
        <v>0</v>
      </c>
      <c r="H378" s="85"/>
      <c r="I378" s="28">
        <v>0</v>
      </c>
      <c r="J378" s="85"/>
      <c r="K378" s="28">
        <v>4000.7971642437</v>
      </c>
      <c r="L378" s="85">
        <v>0.0005587957323650394</v>
      </c>
      <c r="M378" s="28">
        <v>0</v>
      </c>
      <c r="N378" s="85"/>
      <c r="O378" s="28">
        <v>0</v>
      </c>
      <c r="P378" s="85"/>
      <c r="Q378" s="28">
        <v>2632.1033975287</v>
      </c>
      <c r="R378" s="85">
        <v>0.0006413979809294717</v>
      </c>
      <c r="S378" s="28">
        <v>5264.2067950575</v>
      </c>
      <c r="T378" s="85">
        <v>0.00020910435459015758</v>
      </c>
      <c r="U378" s="28">
        <v>0</v>
      </c>
      <c r="V378" s="85"/>
      <c r="W378" s="28">
        <v>0</v>
      </c>
      <c r="X378" s="85"/>
      <c r="Y378" s="28">
        <v>0</v>
      </c>
      <c r="Z378" s="85"/>
      <c r="AA378" s="28">
        <v>26131.522530665403</v>
      </c>
      <c r="AB378" s="85">
        <v>0.0008792355772762348</v>
      </c>
      <c r="AC378" s="28">
        <v>0</v>
      </c>
      <c r="AD378" s="85"/>
      <c r="AE378" s="28">
        <v>38028.6298874953</v>
      </c>
      <c r="AF378" s="85">
        <v>0.0002825076855168248</v>
      </c>
    </row>
    <row r="379" spans="1:32" ht="15">
      <c r="A379" s="87" t="s">
        <v>926</v>
      </c>
      <c r="B379" t="s">
        <v>180</v>
      </c>
      <c r="C379" s="14">
        <v>6.5</v>
      </c>
      <c r="D379" s="14">
        <v>9.484931506849316</v>
      </c>
      <c r="E379" s="28">
        <v>403.147684875</v>
      </c>
      <c r="F379" s="85">
        <v>0.002378889740701567</v>
      </c>
      <c r="G379" s="28">
        <v>15763.0744786125</v>
      </c>
      <c r="H379" s="85">
        <v>0.008208807616296797</v>
      </c>
      <c r="I379" s="28">
        <v>1693.220276475</v>
      </c>
      <c r="J379" s="85">
        <v>0.005559099706269087</v>
      </c>
      <c r="K379" s="28">
        <v>0</v>
      </c>
      <c r="L379" s="85"/>
      <c r="M379" s="28">
        <v>0</v>
      </c>
      <c r="N379" s="85"/>
      <c r="O379" s="28">
        <v>0</v>
      </c>
      <c r="P379" s="85"/>
      <c r="Q379" s="28">
        <v>0</v>
      </c>
      <c r="R379" s="85"/>
      <c r="S379" s="28">
        <v>0</v>
      </c>
      <c r="T379" s="85"/>
      <c r="U379" s="28">
        <v>0</v>
      </c>
      <c r="V379" s="85"/>
      <c r="W379" s="28">
        <v>0</v>
      </c>
      <c r="X379" s="85"/>
      <c r="Y379" s="28">
        <v>0</v>
      </c>
      <c r="Z379" s="85"/>
      <c r="AA379" s="28">
        <v>0</v>
      </c>
      <c r="AB379" s="85"/>
      <c r="AC379" s="28">
        <v>0</v>
      </c>
      <c r="AD379" s="85"/>
      <c r="AE379" s="28">
        <v>17859.4424399625</v>
      </c>
      <c r="AF379" s="85">
        <v>0.00013267450768700493</v>
      </c>
    </row>
    <row r="380" spans="1:32" ht="15">
      <c r="A380" s="1" t="s">
        <v>164</v>
      </c>
      <c r="B380" s="1" t="s">
        <v>407</v>
      </c>
      <c r="C380" s="1" t="s">
        <v>407</v>
      </c>
      <c r="D380" s="1" t="s">
        <v>407</v>
      </c>
      <c r="E380" s="26">
        <v>7373.200694157401</v>
      </c>
      <c r="F380" s="13">
        <v>0.04350770733782875</v>
      </c>
      <c r="G380" s="26">
        <v>72773.84278868</v>
      </c>
      <c r="H380" s="13">
        <v>0.03789784002869758</v>
      </c>
      <c r="I380" s="26">
        <v>5050.5433118652</v>
      </c>
      <c r="J380" s="13">
        <v>0.016581701879887497</v>
      </c>
      <c r="K380" s="26">
        <v>391165.1474184876</v>
      </c>
      <c r="L380" s="13">
        <v>0.05463446559623635</v>
      </c>
      <c r="M380" s="26">
        <v>1881861.142433836</v>
      </c>
      <c r="N380" s="13">
        <v>0.04913859634012251</v>
      </c>
      <c r="O380" s="26">
        <v>144888.4778436222</v>
      </c>
      <c r="P380" s="13">
        <v>0.01776768716208879</v>
      </c>
      <c r="Q380" s="26">
        <v>242350.0021962663</v>
      </c>
      <c r="R380" s="13">
        <v>0.05905649536142256</v>
      </c>
      <c r="S380" s="26">
        <v>1194588.521902178</v>
      </c>
      <c r="T380" s="13">
        <v>0.04745133912818422</v>
      </c>
      <c r="U380" s="26">
        <v>129766.1522519033</v>
      </c>
      <c r="V380" s="13">
        <v>0.022390679429882876</v>
      </c>
      <c r="W380" s="26">
        <v>0</v>
      </c>
      <c r="X380" s="13"/>
      <c r="Y380" s="26">
        <v>425824.216810397</v>
      </c>
      <c r="Z380" s="13">
        <v>0.08129126722670002</v>
      </c>
      <c r="AA380" s="26">
        <v>1772072.5035519823</v>
      </c>
      <c r="AB380" s="13">
        <v>0.0596241259500847</v>
      </c>
      <c r="AC380" s="26">
        <v>133671.2769248762</v>
      </c>
      <c r="AD380" s="13">
        <v>0.01752342029107897</v>
      </c>
      <c r="AE380" s="26">
        <v>6401385.02812825</v>
      </c>
      <c r="AF380" s="13">
        <v>0.04755471006314702</v>
      </c>
    </row>
    <row r="381" spans="1:32" ht="15">
      <c r="A381" s="86" t="s">
        <v>89</v>
      </c>
      <c r="C381" s="14" t="s">
        <v>407</v>
      </c>
      <c r="D381" s="14" t="s">
        <v>407</v>
      </c>
      <c r="E381" s="28">
        <v>0</v>
      </c>
      <c r="F381" s="85"/>
      <c r="G381" s="28">
        <v>0</v>
      </c>
      <c r="H381" s="85"/>
      <c r="I381" s="28">
        <v>0</v>
      </c>
      <c r="J381" s="85"/>
      <c r="K381" s="28">
        <v>36756.907668001506</v>
      </c>
      <c r="L381" s="85">
        <v>0.005133877649030424</v>
      </c>
      <c r="M381" s="28">
        <v>420088.731193331</v>
      </c>
      <c r="N381" s="85">
        <v>0.010969231535566976</v>
      </c>
      <c r="O381" s="28">
        <v>0</v>
      </c>
      <c r="P381" s="85"/>
      <c r="Q381" s="28">
        <v>56613.915535968</v>
      </c>
      <c r="R381" s="85">
        <v>0.013795830038962434</v>
      </c>
      <c r="S381" s="28">
        <v>209623.43276820803</v>
      </c>
      <c r="T381" s="85">
        <v>0.008326643371442753</v>
      </c>
      <c r="U381" s="28">
        <v>13045.1134296735</v>
      </c>
      <c r="V381" s="85">
        <v>0.0022508870600037013</v>
      </c>
      <c r="W381" s="28">
        <v>0</v>
      </c>
      <c r="X381" s="85"/>
      <c r="Y381" s="28">
        <v>0</v>
      </c>
      <c r="Z381" s="85"/>
      <c r="AA381" s="28">
        <v>246580.227695214</v>
      </c>
      <c r="AB381" s="85">
        <v>0.008296573940079042</v>
      </c>
      <c r="AC381" s="28">
        <v>75017.76040630201</v>
      </c>
      <c r="AD381" s="85">
        <v>0.009834332215094239</v>
      </c>
      <c r="AE381" s="28">
        <v>1057726.088696698</v>
      </c>
      <c r="AF381" s="85">
        <v>0.007857652250751362</v>
      </c>
    </row>
    <row r="382" spans="1:32" ht="15">
      <c r="A382" s="87" t="s">
        <v>654</v>
      </c>
      <c r="B382" t="s">
        <v>186</v>
      </c>
      <c r="C382" s="14" t="s">
        <v>407</v>
      </c>
      <c r="D382" s="14">
        <v>0</v>
      </c>
      <c r="E382" s="28">
        <v>0</v>
      </c>
      <c r="F382" s="85"/>
      <c r="G382" s="28">
        <v>0</v>
      </c>
      <c r="H382" s="85"/>
      <c r="I382" s="28">
        <v>0</v>
      </c>
      <c r="J382" s="85"/>
      <c r="K382" s="28">
        <v>36756.907668001506</v>
      </c>
      <c r="L382" s="85">
        <v>0.005133877649030424</v>
      </c>
      <c r="M382" s="28">
        <v>420088.731193331</v>
      </c>
      <c r="N382" s="85">
        <v>0.010969231535566976</v>
      </c>
      <c r="O382" s="28">
        <v>0</v>
      </c>
      <c r="P382" s="85"/>
      <c r="Q382" s="28">
        <v>56613.915535968</v>
      </c>
      <c r="R382" s="85">
        <v>0.013795830038962434</v>
      </c>
      <c r="S382" s="28">
        <v>209623.43276820803</v>
      </c>
      <c r="T382" s="85">
        <v>0.008326643371442753</v>
      </c>
      <c r="U382" s="28">
        <v>13045.1134296735</v>
      </c>
      <c r="V382" s="85">
        <v>0.0022508870600037013</v>
      </c>
      <c r="W382" s="28">
        <v>0</v>
      </c>
      <c r="X382" s="85"/>
      <c r="Y382" s="28">
        <v>0</v>
      </c>
      <c r="Z382" s="85"/>
      <c r="AA382" s="28">
        <v>246580.227695214</v>
      </c>
      <c r="AB382" s="85">
        <v>0.008296573940079042</v>
      </c>
      <c r="AC382" s="28">
        <v>75017.76040630201</v>
      </c>
      <c r="AD382" s="85">
        <v>0.009834332215094239</v>
      </c>
      <c r="AE382" s="28">
        <v>1057726.088696698</v>
      </c>
      <c r="AF382" s="85">
        <v>0.007857652250751362</v>
      </c>
    </row>
    <row r="383" spans="1:32" ht="15">
      <c r="A383" s="86" t="s">
        <v>104</v>
      </c>
      <c r="C383" s="14" t="s">
        <v>407</v>
      </c>
      <c r="D383" s="14" t="s">
        <v>407</v>
      </c>
      <c r="E383" s="28">
        <v>0</v>
      </c>
      <c r="F383" s="85"/>
      <c r="G383" s="28">
        <v>0</v>
      </c>
      <c r="H383" s="85"/>
      <c r="I383" s="28">
        <v>0</v>
      </c>
      <c r="J383" s="85"/>
      <c r="K383" s="28">
        <v>0</v>
      </c>
      <c r="L383" s="85"/>
      <c r="M383" s="28">
        <v>0</v>
      </c>
      <c r="N383" s="85"/>
      <c r="O383" s="28">
        <v>0</v>
      </c>
      <c r="P383" s="85"/>
      <c r="Q383" s="28">
        <v>0</v>
      </c>
      <c r="R383" s="85"/>
      <c r="S383" s="28">
        <v>0</v>
      </c>
      <c r="T383" s="85"/>
      <c r="U383" s="28">
        <v>0</v>
      </c>
      <c r="V383" s="85"/>
      <c r="W383" s="28">
        <v>0</v>
      </c>
      <c r="X383" s="85"/>
      <c r="Y383" s="28">
        <v>28554.967794892502</v>
      </c>
      <c r="Z383" s="85">
        <v>0.005451238858728391</v>
      </c>
      <c r="AA383" s="28">
        <v>101772.83393564301</v>
      </c>
      <c r="AB383" s="85">
        <v>0.0034243047373698097</v>
      </c>
      <c r="AC383" s="28">
        <v>0</v>
      </c>
      <c r="AD383" s="85"/>
      <c r="AE383" s="28">
        <v>130327.8017305355</v>
      </c>
      <c r="AF383" s="85">
        <v>0.0009681812290980286</v>
      </c>
    </row>
    <row r="384" spans="1:32" ht="15">
      <c r="A384" s="87" t="s">
        <v>655</v>
      </c>
      <c r="B384" t="s">
        <v>180</v>
      </c>
      <c r="C384" s="14">
        <v>4.75</v>
      </c>
      <c r="D384" s="14">
        <v>6.035616438356165</v>
      </c>
      <c r="E384" s="28">
        <v>0</v>
      </c>
      <c r="F384" s="85"/>
      <c r="G384" s="28">
        <v>0</v>
      </c>
      <c r="H384" s="85"/>
      <c r="I384" s="28">
        <v>0</v>
      </c>
      <c r="J384" s="85"/>
      <c r="K384" s="28">
        <v>0</v>
      </c>
      <c r="L384" s="85"/>
      <c r="M384" s="28">
        <v>0</v>
      </c>
      <c r="N384" s="85"/>
      <c r="O384" s="28">
        <v>0</v>
      </c>
      <c r="P384" s="85"/>
      <c r="Q384" s="28">
        <v>0</v>
      </c>
      <c r="R384" s="85"/>
      <c r="S384" s="28">
        <v>0</v>
      </c>
      <c r="T384" s="85"/>
      <c r="U384" s="28">
        <v>0</v>
      </c>
      <c r="V384" s="85"/>
      <c r="W384" s="28">
        <v>0</v>
      </c>
      <c r="X384" s="85"/>
      <c r="Y384" s="28">
        <v>28554.967794892502</v>
      </c>
      <c r="Z384" s="85">
        <v>0.005451238858728391</v>
      </c>
      <c r="AA384" s="28">
        <v>101772.83393564301</v>
      </c>
      <c r="AB384" s="85">
        <v>0.0034243047373698097</v>
      </c>
      <c r="AC384" s="28">
        <v>0</v>
      </c>
      <c r="AD384" s="85"/>
      <c r="AE384" s="28">
        <v>130327.8017305355</v>
      </c>
      <c r="AF384" s="85">
        <v>0.0009681812290980286</v>
      </c>
    </row>
    <row r="385" spans="1:32" ht="15">
      <c r="A385" s="86" t="s">
        <v>90</v>
      </c>
      <c r="C385" s="14" t="s">
        <v>407</v>
      </c>
      <c r="D385" s="14" t="s">
        <v>407</v>
      </c>
      <c r="E385" s="28">
        <v>2630.3943158849997</v>
      </c>
      <c r="F385" s="85">
        <v>0.015521403909335901</v>
      </c>
      <c r="G385" s="28">
        <v>8454.8388724875</v>
      </c>
      <c r="H385" s="85">
        <v>0.004402957419582447</v>
      </c>
      <c r="I385" s="28">
        <v>0</v>
      </c>
      <c r="J385" s="85"/>
      <c r="K385" s="28">
        <v>7609.3549852387005</v>
      </c>
      <c r="L385" s="85">
        <v>0.001062806965022888</v>
      </c>
      <c r="M385" s="28">
        <v>197937.172270346</v>
      </c>
      <c r="N385" s="85">
        <v>0.005168476350129957</v>
      </c>
      <c r="O385" s="28">
        <v>0</v>
      </c>
      <c r="P385" s="85"/>
      <c r="Q385" s="28">
        <v>26397.885812988698</v>
      </c>
      <c r="R385" s="85">
        <v>0.006432707270221544</v>
      </c>
      <c r="S385" s="28">
        <v>112637.242312361</v>
      </c>
      <c r="T385" s="85">
        <v>0.004474166531348085</v>
      </c>
      <c r="U385" s="28">
        <v>0</v>
      </c>
      <c r="V385" s="85"/>
      <c r="W385" s="28">
        <v>0</v>
      </c>
      <c r="X385" s="85"/>
      <c r="Y385" s="28">
        <v>5636.559248324999</v>
      </c>
      <c r="Z385" s="85">
        <v>0.0010760380128843987</v>
      </c>
      <c r="AA385" s="28">
        <v>61814.2664232975</v>
      </c>
      <c r="AB385" s="85">
        <v>0.0020798368008911813</v>
      </c>
      <c r="AC385" s="28">
        <v>0</v>
      </c>
      <c r="AD385" s="85"/>
      <c r="AE385" s="28">
        <v>423117.7142409294</v>
      </c>
      <c r="AF385" s="85">
        <v>0.003143263549199804</v>
      </c>
    </row>
    <row r="386" spans="1:32" ht="15">
      <c r="A386" s="87" t="s">
        <v>656</v>
      </c>
      <c r="B386" t="s">
        <v>180</v>
      </c>
      <c r="C386" s="14">
        <v>5.5</v>
      </c>
      <c r="D386" s="14">
        <v>4.30958904109589</v>
      </c>
      <c r="E386" s="28">
        <v>2630.3943158849997</v>
      </c>
      <c r="F386" s="85">
        <v>0.015521403909335901</v>
      </c>
      <c r="G386" s="28">
        <v>8454.8388724875</v>
      </c>
      <c r="H386" s="85">
        <v>0.004402957419582447</v>
      </c>
      <c r="I386" s="28">
        <v>0</v>
      </c>
      <c r="J386" s="85"/>
      <c r="K386" s="28">
        <v>7609.3549852387005</v>
      </c>
      <c r="L386" s="85">
        <v>0.001062806965022888</v>
      </c>
      <c r="M386" s="28">
        <v>197937.172270346</v>
      </c>
      <c r="N386" s="85">
        <v>0.005168476350129957</v>
      </c>
      <c r="O386" s="28">
        <v>0</v>
      </c>
      <c r="P386" s="85"/>
      <c r="Q386" s="28">
        <v>26397.885812988698</v>
      </c>
      <c r="R386" s="85">
        <v>0.006432707270221544</v>
      </c>
      <c r="S386" s="28">
        <v>112637.242312361</v>
      </c>
      <c r="T386" s="85">
        <v>0.004474166531348085</v>
      </c>
      <c r="U386" s="28">
        <v>0</v>
      </c>
      <c r="V386" s="85"/>
      <c r="W386" s="28">
        <v>0</v>
      </c>
      <c r="X386" s="85"/>
      <c r="Y386" s="28">
        <v>5636.559248324999</v>
      </c>
      <c r="Z386" s="85">
        <v>0.0010760380128843987</v>
      </c>
      <c r="AA386" s="28">
        <v>61814.2664232975</v>
      </c>
      <c r="AB386" s="85">
        <v>0.0020798368008911813</v>
      </c>
      <c r="AC386" s="28">
        <v>0</v>
      </c>
      <c r="AD386" s="85"/>
      <c r="AE386" s="28">
        <v>423117.7142409294</v>
      </c>
      <c r="AF386" s="85">
        <v>0.003143263549199804</v>
      </c>
    </row>
    <row r="387" spans="1:32" ht="15">
      <c r="A387" s="86" t="s">
        <v>91</v>
      </c>
      <c r="C387" s="14" t="s">
        <v>407</v>
      </c>
      <c r="D387" s="14" t="s">
        <v>407</v>
      </c>
      <c r="E387" s="28">
        <v>343.155854055</v>
      </c>
      <c r="F387" s="85">
        <v>0.002024890558223682</v>
      </c>
      <c r="G387" s="28">
        <v>4402.6896075256</v>
      </c>
      <c r="H387" s="85">
        <v>0.0022927527260930697</v>
      </c>
      <c r="I387" s="28">
        <v>0</v>
      </c>
      <c r="J387" s="85"/>
      <c r="K387" s="28">
        <v>93715.8637424205</v>
      </c>
      <c r="L387" s="85">
        <v>0.013089397578611717</v>
      </c>
      <c r="M387" s="28">
        <v>200643.22786595902</v>
      </c>
      <c r="N387" s="85">
        <v>0.005239136065976358</v>
      </c>
      <c r="O387" s="28">
        <v>0</v>
      </c>
      <c r="P387" s="85"/>
      <c r="Q387" s="28">
        <v>51346.4104422496</v>
      </c>
      <c r="R387" s="85">
        <v>0.0125122303388827</v>
      </c>
      <c r="S387" s="28">
        <v>91348.08834944101</v>
      </c>
      <c r="T387" s="85">
        <v>0.0036285206491676048</v>
      </c>
      <c r="U387" s="28">
        <v>0</v>
      </c>
      <c r="V387" s="85"/>
      <c r="W387" s="28">
        <v>0</v>
      </c>
      <c r="X387" s="85"/>
      <c r="Y387" s="28">
        <v>0</v>
      </c>
      <c r="Z387" s="85"/>
      <c r="AA387" s="28">
        <v>0</v>
      </c>
      <c r="AB387" s="85"/>
      <c r="AC387" s="28">
        <v>0</v>
      </c>
      <c r="AD387" s="85"/>
      <c r="AE387" s="28">
        <v>441799.43586165074</v>
      </c>
      <c r="AF387" s="85">
        <v>0.003282046617434273</v>
      </c>
    </row>
    <row r="388" spans="1:32" ht="15">
      <c r="A388" s="87" t="s">
        <v>657</v>
      </c>
      <c r="B388" t="s">
        <v>180</v>
      </c>
      <c r="C388" s="14">
        <v>5.75</v>
      </c>
      <c r="D388" s="14">
        <v>0.473972602739726</v>
      </c>
      <c r="E388" s="28">
        <v>343.155854055</v>
      </c>
      <c r="F388" s="85">
        <v>0.002024890558223682</v>
      </c>
      <c r="G388" s="28">
        <v>4402.6896075256</v>
      </c>
      <c r="H388" s="85">
        <v>0.0022927527260930697</v>
      </c>
      <c r="I388" s="28">
        <v>0</v>
      </c>
      <c r="J388" s="85"/>
      <c r="K388" s="28">
        <v>93715.8637424205</v>
      </c>
      <c r="L388" s="85">
        <v>0.013089397578611717</v>
      </c>
      <c r="M388" s="28">
        <v>200643.22786595902</v>
      </c>
      <c r="N388" s="85">
        <v>0.005239136065976358</v>
      </c>
      <c r="O388" s="28">
        <v>0</v>
      </c>
      <c r="P388" s="85"/>
      <c r="Q388" s="28">
        <v>51346.4104422496</v>
      </c>
      <c r="R388" s="85">
        <v>0.0125122303388827</v>
      </c>
      <c r="S388" s="28">
        <v>91348.08834944101</v>
      </c>
      <c r="T388" s="85">
        <v>0.0036285206491676048</v>
      </c>
      <c r="U388" s="28">
        <v>0</v>
      </c>
      <c r="V388" s="85"/>
      <c r="W388" s="28">
        <v>0</v>
      </c>
      <c r="X388" s="85"/>
      <c r="Y388" s="28">
        <v>0</v>
      </c>
      <c r="Z388" s="85"/>
      <c r="AA388" s="28">
        <v>0</v>
      </c>
      <c r="AB388" s="85"/>
      <c r="AC388" s="28">
        <v>0</v>
      </c>
      <c r="AD388" s="85"/>
      <c r="AE388" s="28">
        <v>441799.43586165074</v>
      </c>
      <c r="AF388" s="85">
        <v>0.003282046617434273</v>
      </c>
    </row>
    <row r="389" spans="1:32" ht="15">
      <c r="A389" s="86" t="s">
        <v>92</v>
      </c>
      <c r="C389" s="14" t="s">
        <v>407</v>
      </c>
      <c r="D389" s="14" t="s">
        <v>407</v>
      </c>
      <c r="E389" s="28">
        <v>0</v>
      </c>
      <c r="F389" s="85"/>
      <c r="G389" s="28">
        <v>7148.317472922</v>
      </c>
      <c r="H389" s="85">
        <v>0.0037225709359583418</v>
      </c>
      <c r="I389" s="28">
        <v>0</v>
      </c>
      <c r="J389" s="85"/>
      <c r="K389" s="28">
        <v>20924.037794409403</v>
      </c>
      <c r="L389" s="85">
        <v>0.0029224833310366135</v>
      </c>
      <c r="M389" s="28">
        <v>89715.1865816992</v>
      </c>
      <c r="N389" s="85">
        <v>0.002342616168435972</v>
      </c>
      <c r="O389" s="28">
        <v>49931.7580076658</v>
      </c>
      <c r="P389" s="85">
        <v>0.006123136007342491</v>
      </c>
      <c r="Q389" s="28">
        <v>17300.4492030825</v>
      </c>
      <c r="R389" s="85">
        <v>0.004215819636283497</v>
      </c>
      <c r="S389" s="28">
        <v>49152.287219394995</v>
      </c>
      <c r="T389" s="85">
        <v>0.001952422785763563</v>
      </c>
      <c r="U389" s="28">
        <v>23509.5994335514</v>
      </c>
      <c r="V389" s="85">
        <v>0.004056496207267984</v>
      </c>
      <c r="W389" s="28">
        <v>0</v>
      </c>
      <c r="X389" s="85"/>
      <c r="Y389" s="28">
        <v>0</v>
      </c>
      <c r="Z389" s="85"/>
      <c r="AA389" s="28">
        <v>62737.892714475</v>
      </c>
      <c r="AB389" s="85">
        <v>0.0021109136390033874</v>
      </c>
      <c r="AC389" s="28">
        <v>0</v>
      </c>
      <c r="AD389" s="85"/>
      <c r="AE389" s="28">
        <v>320419.52842720033</v>
      </c>
      <c r="AF389" s="85">
        <v>0.002380337646614143</v>
      </c>
    </row>
    <row r="390" spans="1:32" ht="15">
      <c r="A390" s="87" t="s">
        <v>658</v>
      </c>
      <c r="B390" t="s">
        <v>180</v>
      </c>
      <c r="C390" s="14">
        <v>7.375</v>
      </c>
      <c r="D390" s="14">
        <v>24.208219178082192</v>
      </c>
      <c r="E390" s="28">
        <v>0</v>
      </c>
      <c r="F390" s="85"/>
      <c r="G390" s="28">
        <v>7148.317472922</v>
      </c>
      <c r="H390" s="85">
        <v>0.0037225709359583418</v>
      </c>
      <c r="I390" s="28">
        <v>0</v>
      </c>
      <c r="J390" s="85"/>
      <c r="K390" s="28">
        <v>20924.037794409403</v>
      </c>
      <c r="L390" s="85">
        <v>0.0029224833310366135</v>
      </c>
      <c r="M390" s="28">
        <v>89715.1865816992</v>
      </c>
      <c r="N390" s="85">
        <v>0.002342616168435972</v>
      </c>
      <c r="O390" s="28">
        <v>49931.7580076658</v>
      </c>
      <c r="P390" s="85">
        <v>0.006123136007342491</v>
      </c>
      <c r="Q390" s="28">
        <v>17300.4492030825</v>
      </c>
      <c r="R390" s="85">
        <v>0.004215819636283497</v>
      </c>
      <c r="S390" s="28">
        <v>49152.287219394995</v>
      </c>
      <c r="T390" s="85">
        <v>0.001952422785763563</v>
      </c>
      <c r="U390" s="28">
        <v>23509.5994335514</v>
      </c>
      <c r="V390" s="85">
        <v>0.004056496207267984</v>
      </c>
      <c r="W390" s="28">
        <v>0</v>
      </c>
      <c r="X390" s="85"/>
      <c r="Y390" s="28">
        <v>0</v>
      </c>
      <c r="Z390" s="85"/>
      <c r="AA390" s="28">
        <v>62737.892714475</v>
      </c>
      <c r="AB390" s="85">
        <v>0.0021109136390033874</v>
      </c>
      <c r="AC390" s="28">
        <v>0</v>
      </c>
      <c r="AD390" s="85"/>
      <c r="AE390" s="28">
        <v>320419.52842720033</v>
      </c>
      <c r="AF390" s="85">
        <v>0.002380337646614143</v>
      </c>
    </row>
    <row r="391" spans="1:32" ht="15">
      <c r="A391" s="86" t="s">
        <v>93</v>
      </c>
      <c r="C391" s="14" t="s">
        <v>407</v>
      </c>
      <c r="D391" s="14" t="s">
        <v>407</v>
      </c>
      <c r="E391" s="28">
        <v>0</v>
      </c>
      <c r="F391" s="85"/>
      <c r="G391" s="28">
        <v>0</v>
      </c>
      <c r="H391" s="85"/>
      <c r="I391" s="28">
        <v>0</v>
      </c>
      <c r="J391" s="85"/>
      <c r="K391" s="28">
        <v>0.000533655</v>
      </c>
      <c r="L391" s="85">
        <v>7.45361797444777E-11</v>
      </c>
      <c r="M391" s="28">
        <v>4128.6361220498</v>
      </c>
      <c r="N391" s="85">
        <v>0.00010780571385531267</v>
      </c>
      <c r="O391" s="28">
        <v>0</v>
      </c>
      <c r="P391" s="85"/>
      <c r="Q391" s="28">
        <v>0.000533655</v>
      </c>
      <c r="R391" s="85">
        <v>1.3004247471216029E-10</v>
      </c>
      <c r="S391" s="28">
        <v>2141.324877064</v>
      </c>
      <c r="T391" s="85">
        <v>8.505751651069502E-05</v>
      </c>
      <c r="U391" s="28">
        <v>0</v>
      </c>
      <c r="V391" s="85"/>
      <c r="W391" s="28">
        <v>0</v>
      </c>
      <c r="X391" s="85"/>
      <c r="Y391" s="28">
        <v>0</v>
      </c>
      <c r="Z391" s="85"/>
      <c r="AA391" s="28">
        <v>0</v>
      </c>
      <c r="AB391" s="85"/>
      <c r="AC391" s="28">
        <v>0</v>
      </c>
      <c r="AD391" s="85"/>
      <c r="AE391" s="28">
        <v>6269.9620664238</v>
      </c>
      <c r="AF391" s="85">
        <v>4.6578393092361315E-05</v>
      </c>
    </row>
    <row r="392" spans="1:32" ht="15">
      <c r="A392" s="87" t="s">
        <v>269</v>
      </c>
      <c r="B392" t="s">
        <v>180</v>
      </c>
      <c r="C392" s="14">
        <v>0</v>
      </c>
      <c r="D392" s="14">
        <v>9.597260273972603</v>
      </c>
      <c r="E392" s="28">
        <v>0</v>
      </c>
      <c r="F392" s="85"/>
      <c r="G392" s="28">
        <v>0</v>
      </c>
      <c r="H392" s="85"/>
      <c r="I392" s="28">
        <v>0</v>
      </c>
      <c r="J392" s="85"/>
      <c r="K392" s="28">
        <v>0.000533655</v>
      </c>
      <c r="L392" s="85">
        <v>7.45361797444777E-11</v>
      </c>
      <c r="M392" s="28">
        <v>0</v>
      </c>
      <c r="N392" s="85"/>
      <c r="O392" s="28">
        <v>0</v>
      </c>
      <c r="P392" s="85"/>
      <c r="Q392" s="28">
        <v>0.000533655</v>
      </c>
      <c r="R392" s="85">
        <v>1.3004247471216029E-10</v>
      </c>
      <c r="S392" s="28">
        <v>0</v>
      </c>
      <c r="T392" s="85"/>
      <c r="U392" s="28">
        <v>0</v>
      </c>
      <c r="V392" s="85"/>
      <c r="W392" s="28">
        <v>0</v>
      </c>
      <c r="X392" s="85"/>
      <c r="Y392" s="28">
        <v>0</v>
      </c>
      <c r="Z392" s="85"/>
      <c r="AA392" s="28">
        <v>0</v>
      </c>
      <c r="AB392" s="85"/>
      <c r="AC392" s="28">
        <v>0</v>
      </c>
      <c r="AD392" s="85"/>
      <c r="AE392" s="28">
        <v>0.00106731</v>
      </c>
      <c r="AF392" s="85">
        <v>7.928849362204084E-12</v>
      </c>
    </row>
    <row r="393" spans="1:32" ht="15">
      <c r="A393" s="87" t="s">
        <v>659</v>
      </c>
      <c r="B393" t="s">
        <v>180</v>
      </c>
      <c r="C393" s="14">
        <v>7.34375</v>
      </c>
      <c r="D393" s="14">
        <v>4.550684931506849</v>
      </c>
      <c r="E393" s="28">
        <v>0</v>
      </c>
      <c r="F393" s="85"/>
      <c r="G393" s="28">
        <v>0</v>
      </c>
      <c r="H393" s="85"/>
      <c r="I393" s="28">
        <v>0</v>
      </c>
      <c r="J393" s="85"/>
      <c r="K393" s="28">
        <v>0</v>
      </c>
      <c r="L393" s="85"/>
      <c r="M393" s="28">
        <v>874.714778284</v>
      </c>
      <c r="N393" s="85">
        <v>2.2840291153069734E-05</v>
      </c>
      <c r="O393" s="28">
        <v>0</v>
      </c>
      <c r="P393" s="85"/>
      <c r="Q393" s="28">
        <v>0</v>
      </c>
      <c r="R393" s="85"/>
      <c r="S393" s="28">
        <v>874.714778284</v>
      </c>
      <c r="T393" s="85">
        <v>3.474534270486438E-05</v>
      </c>
      <c r="U393" s="28">
        <v>0</v>
      </c>
      <c r="V393" s="85"/>
      <c r="W393" s="28">
        <v>0</v>
      </c>
      <c r="X393" s="85"/>
      <c r="Y393" s="28">
        <v>0</v>
      </c>
      <c r="Z393" s="85"/>
      <c r="AA393" s="28">
        <v>0</v>
      </c>
      <c r="AB393" s="85"/>
      <c r="AC393" s="28">
        <v>0</v>
      </c>
      <c r="AD393" s="85"/>
      <c r="AE393" s="28">
        <v>1749.429556568</v>
      </c>
      <c r="AF393" s="85">
        <v>1.2996189882803648E-05</v>
      </c>
    </row>
    <row r="394" spans="1:32" ht="15">
      <c r="A394" s="87" t="s">
        <v>165</v>
      </c>
      <c r="B394" t="s">
        <v>180</v>
      </c>
      <c r="C394" s="14">
        <v>6.75</v>
      </c>
      <c r="D394" s="14">
        <v>9.597260273972603</v>
      </c>
      <c r="E394" s="28">
        <v>0</v>
      </c>
      <c r="F394" s="85"/>
      <c r="G394" s="28">
        <v>0</v>
      </c>
      <c r="H394" s="85"/>
      <c r="I394" s="28">
        <v>0</v>
      </c>
      <c r="J394" s="85"/>
      <c r="K394" s="28">
        <v>0</v>
      </c>
      <c r="L394" s="85"/>
      <c r="M394" s="28">
        <v>3253.9213437658</v>
      </c>
      <c r="N394" s="85">
        <v>8.496542270224294E-05</v>
      </c>
      <c r="O394" s="28">
        <v>0</v>
      </c>
      <c r="P394" s="85"/>
      <c r="Q394" s="28">
        <v>0</v>
      </c>
      <c r="R394" s="85"/>
      <c r="S394" s="28">
        <v>1266.6100987799998</v>
      </c>
      <c r="T394" s="85">
        <v>5.0312173805830644E-05</v>
      </c>
      <c r="U394" s="28">
        <v>0</v>
      </c>
      <c r="V394" s="85"/>
      <c r="W394" s="28">
        <v>0</v>
      </c>
      <c r="X394" s="85"/>
      <c r="Y394" s="28">
        <v>0</v>
      </c>
      <c r="Z394" s="85"/>
      <c r="AA394" s="28">
        <v>0</v>
      </c>
      <c r="AB394" s="85"/>
      <c r="AC394" s="28">
        <v>0</v>
      </c>
      <c r="AD394" s="85"/>
      <c r="AE394" s="28">
        <v>4520.531442545799</v>
      </c>
      <c r="AF394" s="85">
        <v>3.35821952807083E-05</v>
      </c>
    </row>
    <row r="395" spans="1:32" ht="15">
      <c r="A395" s="86" t="s">
        <v>363</v>
      </c>
      <c r="C395" s="14" t="s">
        <v>407</v>
      </c>
      <c r="D395" s="14" t="s">
        <v>407</v>
      </c>
      <c r="E395" s="28">
        <v>0</v>
      </c>
      <c r="F395" s="85"/>
      <c r="G395" s="28">
        <v>0</v>
      </c>
      <c r="H395" s="85"/>
      <c r="I395" s="28">
        <v>0</v>
      </c>
      <c r="J395" s="85"/>
      <c r="K395" s="28">
        <v>0</v>
      </c>
      <c r="L395" s="85"/>
      <c r="M395" s="28">
        <v>0</v>
      </c>
      <c r="N395" s="85"/>
      <c r="O395" s="28">
        <v>0</v>
      </c>
      <c r="P395" s="85"/>
      <c r="Q395" s="28">
        <v>3713.6849592624</v>
      </c>
      <c r="R395" s="85">
        <v>0.0009049606626075099</v>
      </c>
      <c r="S395" s="28">
        <v>17039.2604013216</v>
      </c>
      <c r="T395" s="85">
        <v>0.0006768319877283744</v>
      </c>
      <c r="U395" s="28">
        <v>1419.9383667768</v>
      </c>
      <c r="V395" s="85">
        <v>0.0002450052207679947</v>
      </c>
      <c r="W395" s="28">
        <v>0</v>
      </c>
      <c r="X395" s="85"/>
      <c r="Y395" s="28">
        <v>22172.8837273608</v>
      </c>
      <c r="Z395" s="85">
        <v>0.0042328776643297435</v>
      </c>
      <c r="AA395" s="28">
        <v>0</v>
      </c>
      <c r="AB395" s="85"/>
      <c r="AC395" s="28">
        <v>0</v>
      </c>
      <c r="AD395" s="85"/>
      <c r="AE395" s="28">
        <v>44345.7674547216</v>
      </c>
      <c r="AF395" s="85">
        <v>0.0003294365367136259</v>
      </c>
    </row>
    <row r="396" spans="1:32" ht="15">
      <c r="A396" s="87" t="s">
        <v>669</v>
      </c>
      <c r="B396" t="s">
        <v>186</v>
      </c>
      <c r="C396" s="14">
        <v>0</v>
      </c>
      <c r="D396" s="14">
        <v>8.304109589041095</v>
      </c>
      <c r="E396" s="28">
        <v>0</v>
      </c>
      <c r="F396" s="85"/>
      <c r="G396" s="28">
        <v>0</v>
      </c>
      <c r="H396" s="85"/>
      <c r="I396" s="28">
        <v>0</v>
      </c>
      <c r="J396" s="85"/>
      <c r="K396" s="28">
        <v>0</v>
      </c>
      <c r="L396" s="85"/>
      <c r="M396" s="28">
        <v>0</v>
      </c>
      <c r="N396" s="85"/>
      <c r="O396" s="28">
        <v>0</v>
      </c>
      <c r="P396" s="85"/>
      <c r="Q396" s="28">
        <v>3713.6849592624</v>
      </c>
      <c r="R396" s="85">
        <v>0.0009049606626075099</v>
      </c>
      <c r="S396" s="28">
        <v>17039.2604013216</v>
      </c>
      <c r="T396" s="85">
        <v>0.0006768319877283744</v>
      </c>
      <c r="U396" s="28">
        <v>1419.9383667768</v>
      </c>
      <c r="V396" s="85">
        <v>0.0002450052207679947</v>
      </c>
      <c r="W396" s="28">
        <v>0</v>
      </c>
      <c r="X396" s="85"/>
      <c r="Y396" s="28">
        <v>22172.8837273608</v>
      </c>
      <c r="Z396" s="85">
        <v>0.0042328776643297435</v>
      </c>
      <c r="AA396" s="28">
        <v>0</v>
      </c>
      <c r="AB396" s="85"/>
      <c r="AC396" s="28">
        <v>0</v>
      </c>
      <c r="AD396" s="85"/>
      <c r="AE396" s="28">
        <v>44345.7674547216</v>
      </c>
      <c r="AF396" s="85">
        <v>0.0003294365367136259</v>
      </c>
    </row>
    <row r="397" spans="1:32" ht="15">
      <c r="A397" s="86" t="s">
        <v>364</v>
      </c>
      <c r="C397" s="14" t="s">
        <v>407</v>
      </c>
      <c r="D397" s="14" t="s">
        <v>407</v>
      </c>
      <c r="E397" s="28">
        <v>0</v>
      </c>
      <c r="F397" s="85"/>
      <c r="G397" s="28">
        <v>0</v>
      </c>
      <c r="H397" s="85"/>
      <c r="I397" s="28">
        <v>0</v>
      </c>
      <c r="J397" s="85"/>
      <c r="K397" s="28">
        <v>3191.3692674594</v>
      </c>
      <c r="L397" s="85">
        <v>0.00044574204935839823</v>
      </c>
      <c r="M397" s="28">
        <v>28065.2767932459</v>
      </c>
      <c r="N397" s="85">
        <v>0.0007328321290132625</v>
      </c>
      <c r="O397" s="28">
        <v>0</v>
      </c>
      <c r="P397" s="85"/>
      <c r="Q397" s="28">
        <v>3285.2330694435</v>
      </c>
      <c r="R397" s="85">
        <v>0.0008005543625688115</v>
      </c>
      <c r="S397" s="28">
        <v>19054.351802772297</v>
      </c>
      <c r="T397" s="85">
        <v>0.0007568752693365623</v>
      </c>
      <c r="U397" s="28">
        <v>0</v>
      </c>
      <c r="V397" s="85"/>
      <c r="W397" s="28">
        <v>0</v>
      </c>
      <c r="X397" s="85"/>
      <c r="Y397" s="28">
        <v>16989.3481591221</v>
      </c>
      <c r="Z397" s="85">
        <v>0.0032433233871843946</v>
      </c>
      <c r="AA397" s="28">
        <v>0</v>
      </c>
      <c r="AB397" s="85"/>
      <c r="AC397" s="28">
        <v>23278.2228920568</v>
      </c>
      <c r="AD397" s="85">
        <v>0.0030516210569019736</v>
      </c>
      <c r="AE397" s="28">
        <v>93863.8019841</v>
      </c>
      <c r="AF397" s="85">
        <v>0.0006972968926513213</v>
      </c>
    </row>
    <row r="398" spans="1:32" ht="15">
      <c r="A398" s="87" t="s">
        <v>670</v>
      </c>
      <c r="B398" t="s">
        <v>186</v>
      </c>
      <c r="C398" s="14">
        <v>0</v>
      </c>
      <c r="D398" s="14">
        <v>6.301369863013699</v>
      </c>
      <c r="E398" s="28">
        <v>0</v>
      </c>
      <c r="F398" s="85"/>
      <c r="G398" s="28">
        <v>0</v>
      </c>
      <c r="H398" s="85"/>
      <c r="I398" s="28">
        <v>0</v>
      </c>
      <c r="J398" s="85"/>
      <c r="K398" s="28">
        <v>3191.3692674594</v>
      </c>
      <c r="L398" s="85">
        <v>0.00044574204935839823</v>
      </c>
      <c r="M398" s="28">
        <v>28065.2767932459</v>
      </c>
      <c r="N398" s="85">
        <v>0.0007328321290132625</v>
      </c>
      <c r="O398" s="28">
        <v>0</v>
      </c>
      <c r="P398" s="85"/>
      <c r="Q398" s="28">
        <v>3285.2330694435</v>
      </c>
      <c r="R398" s="85">
        <v>0.0008005543625688115</v>
      </c>
      <c r="S398" s="28">
        <v>19054.351802772297</v>
      </c>
      <c r="T398" s="85">
        <v>0.0007568752693365623</v>
      </c>
      <c r="U398" s="28">
        <v>0</v>
      </c>
      <c r="V398" s="85"/>
      <c r="W398" s="28">
        <v>0</v>
      </c>
      <c r="X398" s="85"/>
      <c r="Y398" s="28">
        <v>16989.3481591221</v>
      </c>
      <c r="Z398" s="85">
        <v>0.0032433233871843946</v>
      </c>
      <c r="AA398" s="28">
        <v>0</v>
      </c>
      <c r="AB398" s="85"/>
      <c r="AC398" s="28">
        <v>23278.2228920568</v>
      </c>
      <c r="AD398" s="85">
        <v>0.0030516210569019736</v>
      </c>
      <c r="AE398" s="28">
        <v>93863.8019841</v>
      </c>
      <c r="AF398" s="85">
        <v>0.0006972968926513213</v>
      </c>
    </row>
    <row r="399" spans="1:32" ht="15">
      <c r="A399" s="86" t="s">
        <v>365</v>
      </c>
      <c r="C399" s="14" t="s">
        <v>407</v>
      </c>
      <c r="D399" s="14" t="s">
        <v>407</v>
      </c>
      <c r="E399" s="28">
        <v>0</v>
      </c>
      <c r="F399" s="85"/>
      <c r="G399" s="28">
        <v>0</v>
      </c>
      <c r="H399" s="85"/>
      <c r="I399" s="28">
        <v>0</v>
      </c>
      <c r="J399" s="85"/>
      <c r="K399" s="28">
        <v>0</v>
      </c>
      <c r="L399" s="85"/>
      <c r="M399" s="28">
        <v>0</v>
      </c>
      <c r="N399" s="85"/>
      <c r="O399" s="28">
        <v>0</v>
      </c>
      <c r="P399" s="85"/>
      <c r="Q399" s="28">
        <v>0</v>
      </c>
      <c r="R399" s="85"/>
      <c r="S399" s="28">
        <v>0</v>
      </c>
      <c r="T399" s="85"/>
      <c r="U399" s="28">
        <v>0</v>
      </c>
      <c r="V399" s="85"/>
      <c r="W399" s="28">
        <v>0</v>
      </c>
      <c r="X399" s="85"/>
      <c r="Y399" s="28">
        <v>47886.8188809617</v>
      </c>
      <c r="Z399" s="85">
        <v>0.009141753889544864</v>
      </c>
      <c r="AA399" s="28">
        <v>153848.29554513303</v>
      </c>
      <c r="AB399" s="85">
        <v>0.005176464355946021</v>
      </c>
      <c r="AC399" s="28">
        <v>27648.7732441652</v>
      </c>
      <c r="AD399" s="85">
        <v>0.0036245713008527434</v>
      </c>
      <c r="AE399" s="28">
        <v>229383.88767025995</v>
      </c>
      <c r="AF399" s="85">
        <v>0.0017040506426944692</v>
      </c>
    </row>
    <row r="400" spans="1:32" ht="15">
      <c r="A400" s="87" t="s">
        <v>671</v>
      </c>
      <c r="B400" t="s">
        <v>180</v>
      </c>
      <c r="C400" s="14">
        <v>8.75</v>
      </c>
      <c r="D400" s="14">
        <v>7.841095890410959</v>
      </c>
      <c r="E400" s="28">
        <v>0</v>
      </c>
      <c r="F400" s="85"/>
      <c r="G400" s="28">
        <v>0</v>
      </c>
      <c r="H400" s="85"/>
      <c r="I400" s="28">
        <v>0</v>
      </c>
      <c r="J400" s="85"/>
      <c r="K400" s="28">
        <v>0</v>
      </c>
      <c r="L400" s="85"/>
      <c r="M400" s="28">
        <v>0</v>
      </c>
      <c r="N400" s="85"/>
      <c r="O400" s="28">
        <v>0</v>
      </c>
      <c r="P400" s="85"/>
      <c r="Q400" s="28">
        <v>0</v>
      </c>
      <c r="R400" s="85"/>
      <c r="S400" s="28">
        <v>0</v>
      </c>
      <c r="T400" s="85"/>
      <c r="U400" s="28">
        <v>0</v>
      </c>
      <c r="V400" s="85"/>
      <c r="W400" s="28">
        <v>0</v>
      </c>
      <c r="X400" s="85"/>
      <c r="Y400" s="28">
        <v>47886.8188809617</v>
      </c>
      <c r="Z400" s="85">
        <v>0.009141753889544864</v>
      </c>
      <c r="AA400" s="28">
        <v>153848.29554513303</v>
      </c>
      <c r="AB400" s="85">
        <v>0.005176464355946021</v>
      </c>
      <c r="AC400" s="28">
        <v>27648.7732441652</v>
      </c>
      <c r="AD400" s="85">
        <v>0.0036245713008527434</v>
      </c>
      <c r="AE400" s="28">
        <v>229383.88767025995</v>
      </c>
      <c r="AF400" s="85">
        <v>0.0017040506426944692</v>
      </c>
    </row>
    <row r="401" spans="1:32" ht="15">
      <c r="A401" s="86" t="s">
        <v>366</v>
      </c>
      <c r="C401" s="14" t="s">
        <v>407</v>
      </c>
      <c r="D401" s="14" t="s">
        <v>407</v>
      </c>
      <c r="E401" s="28">
        <v>0</v>
      </c>
      <c r="F401" s="85"/>
      <c r="G401" s="28">
        <v>0</v>
      </c>
      <c r="H401" s="85"/>
      <c r="I401" s="28">
        <v>0</v>
      </c>
      <c r="J401" s="85"/>
      <c r="K401" s="28">
        <v>0</v>
      </c>
      <c r="L401" s="85"/>
      <c r="M401" s="28">
        <v>0</v>
      </c>
      <c r="N401" s="85"/>
      <c r="O401" s="28">
        <v>0</v>
      </c>
      <c r="P401" s="85"/>
      <c r="Q401" s="28">
        <v>0</v>
      </c>
      <c r="R401" s="85"/>
      <c r="S401" s="28">
        <v>8343.287545394</v>
      </c>
      <c r="T401" s="85">
        <v>0.00033141132657966873</v>
      </c>
      <c r="U401" s="28">
        <v>0</v>
      </c>
      <c r="V401" s="85"/>
      <c r="W401" s="28">
        <v>0</v>
      </c>
      <c r="X401" s="85"/>
      <c r="Y401" s="28">
        <v>0</v>
      </c>
      <c r="Z401" s="85"/>
      <c r="AA401" s="28">
        <v>0</v>
      </c>
      <c r="AB401" s="85"/>
      <c r="AC401" s="28">
        <v>0</v>
      </c>
      <c r="AD401" s="85"/>
      <c r="AE401" s="28">
        <v>8343.287545394</v>
      </c>
      <c r="AF401" s="85">
        <v>6.19807461121722E-05</v>
      </c>
    </row>
    <row r="402" spans="1:32" ht="15">
      <c r="A402" s="87" t="s">
        <v>672</v>
      </c>
      <c r="B402" t="s">
        <v>180</v>
      </c>
      <c r="C402" s="14">
        <v>0</v>
      </c>
      <c r="D402" s="14">
        <v>13.802739726027397</v>
      </c>
      <c r="E402" s="28">
        <v>0</v>
      </c>
      <c r="F402" s="85"/>
      <c r="G402" s="28">
        <v>0</v>
      </c>
      <c r="H402" s="85"/>
      <c r="I402" s="28">
        <v>0</v>
      </c>
      <c r="J402" s="85"/>
      <c r="K402" s="28">
        <v>0</v>
      </c>
      <c r="L402" s="85"/>
      <c r="M402" s="28">
        <v>0</v>
      </c>
      <c r="N402" s="85"/>
      <c r="O402" s="28">
        <v>0</v>
      </c>
      <c r="P402" s="85"/>
      <c r="Q402" s="28">
        <v>0</v>
      </c>
      <c r="R402" s="85"/>
      <c r="S402" s="28">
        <v>8343.287545394</v>
      </c>
      <c r="T402" s="85">
        <v>0.00033141132657966873</v>
      </c>
      <c r="U402" s="28">
        <v>0</v>
      </c>
      <c r="V402" s="85"/>
      <c r="W402" s="28">
        <v>0</v>
      </c>
      <c r="X402" s="85"/>
      <c r="Y402" s="28">
        <v>0</v>
      </c>
      <c r="Z402" s="85"/>
      <c r="AA402" s="28">
        <v>0</v>
      </c>
      <c r="AB402" s="85"/>
      <c r="AC402" s="28">
        <v>0</v>
      </c>
      <c r="AD402" s="85"/>
      <c r="AE402" s="28">
        <v>8343.287545394</v>
      </c>
      <c r="AF402" s="85">
        <v>6.19807461121722E-05</v>
      </c>
    </row>
    <row r="403" spans="1:32" ht="15">
      <c r="A403" s="86" t="s">
        <v>367</v>
      </c>
      <c r="C403" s="14" t="s">
        <v>407</v>
      </c>
      <c r="D403" s="14" t="s">
        <v>407</v>
      </c>
      <c r="E403" s="28">
        <v>0</v>
      </c>
      <c r="F403" s="85"/>
      <c r="G403" s="28">
        <v>0</v>
      </c>
      <c r="H403" s="85"/>
      <c r="I403" s="28">
        <v>0</v>
      </c>
      <c r="J403" s="85"/>
      <c r="K403" s="28">
        <v>5772.8205</v>
      </c>
      <c r="L403" s="85">
        <v>0.000806296177156788</v>
      </c>
      <c r="M403" s="28">
        <v>129531.46090641721</v>
      </c>
      <c r="N403" s="85">
        <v>0.0033822868368464554</v>
      </c>
      <c r="O403" s="28">
        <v>22301.0351903827</v>
      </c>
      <c r="P403" s="85">
        <v>0.0027347779654439577</v>
      </c>
      <c r="Q403" s="28">
        <v>17179.07805</v>
      </c>
      <c r="R403" s="85">
        <v>0.004186243589763711</v>
      </c>
      <c r="S403" s="28">
        <v>124901.5285697808</v>
      </c>
      <c r="T403" s="85">
        <v>0.004961327420387341</v>
      </c>
      <c r="U403" s="28">
        <v>17845.991025</v>
      </c>
      <c r="V403" s="85">
        <v>0.0030792610955564584</v>
      </c>
      <c r="W403" s="28">
        <v>0</v>
      </c>
      <c r="X403" s="85"/>
      <c r="Y403" s="28">
        <v>915.6756</v>
      </c>
      <c r="Z403" s="85">
        <v>0.00017480553466434846</v>
      </c>
      <c r="AA403" s="28">
        <v>89923.4082405</v>
      </c>
      <c r="AB403" s="85">
        <v>0.00302561244421181</v>
      </c>
      <c r="AC403" s="28">
        <v>0</v>
      </c>
      <c r="AD403" s="85"/>
      <c r="AE403" s="28">
        <v>408370.9980820807</v>
      </c>
      <c r="AF403" s="85">
        <v>0.0030337129116055797</v>
      </c>
    </row>
    <row r="404" spans="1:32" ht="15">
      <c r="A404" s="87" t="s">
        <v>675</v>
      </c>
      <c r="B404" t="s">
        <v>180</v>
      </c>
      <c r="C404" s="14">
        <v>0</v>
      </c>
      <c r="D404" s="14">
        <v>2.33972602739726</v>
      </c>
      <c r="E404" s="28">
        <v>0</v>
      </c>
      <c r="F404" s="85"/>
      <c r="G404" s="28">
        <v>0</v>
      </c>
      <c r="H404" s="85"/>
      <c r="I404" s="28">
        <v>0</v>
      </c>
      <c r="J404" s="85"/>
      <c r="K404" s="28">
        <v>1831.3512000000003</v>
      </c>
      <c r="L404" s="85">
        <v>0.00025578683272613385</v>
      </c>
      <c r="M404" s="28">
        <v>18361.426557121198</v>
      </c>
      <c r="N404" s="85">
        <v>0.00047944808863649</v>
      </c>
      <c r="O404" s="28">
        <v>1486.5398176859999</v>
      </c>
      <c r="P404" s="85">
        <v>0.00018229451249491467</v>
      </c>
      <c r="Q404" s="28">
        <v>7325.4048</v>
      </c>
      <c r="R404" s="85">
        <v>0.0017850741929904858</v>
      </c>
      <c r="S404" s="28">
        <v>9668.2414020528</v>
      </c>
      <c r="T404" s="85">
        <v>0.00038404102595213655</v>
      </c>
      <c r="U404" s="28">
        <v>5036.2158</v>
      </c>
      <c r="V404" s="85">
        <v>0.0008689807901417312</v>
      </c>
      <c r="W404" s="28">
        <v>0</v>
      </c>
      <c r="X404" s="85"/>
      <c r="Y404" s="28">
        <v>0</v>
      </c>
      <c r="Z404" s="85"/>
      <c r="AA404" s="28">
        <v>19824.37674</v>
      </c>
      <c r="AB404" s="85">
        <v>0.0006670218815869211</v>
      </c>
      <c r="AC404" s="28">
        <v>0</v>
      </c>
      <c r="AD404" s="85"/>
      <c r="AE404" s="28">
        <v>63533.55631686</v>
      </c>
      <c r="AF404" s="85">
        <v>0.0004719790852531061</v>
      </c>
    </row>
    <row r="405" spans="1:32" ht="15">
      <c r="A405" s="87" t="s">
        <v>676</v>
      </c>
      <c r="B405" t="s">
        <v>180</v>
      </c>
      <c r="C405" s="14">
        <v>0</v>
      </c>
      <c r="D405" s="14">
        <v>9.345205479452055</v>
      </c>
      <c r="E405" s="28">
        <v>0</v>
      </c>
      <c r="F405" s="85"/>
      <c r="G405" s="28">
        <v>0</v>
      </c>
      <c r="H405" s="85"/>
      <c r="I405" s="28">
        <v>0</v>
      </c>
      <c r="J405" s="85"/>
      <c r="K405" s="28">
        <v>3941.4692999999997</v>
      </c>
      <c r="L405" s="85">
        <v>0.0005505093444306542</v>
      </c>
      <c r="M405" s="28">
        <v>101316.361099296</v>
      </c>
      <c r="N405" s="85">
        <v>0.0026455425740230664</v>
      </c>
      <c r="O405" s="28">
        <v>20814.4953726967</v>
      </c>
      <c r="P405" s="85">
        <v>0.002552483452949043</v>
      </c>
      <c r="Q405" s="28">
        <v>9853.67325</v>
      </c>
      <c r="R405" s="85">
        <v>0.002401169396773225</v>
      </c>
      <c r="S405" s="28">
        <v>105379.613917728</v>
      </c>
      <c r="T405" s="85">
        <v>0.004185879661094471</v>
      </c>
      <c r="U405" s="28">
        <v>12809.775225</v>
      </c>
      <c r="V405" s="85">
        <v>0.002210280305414727</v>
      </c>
      <c r="W405" s="28">
        <v>0</v>
      </c>
      <c r="X405" s="85"/>
      <c r="Y405" s="28">
        <v>0</v>
      </c>
      <c r="Z405" s="85"/>
      <c r="AA405" s="28">
        <v>70099.03150049999</v>
      </c>
      <c r="AB405" s="85">
        <v>0.002358590562624889</v>
      </c>
      <c r="AC405" s="28">
        <v>0</v>
      </c>
      <c r="AD405" s="85"/>
      <c r="AE405" s="28">
        <v>324214.41966522066</v>
      </c>
      <c r="AF405" s="85">
        <v>0.002408529194498274</v>
      </c>
    </row>
    <row r="406" spans="1:32" ht="15">
      <c r="A406" s="87" t="s">
        <v>674</v>
      </c>
      <c r="B406" t="s">
        <v>180</v>
      </c>
      <c r="C406" s="14">
        <v>0</v>
      </c>
      <c r="D406" s="14">
        <v>9.345205479452055</v>
      </c>
      <c r="E406" s="28">
        <v>0</v>
      </c>
      <c r="F406" s="85"/>
      <c r="G406" s="28">
        <v>0</v>
      </c>
      <c r="H406" s="85"/>
      <c r="I406" s="28">
        <v>0</v>
      </c>
      <c r="J406" s="85"/>
      <c r="K406" s="28">
        <v>0</v>
      </c>
      <c r="L406" s="85"/>
      <c r="M406" s="28">
        <v>9853.67325</v>
      </c>
      <c r="N406" s="85">
        <v>0.0002572961741868991</v>
      </c>
      <c r="O406" s="28">
        <v>0</v>
      </c>
      <c r="P406" s="85"/>
      <c r="Q406" s="28">
        <v>0</v>
      </c>
      <c r="R406" s="85"/>
      <c r="S406" s="28">
        <v>9853.67325</v>
      </c>
      <c r="T406" s="85">
        <v>0.0003914067333407339</v>
      </c>
      <c r="U406" s="28">
        <v>0</v>
      </c>
      <c r="V406" s="85"/>
      <c r="W406" s="28">
        <v>0</v>
      </c>
      <c r="X406" s="85"/>
      <c r="Y406" s="28">
        <v>0</v>
      </c>
      <c r="Z406" s="85"/>
      <c r="AA406" s="28">
        <v>0</v>
      </c>
      <c r="AB406" s="85"/>
      <c r="AC406" s="28">
        <v>0</v>
      </c>
      <c r="AD406" s="85"/>
      <c r="AE406" s="28">
        <v>19707.3465</v>
      </c>
      <c r="AF406" s="85">
        <v>0.00014640224651437717</v>
      </c>
    </row>
    <row r="407" spans="1:32" ht="15">
      <c r="A407" s="87" t="s">
        <v>673</v>
      </c>
      <c r="B407" t="s">
        <v>180</v>
      </c>
      <c r="C407" s="14">
        <v>0</v>
      </c>
      <c r="D407" s="14">
        <v>2.33972602739726</v>
      </c>
      <c r="E407" s="28">
        <v>0</v>
      </c>
      <c r="F407" s="85"/>
      <c r="G407" s="28">
        <v>0</v>
      </c>
      <c r="H407" s="85"/>
      <c r="I407" s="28">
        <v>0</v>
      </c>
      <c r="J407" s="85"/>
      <c r="K407" s="28">
        <v>0</v>
      </c>
      <c r="L407" s="85"/>
      <c r="M407" s="28">
        <v>0</v>
      </c>
      <c r="N407" s="85"/>
      <c r="O407" s="28">
        <v>0</v>
      </c>
      <c r="P407" s="85"/>
      <c r="Q407" s="28">
        <v>0</v>
      </c>
      <c r="R407" s="85"/>
      <c r="S407" s="28">
        <v>0</v>
      </c>
      <c r="T407" s="85"/>
      <c r="U407" s="28">
        <v>0</v>
      </c>
      <c r="V407" s="85"/>
      <c r="W407" s="28">
        <v>0</v>
      </c>
      <c r="X407" s="85"/>
      <c r="Y407" s="28">
        <v>915.6756</v>
      </c>
      <c r="Z407" s="85">
        <v>0.00017480553466434846</v>
      </c>
      <c r="AA407" s="28">
        <v>0</v>
      </c>
      <c r="AB407" s="85"/>
      <c r="AC407" s="28">
        <v>0</v>
      </c>
      <c r="AD407" s="85"/>
      <c r="AE407" s="28">
        <v>915.6756</v>
      </c>
      <c r="AF407" s="85">
        <v>6.802385339822397E-06</v>
      </c>
    </row>
    <row r="408" spans="1:32" ht="15">
      <c r="A408" s="86" t="s">
        <v>368</v>
      </c>
      <c r="C408" s="14" t="s">
        <v>407</v>
      </c>
      <c r="D408" s="14" t="s">
        <v>407</v>
      </c>
      <c r="E408" s="28">
        <v>0</v>
      </c>
      <c r="F408" s="85"/>
      <c r="G408" s="28">
        <v>0</v>
      </c>
      <c r="H408" s="85"/>
      <c r="I408" s="28">
        <v>0</v>
      </c>
      <c r="J408" s="85"/>
      <c r="K408" s="28">
        <v>1061.0238511275</v>
      </c>
      <c r="L408" s="85">
        <v>0.00014819436617443348</v>
      </c>
      <c r="M408" s="28">
        <v>156154.8179687351</v>
      </c>
      <c r="N408" s="85">
        <v>0.004077467988316661</v>
      </c>
      <c r="O408" s="28">
        <v>20552.7393455737</v>
      </c>
      <c r="P408" s="85">
        <v>0.002520384287632859</v>
      </c>
      <c r="Q408" s="28">
        <v>1556.168314987</v>
      </c>
      <c r="R408" s="85">
        <v>0.00037921124837125494</v>
      </c>
      <c r="S408" s="28">
        <v>169313.5313682066</v>
      </c>
      <c r="T408" s="85">
        <v>0.006725457049553945</v>
      </c>
      <c r="U408" s="28">
        <v>3804.9666186824998</v>
      </c>
      <c r="V408" s="85">
        <v>0.0006565332047061268</v>
      </c>
      <c r="W408" s="28">
        <v>0</v>
      </c>
      <c r="X408" s="85"/>
      <c r="Y408" s="28">
        <v>0</v>
      </c>
      <c r="Z408" s="85"/>
      <c r="AA408" s="28">
        <v>62836.2893770095</v>
      </c>
      <c r="AB408" s="85">
        <v>0.002114224347221175</v>
      </c>
      <c r="AC408" s="28">
        <v>0</v>
      </c>
      <c r="AD408" s="85"/>
      <c r="AE408" s="28">
        <v>415279.53684432193</v>
      </c>
      <c r="AF408" s="85">
        <v>0.0030850351733278146</v>
      </c>
    </row>
    <row r="409" spans="1:32" ht="15">
      <c r="A409" s="87" t="s">
        <v>805</v>
      </c>
      <c r="B409" t="s">
        <v>180</v>
      </c>
      <c r="C409" s="14">
        <v>0</v>
      </c>
      <c r="D409" s="14">
        <v>1.8383561643835618</v>
      </c>
      <c r="E409" s="28">
        <v>0</v>
      </c>
      <c r="F409" s="85"/>
      <c r="G409" s="28">
        <v>0</v>
      </c>
      <c r="H409" s="85"/>
      <c r="I409" s="28">
        <v>0</v>
      </c>
      <c r="J409" s="85"/>
      <c r="K409" s="28">
        <v>1061.0238511275</v>
      </c>
      <c r="L409" s="85">
        <v>0.00014819436617443348</v>
      </c>
      <c r="M409" s="28">
        <v>108152.28319312801</v>
      </c>
      <c r="N409" s="85">
        <v>0.0028240401309399927</v>
      </c>
      <c r="O409" s="28">
        <v>20552.7393455737</v>
      </c>
      <c r="P409" s="85">
        <v>0.002520384287632859</v>
      </c>
      <c r="Q409" s="28">
        <v>1556.168314987</v>
      </c>
      <c r="R409" s="85">
        <v>0.00037921124837125494</v>
      </c>
      <c r="S409" s="28">
        <v>60845.4737667576</v>
      </c>
      <c r="T409" s="85">
        <v>0.002416898502861957</v>
      </c>
      <c r="U409" s="28">
        <v>1061.0238511275</v>
      </c>
      <c r="V409" s="85">
        <v>0.00018307582143560995</v>
      </c>
      <c r="W409" s="28">
        <v>0</v>
      </c>
      <c r="X409" s="85"/>
      <c r="Y409" s="28">
        <v>0</v>
      </c>
      <c r="Z409" s="85"/>
      <c r="AA409" s="28">
        <v>0</v>
      </c>
      <c r="AB409" s="85"/>
      <c r="AC409" s="28">
        <v>0</v>
      </c>
      <c r="AD409" s="85"/>
      <c r="AE409" s="28">
        <v>193228.7123227013</v>
      </c>
      <c r="AF409" s="85">
        <v>0.001435460505813088</v>
      </c>
    </row>
    <row r="410" spans="1:32" ht="15">
      <c r="A410" s="87" t="s">
        <v>677</v>
      </c>
      <c r="B410" t="s">
        <v>180</v>
      </c>
      <c r="C410" s="14">
        <v>0</v>
      </c>
      <c r="D410" s="14">
        <v>8.849315068493151</v>
      </c>
      <c r="E410" s="28">
        <v>0</v>
      </c>
      <c r="F410" s="85"/>
      <c r="G410" s="28">
        <v>0</v>
      </c>
      <c r="H410" s="85"/>
      <c r="I410" s="28">
        <v>0</v>
      </c>
      <c r="J410" s="85"/>
      <c r="K410" s="28">
        <v>0</v>
      </c>
      <c r="L410" s="85"/>
      <c r="M410" s="28">
        <v>0</v>
      </c>
      <c r="N410" s="85"/>
      <c r="O410" s="28">
        <v>0</v>
      </c>
      <c r="P410" s="85"/>
      <c r="Q410" s="28">
        <v>0</v>
      </c>
      <c r="R410" s="85"/>
      <c r="S410" s="28">
        <v>0</v>
      </c>
      <c r="T410" s="85"/>
      <c r="U410" s="28">
        <v>0</v>
      </c>
      <c r="V410" s="85"/>
      <c r="W410" s="28">
        <v>0</v>
      </c>
      <c r="X410" s="85"/>
      <c r="Y410" s="28">
        <v>0</v>
      </c>
      <c r="Z410" s="85"/>
      <c r="AA410" s="28">
        <v>62836.2893770095</v>
      </c>
      <c r="AB410" s="85">
        <v>0.002114224347221175</v>
      </c>
      <c r="AC410" s="28">
        <v>0</v>
      </c>
      <c r="AD410" s="85"/>
      <c r="AE410" s="28">
        <v>62836.2893770095</v>
      </c>
      <c r="AF410" s="85">
        <v>0.00046679921761266465</v>
      </c>
    </row>
    <row r="411" spans="1:32" ht="15">
      <c r="A411" s="87" t="s">
        <v>852</v>
      </c>
      <c r="B411" t="s">
        <v>180</v>
      </c>
      <c r="C411" s="14">
        <v>0</v>
      </c>
      <c r="D411" s="14">
        <v>8.849315068493151</v>
      </c>
      <c r="E411" s="28">
        <v>0</v>
      </c>
      <c r="F411" s="85"/>
      <c r="G411" s="28">
        <v>0</v>
      </c>
      <c r="H411" s="85"/>
      <c r="I411" s="28">
        <v>0</v>
      </c>
      <c r="J411" s="85"/>
      <c r="K411" s="28">
        <v>0</v>
      </c>
      <c r="L411" s="85"/>
      <c r="M411" s="28">
        <v>48002.5347756071</v>
      </c>
      <c r="N411" s="85">
        <v>0.0012534278573766678</v>
      </c>
      <c r="O411" s="28">
        <v>0</v>
      </c>
      <c r="P411" s="85"/>
      <c r="Q411" s="28">
        <v>0</v>
      </c>
      <c r="R411" s="85"/>
      <c r="S411" s="28">
        <v>108468.05760144899</v>
      </c>
      <c r="T411" s="85">
        <v>0.004308558546691988</v>
      </c>
      <c r="U411" s="28">
        <v>2743.9427675549996</v>
      </c>
      <c r="V411" s="85">
        <v>0.0004734573832705169</v>
      </c>
      <c r="W411" s="28">
        <v>0</v>
      </c>
      <c r="X411" s="85"/>
      <c r="Y411" s="28">
        <v>0</v>
      </c>
      <c r="Z411" s="85"/>
      <c r="AA411" s="28">
        <v>0</v>
      </c>
      <c r="AB411" s="85"/>
      <c r="AC411" s="28">
        <v>0</v>
      </c>
      <c r="AD411" s="85"/>
      <c r="AE411" s="28">
        <v>159214.5351446111</v>
      </c>
      <c r="AF411" s="85">
        <v>0.0011827754499020618</v>
      </c>
    </row>
    <row r="412" spans="1:32" ht="15">
      <c r="A412" s="86" t="s">
        <v>369</v>
      </c>
      <c r="C412" s="14" t="s">
        <v>407</v>
      </c>
      <c r="D412" s="14" t="s">
        <v>407</v>
      </c>
      <c r="E412" s="28">
        <v>0</v>
      </c>
      <c r="F412" s="85"/>
      <c r="G412" s="28">
        <v>0</v>
      </c>
      <c r="H412" s="85"/>
      <c r="I412" s="28">
        <v>0</v>
      </c>
      <c r="J412" s="85"/>
      <c r="K412" s="28">
        <v>25017.1776390937</v>
      </c>
      <c r="L412" s="85">
        <v>0.0034941766669608952</v>
      </c>
      <c r="M412" s="28">
        <v>108907.756189031</v>
      </c>
      <c r="N412" s="85">
        <v>0.0028437668162699893</v>
      </c>
      <c r="O412" s="28">
        <v>0</v>
      </c>
      <c r="P412" s="85"/>
      <c r="Q412" s="28">
        <v>11946.1040974687</v>
      </c>
      <c r="R412" s="85">
        <v>0.0029110585303312214</v>
      </c>
      <c r="S412" s="28">
        <v>83837.0085764062</v>
      </c>
      <c r="T412" s="85">
        <v>0.003330166205780189</v>
      </c>
      <c r="U412" s="28">
        <v>7071.236506125</v>
      </c>
      <c r="V412" s="85">
        <v>0.0012201162401284627</v>
      </c>
      <c r="W412" s="28">
        <v>0</v>
      </c>
      <c r="X412" s="85"/>
      <c r="Y412" s="28">
        <v>0</v>
      </c>
      <c r="Z412" s="85"/>
      <c r="AA412" s="28">
        <v>0</v>
      </c>
      <c r="AB412" s="85"/>
      <c r="AC412" s="28">
        <v>0</v>
      </c>
      <c r="AD412" s="85"/>
      <c r="AE412" s="28">
        <v>236779.28300812462</v>
      </c>
      <c r="AF412" s="85">
        <v>0.001758989672224667</v>
      </c>
    </row>
    <row r="413" spans="1:32" ht="15">
      <c r="A413" s="87" t="s">
        <v>678</v>
      </c>
      <c r="B413" t="s">
        <v>180</v>
      </c>
      <c r="C413" s="14">
        <v>0</v>
      </c>
      <c r="D413" s="14">
        <v>13.26849315068493</v>
      </c>
      <c r="E413" s="28">
        <v>0</v>
      </c>
      <c r="F413" s="85"/>
      <c r="G413" s="28">
        <v>0</v>
      </c>
      <c r="H413" s="85"/>
      <c r="I413" s="28">
        <v>0</v>
      </c>
      <c r="J413" s="85"/>
      <c r="K413" s="28">
        <v>25017.1776390937</v>
      </c>
      <c r="L413" s="85">
        <v>0.0034941766669608952</v>
      </c>
      <c r="M413" s="28">
        <v>108907.756189031</v>
      </c>
      <c r="N413" s="85">
        <v>0.0028437668162699893</v>
      </c>
      <c r="O413" s="28">
        <v>0</v>
      </c>
      <c r="P413" s="85"/>
      <c r="Q413" s="28">
        <v>11946.1040974687</v>
      </c>
      <c r="R413" s="85">
        <v>0.0029110585303312214</v>
      </c>
      <c r="S413" s="28">
        <v>83837.0085764062</v>
      </c>
      <c r="T413" s="85">
        <v>0.003330166205780189</v>
      </c>
      <c r="U413" s="28">
        <v>7071.236506125</v>
      </c>
      <c r="V413" s="85">
        <v>0.0012201162401284627</v>
      </c>
      <c r="W413" s="28">
        <v>0</v>
      </c>
      <c r="X413" s="85"/>
      <c r="Y413" s="28">
        <v>0</v>
      </c>
      <c r="Z413" s="85"/>
      <c r="AA413" s="28">
        <v>0</v>
      </c>
      <c r="AB413" s="85"/>
      <c r="AC413" s="28">
        <v>0</v>
      </c>
      <c r="AD413" s="85"/>
      <c r="AE413" s="28">
        <v>236779.28300812462</v>
      </c>
      <c r="AF413" s="85">
        <v>0.001758989672224667</v>
      </c>
    </row>
    <row r="414" spans="1:32" ht="15">
      <c r="A414" s="86" t="s">
        <v>370</v>
      </c>
      <c r="C414" s="14" t="s">
        <v>407</v>
      </c>
      <c r="D414" s="14" t="s">
        <v>407</v>
      </c>
      <c r="E414" s="28">
        <v>0</v>
      </c>
      <c r="F414" s="85"/>
      <c r="G414" s="28">
        <v>0</v>
      </c>
      <c r="H414" s="85"/>
      <c r="I414" s="28">
        <v>0</v>
      </c>
      <c r="J414" s="85"/>
      <c r="K414" s="28">
        <v>0</v>
      </c>
      <c r="L414" s="85"/>
      <c r="M414" s="28">
        <v>0</v>
      </c>
      <c r="N414" s="85"/>
      <c r="O414" s="28">
        <v>0</v>
      </c>
      <c r="P414" s="85"/>
      <c r="Q414" s="28">
        <v>0</v>
      </c>
      <c r="R414" s="85"/>
      <c r="S414" s="28">
        <v>0</v>
      </c>
      <c r="T414" s="85"/>
      <c r="U414" s="28">
        <v>0</v>
      </c>
      <c r="V414" s="85"/>
      <c r="W414" s="28">
        <v>0</v>
      </c>
      <c r="X414" s="85"/>
      <c r="Y414" s="28">
        <v>0</v>
      </c>
      <c r="Z414" s="85"/>
      <c r="AA414" s="28">
        <v>13233.3538815</v>
      </c>
      <c r="AB414" s="85">
        <v>0.000445256701963974</v>
      </c>
      <c r="AC414" s="28">
        <v>0</v>
      </c>
      <c r="AD414" s="85"/>
      <c r="AE414" s="28">
        <v>13233.3538815</v>
      </c>
      <c r="AF414" s="85">
        <v>9.830814803866938E-05</v>
      </c>
    </row>
    <row r="415" spans="1:32" ht="15">
      <c r="A415" s="87" t="s">
        <v>679</v>
      </c>
      <c r="B415" t="s">
        <v>180</v>
      </c>
      <c r="C415" s="14">
        <v>0</v>
      </c>
      <c r="D415" s="14">
        <v>0.6273972602739726</v>
      </c>
      <c r="E415" s="28">
        <v>0</v>
      </c>
      <c r="F415" s="85"/>
      <c r="G415" s="28">
        <v>0</v>
      </c>
      <c r="H415" s="85"/>
      <c r="I415" s="28">
        <v>0</v>
      </c>
      <c r="J415" s="85"/>
      <c r="K415" s="28">
        <v>0</v>
      </c>
      <c r="L415" s="85"/>
      <c r="M415" s="28">
        <v>0</v>
      </c>
      <c r="N415" s="85"/>
      <c r="O415" s="28">
        <v>0</v>
      </c>
      <c r="P415" s="85"/>
      <c r="Q415" s="28">
        <v>0</v>
      </c>
      <c r="R415" s="85"/>
      <c r="S415" s="28">
        <v>0</v>
      </c>
      <c r="T415" s="85"/>
      <c r="U415" s="28">
        <v>0</v>
      </c>
      <c r="V415" s="85"/>
      <c r="W415" s="28">
        <v>0</v>
      </c>
      <c r="X415" s="85"/>
      <c r="Y415" s="28">
        <v>0</v>
      </c>
      <c r="Z415" s="85"/>
      <c r="AA415" s="28">
        <v>13233.3538815</v>
      </c>
      <c r="AB415" s="85">
        <v>0.000445256701963974</v>
      </c>
      <c r="AC415" s="28">
        <v>0</v>
      </c>
      <c r="AD415" s="85"/>
      <c r="AE415" s="28">
        <v>13233.3538815</v>
      </c>
      <c r="AF415" s="85">
        <v>9.830814803866938E-05</v>
      </c>
    </row>
    <row r="416" spans="1:32" ht="15">
      <c r="A416" s="86" t="s">
        <v>371</v>
      </c>
      <c r="C416" s="14" t="s">
        <v>407</v>
      </c>
      <c r="D416" s="14" t="s">
        <v>407</v>
      </c>
      <c r="E416" s="28">
        <v>1011.4259507977999</v>
      </c>
      <c r="F416" s="85">
        <v>0.0059682119186130035</v>
      </c>
      <c r="G416" s="28">
        <v>12883.640681967201</v>
      </c>
      <c r="H416" s="85">
        <v>0.006709308383923387</v>
      </c>
      <c r="I416" s="28">
        <v>2072.4928954819998</v>
      </c>
      <c r="J416" s="85">
        <v>0.006804309401789086</v>
      </c>
      <c r="K416" s="28">
        <v>885.5136672</v>
      </c>
      <c r="L416" s="85">
        <v>0.0001236806660944071</v>
      </c>
      <c r="M416" s="28">
        <v>1475.856112</v>
      </c>
      <c r="N416" s="85">
        <v>3.8537114194237325E-05</v>
      </c>
      <c r="O416" s="28">
        <v>0</v>
      </c>
      <c r="P416" s="85"/>
      <c r="Q416" s="28">
        <v>5619.76854624</v>
      </c>
      <c r="R416" s="85">
        <v>0.0013694401983727485</v>
      </c>
      <c r="S416" s="28">
        <v>7388.5974445637</v>
      </c>
      <c r="T416" s="85">
        <v>0.0002934892112184025</v>
      </c>
      <c r="U416" s="28">
        <v>0</v>
      </c>
      <c r="V416" s="85"/>
      <c r="W416" s="28">
        <v>0</v>
      </c>
      <c r="X416" s="85"/>
      <c r="Y416" s="28">
        <v>43120.3025917318</v>
      </c>
      <c r="Z416" s="85">
        <v>0.008231809987550359</v>
      </c>
      <c r="AA416" s="28">
        <v>87975.2627611813</v>
      </c>
      <c r="AB416" s="85">
        <v>0.0029600640700932802</v>
      </c>
      <c r="AC416" s="28">
        <v>0</v>
      </c>
      <c r="AD416" s="85"/>
      <c r="AE416" s="28">
        <v>162432.86065116382</v>
      </c>
      <c r="AF416" s="85">
        <v>0.0012066837971863517</v>
      </c>
    </row>
    <row r="417" spans="1:32" ht="15">
      <c r="A417" s="87" t="s">
        <v>697</v>
      </c>
      <c r="B417" t="s">
        <v>186</v>
      </c>
      <c r="C417" s="14">
        <v>7.125</v>
      </c>
      <c r="D417" s="14">
        <v>11.786301369863013</v>
      </c>
      <c r="E417" s="28">
        <v>160.7827225948</v>
      </c>
      <c r="F417" s="85">
        <v>0.000948745047069857</v>
      </c>
      <c r="G417" s="28">
        <v>1899.4796064688</v>
      </c>
      <c r="H417" s="85">
        <v>0.0009891764884913498</v>
      </c>
      <c r="I417" s="28">
        <v>814.1962289539</v>
      </c>
      <c r="J417" s="85">
        <v>0.0026731300588047576</v>
      </c>
      <c r="K417" s="28">
        <v>0</v>
      </c>
      <c r="L417" s="85"/>
      <c r="M417" s="28">
        <v>0</v>
      </c>
      <c r="N417" s="85"/>
      <c r="O417" s="28">
        <v>0</v>
      </c>
      <c r="P417" s="85"/>
      <c r="Q417" s="28">
        <v>5608.6996254000005</v>
      </c>
      <c r="R417" s="85">
        <v>0.001366742894199778</v>
      </c>
      <c r="S417" s="28">
        <v>0</v>
      </c>
      <c r="T417" s="85"/>
      <c r="U417" s="28">
        <v>0</v>
      </c>
      <c r="V417" s="85"/>
      <c r="W417" s="28">
        <v>0</v>
      </c>
      <c r="X417" s="85"/>
      <c r="Y417" s="28">
        <v>0</v>
      </c>
      <c r="Z417" s="85"/>
      <c r="AA417" s="28">
        <v>0</v>
      </c>
      <c r="AB417" s="85"/>
      <c r="AC417" s="28">
        <v>0</v>
      </c>
      <c r="AD417" s="85"/>
      <c r="AE417" s="28">
        <v>8483.1581834175</v>
      </c>
      <c r="AF417" s="85">
        <v>6.301981931403829E-05</v>
      </c>
    </row>
    <row r="418" spans="1:32" ht="15">
      <c r="A418" s="87" t="s">
        <v>833</v>
      </c>
      <c r="B418" t="s">
        <v>180</v>
      </c>
      <c r="C418" s="14">
        <v>4.96875</v>
      </c>
      <c r="D418" s="14">
        <v>13.723287671232876</v>
      </c>
      <c r="E418" s="28">
        <v>536.4879960008001</v>
      </c>
      <c r="F418" s="85">
        <v>0.003165702886503142</v>
      </c>
      <c r="G418" s="28">
        <v>6907.2829485103</v>
      </c>
      <c r="H418" s="85">
        <v>0.0035970493543363157</v>
      </c>
      <c r="I418" s="28">
        <v>1022.6802423765</v>
      </c>
      <c r="J418" s="85">
        <v>0.003357614785264675</v>
      </c>
      <c r="K418" s="28">
        <v>0</v>
      </c>
      <c r="L418" s="85"/>
      <c r="M418" s="28">
        <v>0</v>
      </c>
      <c r="N418" s="85"/>
      <c r="O418" s="28">
        <v>0</v>
      </c>
      <c r="P418" s="85"/>
      <c r="Q418" s="28">
        <v>0</v>
      </c>
      <c r="R418" s="85"/>
      <c r="S418" s="28">
        <v>0</v>
      </c>
      <c r="T418" s="85"/>
      <c r="U418" s="28">
        <v>0</v>
      </c>
      <c r="V418" s="85"/>
      <c r="W418" s="28">
        <v>0</v>
      </c>
      <c r="X418" s="85"/>
      <c r="Y418" s="28">
        <v>40927.327994911</v>
      </c>
      <c r="Z418" s="85">
        <v>0.007813163802260947</v>
      </c>
      <c r="AA418" s="28">
        <v>54574.2413931813</v>
      </c>
      <c r="AB418" s="85">
        <v>0.0018362349373036901</v>
      </c>
      <c r="AC418" s="28">
        <v>0</v>
      </c>
      <c r="AD418" s="85"/>
      <c r="AE418" s="28">
        <v>103968.0205749799</v>
      </c>
      <c r="AF418" s="85">
        <v>0.0007723592710885784</v>
      </c>
    </row>
    <row r="419" spans="1:32" ht="15">
      <c r="A419" s="87" t="s">
        <v>834</v>
      </c>
      <c r="B419" t="s">
        <v>180</v>
      </c>
      <c r="C419" s="14">
        <v>5.75</v>
      </c>
      <c r="D419" s="14">
        <v>26.731506849315068</v>
      </c>
      <c r="E419" s="28">
        <v>314.1552322022</v>
      </c>
      <c r="F419" s="85">
        <v>0.0018537639850400049</v>
      </c>
      <c r="G419" s="28">
        <v>4076.8781269880997</v>
      </c>
      <c r="H419" s="85">
        <v>0.002123082541095721</v>
      </c>
      <c r="I419" s="28">
        <v>235.6164241516</v>
      </c>
      <c r="J419" s="85">
        <v>0.0007735645577196531</v>
      </c>
      <c r="K419" s="28">
        <v>0</v>
      </c>
      <c r="L419" s="85"/>
      <c r="M419" s="28">
        <v>0</v>
      </c>
      <c r="N419" s="85"/>
      <c r="O419" s="28">
        <v>0</v>
      </c>
      <c r="P419" s="85"/>
      <c r="Q419" s="28">
        <v>0</v>
      </c>
      <c r="R419" s="85"/>
      <c r="S419" s="28">
        <v>0</v>
      </c>
      <c r="T419" s="85"/>
      <c r="U419" s="28">
        <v>0</v>
      </c>
      <c r="V419" s="85"/>
      <c r="W419" s="28">
        <v>0</v>
      </c>
      <c r="X419" s="85"/>
      <c r="Y419" s="28">
        <v>0</v>
      </c>
      <c r="Z419" s="85"/>
      <c r="AA419" s="28">
        <v>0</v>
      </c>
      <c r="AB419" s="85"/>
      <c r="AC419" s="28">
        <v>0</v>
      </c>
      <c r="AD419" s="85"/>
      <c r="AE419" s="28">
        <v>4626.649783341901</v>
      </c>
      <c r="AF419" s="85">
        <v>3.437052888457157E-05</v>
      </c>
    </row>
    <row r="420" spans="1:32" ht="15">
      <c r="A420" s="87" t="s">
        <v>680</v>
      </c>
      <c r="B420" t="s">
        <v>186</v>
      </c>
      <c r="C420" s="14">
        <v>6.9375</v>
      </c>
      <c r="D420" s="14">
        <v>1.1726027397260275</v>
      </c>
      <c r="E420" s="28">
        <v>0</v>
      </c>
      <c r="F420" s="85"/>
      <c r="G420" s="28">
        <v>0</v>
      </c>
      <c r="H420" s="85"/>
      <c r="I420" s="28">
        <v>0</v>
      </c>
      <c r="J420" s="85"/>
      <c r="K420" s="28">
        <v>885.5136672</v>
      </c>
      <c r="L420" s="85">
        <v>0.0001236806660944071</v>
      </c>
      <c r="M420" s="28">
        <v>1475.856112</v>
      </c>
      <c r="N420" s="85">
        <v>3.8537114194237325E-05</v>
      </c>
      <c r="O420" s="28">
        <v>0</v>
      </c>
      <c r="P420" s="85"/>
      <c r="Q420" s="28">
        <v>11.06892084</v>
      </c>
      <c r="R420" s="85">
        <v>2.6973041729705603E-06</v>
      </c>
      <c r="S420" s="28">
        <v>304.9118727392</v>
      </c>
      <c r="T420" s="85">
        <v>1.2111682317622604E-05</v>
      </c>
      <c r="U420" s="28">
        <v>0</v>
      </c>
      <c r="V420" s="85"/>
      <c r="W420" s="28">
        <v>0</v>
      </c>
      <c r="X420" s="85"/>
      <c r="Y420" s="28">
        <v>2192.9745968208</v>
      </c>
      <c r="Z420" s="85">
        <v>0.0004186461852894125</v>
      </c>
      <c r="AA420" s="28">
        <v>0</v>
      </c>
      <c r="AB420" s="85"/>
      <c r="AC420" s="28">
        <v>0</v>
      </c>
      <c r="AD420" s="85"/>
      <c r="AE420" s="28">
        <v>4870.3251696</v>
      </c>
      <c r="AF420" s="85">
        <v>3.618074843738882E-05</v>
      </c>
    </row>
    <row r="421" spans="1:32" ht="15">
      <c r="A421" s="87" t="s">
        <v>682</v>
      </c>
      <c r="B421" t="s">
        <v>180</v>
      </c>
      <c r="C421" s="14">
        <v>7.28125</v>
      </c>
      <c r="D421" s="14">
        <v>17.29041095890411</v>
      </c>
      <c r="E421" s="28">
        <v>0</v>
      </c>
      <c r="F421" s="85"/>
      <c r="G421" s="28">
        <v>0</v>
      </c>
      <c r="H421" s="85"/>
      <c r="I421" s="28">
        <v>0</v>
      </c>
      <c r="J421" s="85"/>
      <c r="K421" s="28">
        <v>0</v>
      </c>
      <c r="L421" s="85"/>
      <c r="M421" s="28">
        <v>0</v>
      </c>
      <c r="N421" s="85"/>
      <c r="O421" s="28">
        <v>0</v>
      </c>
      <c r="P421" s="85"/>
      <c r="Q421" s="28">
        <v>0</v>
      </c>
      <c r="R421" s="85"/>
      <c r="S421" s="28">
        <v>7083.685571824501</v>
      </c>
      <c r="T421" s="85">
        <v>0.00028137752890077986</v>
      </c>
      <c r="U421" s="28">
        <v>0</v>
      </c>
      <c r="V421" s="85"/>
      <c r="W421" s="28">
        <v>0</v>
      </c>
      <c r="X421" s="85"/>
      <c r="Y421" s="28">
        <v>0</v>
      </c>
      <c r="Z421" s="85"/>
      <c r="AA421" s="28">
        <v>0</v>
      </c>
      <c r="AB421" s="85"/>
      <c r="AC421" s="28">
        <v>0</v>
      </c>
      <c r="AD421" s="85"/>
      <c r="AE421" s="28">
        <v>7083.685571824501</v>
      </c>
      <c r="AF421" s="85">
        <v>5.262339510377956E-05</v>
      </c>
    </row>
    <row r="422" spans="1:32" ht="15">
      <c r="A422" s="87" t="s">
        <v>681</v>
      </c>
      <c r="B422" t="s">
        <v>186</v>
      </c>
      <c r="C422" s="14">
        <v>7.375</v>
      </c>
      <c r="D422" s="14">
        <v>9.169863013698631</v>
      </c>
      <c r="E422" s="28">
        <v>0</v>
      </c>
      <c r="F422" s="85"/>
      <c r="G422" s="28">
        <v>0</v>
      </c>
      <c r="H422" s="85"/>
      <c r="I422" s="28">
        <v>0</v>
      </c>
      <c r="J422" s="85"/>
      <c r="K422" s="28">
        <v>0</v>
      </c>
      <c r="L422" s="85"/>
      <c r="M422" s="28">
        <v>0</v>
      </c>
      <c r="N422" s="85"/>
      <c r="O422" s="28">
        <v>0</v>
      </c>
      <c r="P422" s="85"/>
      <c r="Q422" s="28">
        <v>0</v>
      </c>
      <c r="R422" s="85"/>
      <c r="S422" s="28">
        <v>0</v>
      </c>
      <c r="T422" s="85"/>
      <c r="U422" s="28">
        <v>0</v>
      </c>
      <c r="V422" s="85"/>
      <c r="W422" s="28">
        <v>0</v>
      </c>
      <c r="X422" s="85"/>
      <c r="Y422" s="28">
        <v>0</v>
      </c>
      <c r="Z422" s="85"/>
      <c r="AA422" s="28">
        <v>33401.021368</v>
      </c>
      <c r="AB422" s="85">
        <v>0.00112382913278959</v>
      </c>
      <c r="AC422" s="28">
        <v>0</v>
      </c>
      <c r="AD422" s="85"/>
      <c r="AE422" s="28">
        <v>33401.021368</v>
      </c>
      <c r="AF422" s="85">
        <v>0.0002481300343579952</v>
      </c>
    </row>
    <row r="423" spans="1:32" ht="15">
      <c r="A423" s="86" t="s">
        <v>759</v>
      </c>
      <c r="C423" s="14" t="s">
        <v>407</v>
      </c>
      <c r="D423" s="14" t="s">
        <v>407</v>
      </c>
      <c r="E423" s="28">
        <v>1811.0439472384</v>
      </c>
      <c r="F423" s="85">
        <v>0.010686589623802313</v>
      </c>
      <c r="G423" s="28">
        <v>16783.9912688402</v>
      </c>
      <c r="H423" s="85">
        <v>0.008740462119014346</v>
      </c>
      <c r="I423" s="28">
        <v>1273.390275402</v>
      </c>
      <c r="J423" s="85">
        <v>0.004180733956653447</v>
      </c>
      <c r="K423" s="28">
        <v>48588.911453759996</v>
      </c>
      <c r="L423" s="85">
        <v>0.006786466608025722</v>
      </c>
      <c r="M423" s="28">
        <v>72883.36718064</v>
      </c>
      <c r="N423" s="85">
        <v>0.001903108725209421</v>
      </c>
      <c r="O423" s="28">
        <v>0</v>
      </c>
      <c r="P423" s="85"/>
      <c r="Q423" s="28">
        <v>13958.96879166</v>
      </c>
      <c r="R423" s="85">
        <v>0.003401558771298461</v>
      </c>
      <c r="S423" s="28">
        <v>69605.03191215999</v>
      </c>
      <c r="T423" s="85">
        <v>0.0027648448932296476</v>
      </c>
      <c r="U423" s="28">
        <v>12544.09070788</v>
      </c>
      <c r="V423" s="85">
        <v>0.0021644374045574283</v>
      </c>
      <c r="W423" s="28">
        <v>0</v>
      </c>
      <c r="X423" s="85"/>
      <c r="Y423" s="28">
        <v>106896.5368005225</v>
      </c>
      <c r="Z423" s="85">
        <v>0.020406906407883466</v>
      </c>
      <c r="AA423" s="28">
        <v>62431.4954467925</v>
      </c>
      <c r="AB423" s="85">
        <v>0.002100604428041395</v>
      </c>
      <c r="AC423" s="28">
        <v>0</v>
      </c>
      <c r="AD423" s="85"/>
      <c r="AE423" s="28">
        <v>406776.8277848956</v>
      </c>
      <c r="AF423" s="85">
        <v>0.003021870114157715</v>
      </c>
    </row>
    <row r="424" spans="1:32" ht="15">
      <c r="A424" s="87" t="s">
        <v>765</v>
      </c>
      <c r="B424" t="s">
        <v>186</v>
      </c>
      <c r="C424" s="14">
        <v>6.8125</v>
      </c>
      <c r="D424" s="14">
        <v>5.241095890410959</v>
      </c>
      <c r="E424" s="28">
        <v>0</v>
      </c>
      <c r="F424" s="85"/>
      <c r="G424" s="28">
        <v>0</v>
      </c>
      <c r="H424" s="85"/>
      <c r="I424" s="28">
        <v>0</v>
      </c>
      <c r="J424" s="85"/>
      <c r="K424" s="28">
        <v>48588.911453759996</v>
      </c>
      <c r="L424" s="85">
        <v>0.006786466608025722</v>
      </c>
      <c r="M424" s="28">
        <v>72883.36718064</v>
      </c>
      <c r="N424" s="85">
        <v>0.001903108725209421</v>
      </c>
      <c r="O424" s="28">
        <v>0</v>
      </c>
      <c r="P424" s="85"/>
      <c r="Q424" s="28">
        <v>7592.017414649999</v>
      </c>
      <c r="R424" s="85">
        <v>0.001850043066510954</v>
      </c>
      <c r="S424" s="28">
        <v>45552.1044879</v>
      </c>
      <c r="T424" s="85">
        <v>0.0018094166471782208</v>
      </c>
      <c r="U424" s="28">
        <v>7592.017414649999</v>
      </c>
      <c r="V424" s="85">
        <v>0.001309975099111587</v>
      </c>
      <c r="W424" s="28">
        <v>0</v>
      </c>
      <c r="X424" s="85"/>
      <c r="Y424" s="28">
        <v>60736.139317199995</v>
      </c>
      <c r="Z424" s="85">
        <v>0.011594732137442018</v>
      </c>
      <c r="AA424" s="28">
        <v>0</v>
      </c>
      <c r="AB424" s="85"/>
      <c r="AC424" s="28">
        <v>0</v>
      </c>
      <c r="AD424" s="85"/>
      <c r="AE424" s="28">
        <v>242944.55726879998</v>
      </c>
      <c r="AF424" s="85">
        <v>0.0018047903588944904</v>
      </c>
    </row>
    <row r="425" spans="1:32" ht="15">
      <c r="A425" s="87" t="s">
        <v>766</v>
      </c>
      <c r="B425" t="s">
        <v>180</v>
      </c>
      <c r="C425" s="14">
        <v>5.25</v>
      </c>
      <c r="D425" s="14">
        <v>5.2027397260273975</v>
      </c>
      <c r="E425" s="28">
        <v>1811.0439472384</v>
      </c>
      <c r="F425" s="85">
        <v>0.010686589623802313</v>
      </c>
      <c r="G425" s="28">
        <v>16783.9912688402</v>
      </c>
      <c r="H425" s="85">
        <v>0.008740462119014346</v>
      </c>
      <c r="I425" s="28">
        <v>1273.390275402</v>
      </c>
      <c r="J425" s="85">
        <v>0.004180733956653447</v>
      </c>
      <c r="K425" s="28">
        <v>0</v>
      </c>
      <c r="L425" s="85"/>
      <c r="M425" s="28">
        <v>0</v>
      </c>
      <c r="N425" s="85"/>
      <c r="O425" s="28">
        <v>0</v>
      </c>
      <c r="P425" s="85"/>
      <c r="Q425" s="28">
        <v>6366.95137701</v>
      </c>
      <c r="R425" s="85">
        <v>0.001551515704787507</v>
      </c>
      <c r="S425" s="28">
        <v>24052.92742426</v>
      </c>
      <c r="T425" s="85">
        <v>0.0009554282460514267</v>
      </c>
      <c r="U425" s="28">
        <v>4952.07329323</v>
      </c>
      <c r="V425" s="85">
        <v>0.0008544623054458411</v>
      </c>
      <c r="W425" s="28">
        <v>0</v>
      </c>
      <c r="X425" s="85"/>
      <c r="Y425" s="28">
        <v>46160.3974833225</v>
      </c>
      <c r="Z425" s="85">
        <v>0.008812174270441448</v>
      </c>
      <c r="AA425" s="28">
        <v>62431.4954467925</v>
      </c>
      <c r="AB425" s="85">
        <v>0.002100604428041395</v>
      </c>
      <c r="AC425" s="28">
        <v>0</v>
      </c>
      <c r="AD425" s="85"/>
      <c r="AE425" s="28">
        <v>163832.27051609557</v>
      </c>
      <c r="AF425" s="85">
        <v>0.0012170797552632242</v>
      </c>
    </row>
    <row r="426" spans="1:32" ht="15">
      <c r="A426" s="86" t="s">
        <v>830</v>
      </c>
      <c r="C426" s="14" t="s">
        <v>407</v>
      </c>
      <c r="D426" s="14" t="s">
        <v>407</v>
      </c>
      <c r="E426" s="28">
        <v>812.3035373812</v>
      </c>
      <c r="F426" s="85">
        <v>0.004793232415587064</v>
      </c>
      <c r="G426" s="28">
        <v>11372.2495233375</v>
      </c>
      <c r="H426" s="85">
        <v>0.005922233548300635</v>
      </c>
      <c r="I426" s="28">
        <v>812.3035373812</v>
      </c>
      <c r="J426" s="85">
        <v>0.002666916064493421</v>
      </c>
      <c r="K426" s="28">
        <v>0</v>
      </c>
      <c r="L426" s="85"/>
      <c r="M426" s="28">
        <v>0</v>
      </c>
      <c r="N426" s="85"/>
      <c r="O426" s="28">
        <v>0</v>
      </c>
      <c r="P426" s="85"/>
      <c r="Q426" s="28">
        <v>0</v>
      </c>
      <c r="R426" s="85"/>
      <c r="S426" s="28">
        <v>0</v>
      </c>
      <c r="T426" s="85"/>
      <c r="U426" s="28">
        <v>0</v>
      </c>
      <c r="V426" s="85"/>
      <c r="W426" s="28">
        <v>0</v>
      </c>
      <c r="X426" s="85"/>
      <c r="Y426" s="28">
        <v>24369.1061214375</v>
      </c>
      <c r="Z426" s="85">
        <v>0.0046521438649780875</v>
      </c>
      <c r="AA426" s="28">
        <v>89353.38911193749</v>
      </c>
      <c r="AB426" s="85">
        <v>0.0030064332671480933</v>
      </c>
      <c r="AC426" s="28">
        <v>0</v>
      </c>
      <c r="AD426" s="85"/>
      <c r="AE426" s="28">
        <v>126719.3518314749</v>
      </c>
      <c r="AF426" s="85">
        <v>0.000941374719573418</v>
      </c>
    </row>
    <row r="427" spans="1:32" ht="15">
      <c r="A427" s="87" t="s">
        <v>835</v>
      </c>
      <c r="B427" t="s">
        <v>180</v>
      </c>
      <c r="C427" s="14">
        <v>5.875</v>
      </c>
      <c r="D427" s="14">
        <v>15.213698630136987</v>
      </c>
      <c r="E427" s="28">
        <v>812.3035373812</v>
      </c>
      <c r="F427" s="85">
        <v>0.004793232415587064</v>
      </c>
      <c r="G427" s="28">
        <v>11372.2495233375</v>
      </c>
      <c r="H427" s="85">
        <v>0.005922233548300635</v>
      </c>
      <c r="I427" s="28">
        <v>812.3035373812</v>
      </c>
      <c r="J427" s="85">
        <v>0.002666916064493421</v>
      </c>
      <c r="K427" s="28">
        <v>0</v>
      </c>
      <c r="L427" s="85"/>
      <c r="M427" s="28">
        <v>0</v>
      </c>
      <c r="N427" s="85"/>
      <c r="O427" s="28">
        <v>0</v>
      </c>
      <c r="P427" s="85"/>
      <c r="Q427" s="28">
        <v>0</v>
      </c>
      <c r="R427" s="85"/>
      <c r="S427" s="28">
        <v>0</v>
      </c>
      <c r="T427" s="85"/>
      <c r="U427" s="28">
        <v>0</v>
      </c>
      <c r="V427" s="85"/>
      <c r="W427" s="28">
        <v>0</v>
      </c>
      <c r="X427" s="85"/>
      <c r="Y427" s="28">
        <v>24369.1061214375</v>
      </c>
      <c r="Z427" s="85">
        <v>0.0046521438649780875</v>
      </c>
      <c r="AA427" s="28">
        <v>89353.38911193749</v>
      </c>
      <c r="AB427" s="85">
        <v>0.0030064332671480933</v>
      </c>
      <c r="AC427" s="28">
        <v>0</v>
      </c>
      <c r="AD427" s="85"/>
      <c r="AE427" s="28">
        <v>126719.3518314749</v>
      </c>
      <c r="AF427" s="85">
        <v>0.000941374719573418</v>
      </c>
    </row>
    <row r="428" spans="1:32" ht="15">
      <c r="A428" s="86" t="s">
        <v>831</v>
      </c>
      <c r="C428" s="14" t="s">
        <v>407</v>
      </c>
      <c r="D428" s="14" t="s">
        <v>407</v>
      </c>
      <c r="E428" s="28">
        <v>764.8770888</v>
      </c>
      <c r="F428" s="85">
        <v>0.004513378912266788</v>
      </c>
      <c r="G428" s="28">
        <v>11728.115361600001</v>
      </c>
      <c r="H428" s="85">
        <v>0.0061075548958253595</v>
      </c>
      <c r="I428" s="28">
        <v>892.3566036000001</v>
      </c>
      <c r="J428" s="85">
        <v>0.0029297424569515447</v>
      </c>
      <c r="K428" s="28">
        <v>86124.35532924692</v>
      </c>
      <c r="L428" s="85">
        <v>0.012029083263902734</v>
      </c>
      <c r="M428" s="28">
        <v>263184.0277503815</v>
      </c>
      <c r="N428" s="85">
        <v>0.006872182761618551</v>
      </c>
      <c r="O428" s="28">
        <v>0</v>
      </c>
      <c r="P428" s="85"/>
      <c r="Q428" s="28">
        <v>26093.891839260898</v>
      </c>
      <c r="R428" s="85">
        <v>0.006358629207351064</v>
      </c>
      <c r="S428" s="28">
        <v>83434.68875510369</v>
      </c>
      <c r="T428" s="85">
        <v>0.003314185293584401</v>
      </c>
      <c r="U428" s="28">
        <v>6494.5581642141005</v>
      </c>
      <c r="V428" s="85">
        <v>0.001120612481530319</v>
      </c>
      <c r="W428" s="28">
        <v>0</v>
      </c>
      <c r="X428" s="85"/>
      <c r="Y428" s="28">
        <v>48559.144886042995</v>
      </c>
      <c r="Z428" s="85">
        <v>0.009270103172617365</v>
      </c>
      <c r="AA428" s="28">
        <v>584209.7206225831</v>
      </c>
      <c r="AB428" s="85">
        <v>0.019656641527840784</v>
      </c>
      <c r="AC428" s="28">
        <v>7726.520382352201</v>
      </c>
      <c r="AD428" s="85">
        <v>0.0010128957182300156</v>
      </c>
      <c r="AE428" s="28">
        <v>1119212.2567831853</v>
      </c>
      <c r="AF428" s="85">
        <v>0.008314421666026134</v>
      </c>
    </row>
    <row r="429" spans="1:32" ht="15">
      <c r="A429" s="87" t="s">
        <v>663</v>
      </c>
      <c r="B429" t="s">
        <v>186</v>
      </c>
      <c r="C429" s="14">
        <v>7.8125</v>
      </c>
      <c r="D429" s="14">
        <v>10.484931506849316</v>
      </c>
      <c r="E429" s="28">
        <v>0</v>
      </c>
      <c r="F429" s="85"/>
      <c r="G429" s="28">
        <v>0</v>
      </c>
      <c r="H429" s="85"/>
      <c r="I429" s="28">
        <v>0</v>
      </c>
      <c r="J429" s="85"/>
      <c r="K429" s="28">
        <v>13819.502531646</v>
      </c>
      <c r="L429" s="85">
        <v>0.0019301850908883661</v>
      </c>
      <c r="M429" s="28">
        <v>7409.15353512</v>
      </c>
      <c r="N429" s="85">
        <v>0.00019346560517923757</v>
      </c>
      <c r="O429" s="28">
        <v>0</v>
      </c>
      <c r="P429" s="85"/>
      <c r="Q429" s="28">
        <v>5556.86515134</v>
      </c>
      <c r="R429" s="85">
        <v>0.001354111731215892</v>
      </c>
      <c r="S429" s="28">
        <v>13282.256331774</v>
      </c>
      <c r="T429" s="85">
        <v>0.0005275966058864333</v>
      </c>
      <c r="U429" s="28">
        <v>0</v>
      </c>
      <c r="V429" s="85"/>
      <c r="W429" s="28">
        <v>0</v>
      </c>
      <c r="X429" s="85"/>
      <c r="Y429" s="28">
        <v>0</v>
      </c>
      <c r="Z429" s="85"/>
      <c r="AA429" s="28">
        <v>25932.03737292</v>
      </c>
      <c r="AB429" s="85">
        <v>0.0008725235899581405</v>
      </c>
      <c r="AC429" s="28">
        <v>0</v>
      </c>
      <c r="AD429" s="85"/>
      <c r="AE429" s="28">
        <v>65999.81492280001</v>
      </c>
      <c r="AF429" s="85">
        <v>0.0004903004660841091</v>
      </c>
    </row>
    <row r="430" spans="1:32" ht="15">
      <c r="A430" s="87" t="s">
        <v>661</v>
      </c>
      <c r="B430" t="s">
        <v>180</v>
      </c>
      <c r="C430" s="14">
        <v>6.84375</v>
      </c>
      <c r="D430" s="14">
        <v>8.926027397260274</v>
      </c>
      <c r="E430" s="28">
        <v>0</v>
      </c>
      <c r="F430" s="85"/>
      <c r="G430" s="28">
        <v>0</v>
      </c>
      <c r="H430" s="85"/>
      <c r="I430" s="28">
        <v>0</v>
      </c>
      <c r="J430" s="85"/>
      <c r="K430" s="28">
        <v>126.59414675090001</v>
      </c>
      <c r="L430" s="85">
        <v>1.7681543463143552E-05</v>
      </c>
      <c r="M430" s="28">
        <v>384.3036597797</v>
      </c>
      <c r="N430" s="85">
        <v>1.003482243409487E-05</v>
      </c>
      <c r="O430" s="28">
        <v>0</v>
      </c>
      <c r="P430" s="85"/>
      <c r="Q430" s="28">
        <v>126.59414675090001</v>
      </c>
      <c r="R430" s="85">
        <v>3.084879955694489E-05</v>
      </c>
      <c r="S430" s="28">
        <v>384.3036597797</v>
      </c>
      <c r="T430" s="85">
        <v>1.526527582851006E-05</v>
      </c>
      <c r="U430" s="28">
        <v>0</v>
      </c>
      <c r="V430" s="85"/>
      <c r="W430" s="28">
        <v>0</v>
      </c>
      <c r="X430" s="85"/>
      <c r="Y430" s="28">
        <v>0</v>
      </c>
      <c r="Z430" s="85"/>
      <c r="AA430" s="28">
        <v>0</v>
      </c>
      <c r="AB430" s="85"/>
      <c r="AC430" s="28">
        <v>0</v>
      </c>
      <c r="AD430" s="85"/>
      <c r="AE430" s="28">
        <v>1021.7956130611999</v>
      </c>
      <c r="AF430" s="85">
        <v>7.590731366635024E-06</v>
      </c>
    </row>
    <row r="431" spans="1:32" ht="15">
      <c r="A431" s="87" t="s">
        <v>662</v>
      </c>
      <c r="B431" t="s">
        <v>180</v>
      </c>
      <c r="C431" s="14">
        <v>0</v>
      </c>
      <c r="D431" s="14">
        <v>8.926027397260274</v>
      </c>
      <c r="E431" s="28">
        <v>0</v>
      </c>
      <c r="F431" s="85"/>
      <c r="G431" s="28">
        <v>0</v>
      </c>
      <c r="H431" s="85"/>
      <c r="I431" s="28">
        <v>0</v>
      </c>
      <c r="J431" s="85"/>
      <c r="K431" s="28">
        <v>11006.4392911</v>
      </c>
      <c r="L431" s="85">
        <v>0.001537281459647359</v>
      </c>
      <c r="M431" s="28">
        <v>44025.7571644</v>
      </c>
      <c r="N431" s="85">
        <v>0.0011495874276206167</v>
      </c>
      <c r="O431" s="28">
        <v>0</v>
      </c>
      <c r="P431" s="85"/>
      <c r="Q431" s="28">
        <v>0</v>
      </c>
      <c r="R431" s="85"/>
      <c r="S431" s="28">
        <v>0</v>
      </c>
      <c r="T431" s="85"/>
      <c r="U431" s="28">
        <v>0</v>
      </c>
      <c r="V431" s="85"/>
      <c r="W431" s="28">
        <v>0</v>
      </c>
      <c r="X431" s="85"/>
      <c r="Y431" s="28">
        <v>0</v>
      </c>
      <c r="Z431" s="85"/>
      <c r="AA431" s="28">
        <v>66038.6357466</v>
      </c>
      <c r="AB431" s="85">
        <v>0.002221972254202149</v>
      </c>
      <c r="AC431" s="28">
        <v>7726.520382352201</v>
      </c>
      <c r="AD431" s="85">
        <v>0.0010128957182300156</v>
      </c>
      <c r="AE431" s="28">
        <v>128797.3525844522</v>
      </c>
      <c r="AF431" s="85">
        <v>0.0009568118043425138</v>
      </c>
    </row>
    <row r="432" spans="1:32" ht="15">
      <c r="A432" s="87" t="s">
        <v>664</v>
      </c>
      <c r="B432" t="s">
        <v>180</v>
      </c>
      <c r="C432" s="14">
        <v>0</v>
      </c>
      <c r="D432" s="14">
        <v>6.9150684931506845</v>
      </c>
      <c r="E432" s="28">
        <v>0</v>
      </c>
      <c r="F432" s="85"/>
      <c r="G432" s="28">
        <v>0</v>
      </c>
      <c r="H432" s="85"/>
      <c r="I432" s="28">
        <v>0</v>
      </c>
      <c r="J432" s="85"/>
      <c r="K432" s="28">
        <v>61171.81935975</v>
      </c>
      <c r="L432" s="85">
        <v>0.008543935169903866</v>
      </c>
      <c r="M432" s="28">
        <v>210702.93335025</v>
      </c>
      <c r="N432" s="85">
        <v>0.00550181209235617</v>
      </c>
      <c r="O432" s="28">
        <v>0</v>
      </c>
      <c r="P432" s="85"/>
      <c r="Q432" s="28">
        <v>6796.868817750001</v>
      </c>
      <c r="R432" s="85">
        <v>0.001656279134186179</v>
      </c>
      <c r="S432" s="28">
        <v>27187.475271000003</v>
      </c>
      <c r="T432" s="85">
        <v>0.0010799384771160436</v>
      </c>
      <c r="U432" s="28">
        <v>0</v>
      </c>
      <c r="V432" s="85"/>
      <c r="W432" s="28">
        <v>0</v>
      </c>
      <c r="X432" s="85"/>
      <c r="Y432" s="28">
        <v>0</v>
      </c>
      <c r="Z432" s="85"/>
      <c r="AA432" s="28">
        <v>205605.281736938</v>
      </c>
      <c r="AB432" s="85">
        <v>0.006917908375483255</v>
      </c>
      <c r="AC432" s="28">
        <v>0</v>
      </c>
      <c r="AD432" s="85"/>
      <c r="AE432" s="28">
        <v>511464.378535688</v>
      </c>
      <c r="AF432" s="85">
        <v>0.003799574642365197</v>
      </c>
    </row>
    <row r="433" spans="1:32" ht="15">
      <c r="A433" s="87" t="s">
        <v>166</v>
      </c>
      <c r="B433" t="s">
        <v>180</v>
      </c>
      <c r="C433" s="14">
        <v>4.8</v>
      </c>
      <c r="D433" s="14">
        <v>13.583561643835617</v>
      </c>
      <c r="E433" s="28">
        <v>0</v>
      </c>
      <c r="F433" s="85"/>
      <c r="G433" s="28">
        <v>0</v>
      </c>
      <c r="H433" s="85"/>
      <c r="I433" s="28">
        <v>0</v>
      </c>
      <c r="J433" s="85"/>
      <c r="K433" s="28">
        <v>0</v>
      </c>
      <c r="L433" s="85"/>
      <c r="M433" s="28">
        <v>661.8800408318</v>
      </c>
      <c r="N433" s="85">
        <v>1.7282814028432563E-05</v>
      </c>
      <c r="O433" s="28">
        <v>0</v>
      </c>
      <c r="P433" s="85"/>
      <c r="Q433" s="28">
        <v>0</v>
      </c>
      <c r="R433" s="85"/>
      <c r="S433" s="28">
        <v>0</v>
      </c>
      <c r="T433" s="85"/>
      <c r="U433" s="28">
        <v>0</v>
      </c>
      <c r="V433" s="85"/>
      <c r="W433" s="28">
        <v>0</v>
      </c>
      <c r="X433" s="85"/>
      <c r="Y433" s="28">
        <v>2543.8495074055</v>
      </c>
      <c r="Z433" s="85">
        <v>0.0004856293792776152</v>
      </c>
      <c r="AA433" s="28">
        <v>0</v>
      </c>
      <c r="AB433" s="85"/>
      <c r="AC433" s="28">
        <v>0</v>
      </c>
      <c r="AD433" s="85"/>
      <c r="AE433" s="28">
        <v>3205.7295482373</v>
      </c>
      <c r="AF433" s="85">
        <v>2.3814774230486084E-05</v>
      </c>
    </row>
    <row r="434" spans="1:32" ht="15">
      <c r="A434" s="87" t="s">
        <v>668</v>
      </c>
      <c r="B434" t="s">
        <v>180</v>
      </c>
      <c r="C434" s="14">
        <v>0</v>
      </c>
      <c r="D434" s="14">
        <v>6.9150684931506845</v>
      </c>
      <c r="E434" s="28">
        <v>0</v>
      </c>
      <c r="F434" s="85"/>
      <c r="G434" s="28">
        <v>0</v>
      </c>
      <c r="H434" s="85"/>
      <c r="I434" s="28">
        <v>0</v>
      </c>
      <c r="J434" s="85"/>
      <c r="K434" s="28">
        <v>0</v>
      </c>
      <c r="L434" s="85"/>
      <c r="M434" s="28">
        <v>0</v>
      </c>
      <c r="N434" s="85"/>
      <c r="O434" s="28">
        <v>0</v>
      </c>
      <c r="P434" s="85"/>
      <c r="Q434" s="28">
        <v>13613.56372342</v>
      </c>
      <c r="R434" s="85">
        <v>0.0033173895423920475</v>
      </c>
      <c r="S434" s="28">
        <v>34033.90930855</v>
      </c>
      <c r="T434" s="85">
        <v>0.0013518919216520958</v>
      </c>
      <c r="U434" s="28">
        <v>0</v>
      </c>
      <c r="V434" s="85"/>
      <c r="W434" s="28">
        <v>0</v>
      </c>
      <c r="X434" s="85"/>
      <c r="Y434" s="28">
        <v>0</v>
      </c>
      <c r="Z434" s="85"/>
      <c r="AA434" s="28">
        <v>170169.54654275</v>
      </c>
      <c r="AB434" s="85">
        <v>0.005725618142370829</v>
      </c>
      <c r="AC434" s="28">
        <v>0</v>
      </c>
      <c r="AD434" s="85"/>
      <c r="AE434" s="28">
        <v>217817.01957472</v>
      </c>
      <c r="AF434" s="85">
        <v>0.0016181225105472764</v>
      </c>
    </row>
    <row r="435" spans="1:32" ht="15">
      <c r="A435" s="87" t="s">
        <v>660</v>
      </c>
      <c r="B435" t="s">
        <v>186</v>
      </c>
      <c r="C435" s="14">
        <v>8.4375</v>
      </c>
      <c r="D435" s="14">
        <v>15.487671232876712</v>
      </c>
      <c r="E435" s="28">
        <v>0</v>
      </c>
      <c r="F435" s="85"/>
      <c r="G435" s="28">
        <v>0</v>
      </c>
      <c r="H435" s="85"/>
      <c r="I435" s="28">
        <v>0</v>
      </c>
      <c r="J435" s="85"/>
      <c r="K435" s="28">
        <v>0</v>
      </c>
      <c r="L435" s="85"/>
      <c r="M435" s="28">
        <v>0</v>
      </c>
      <c r="N435" s="85"/>
      <c r="O435" s="28">
        <v>0</v>
      </c>
      <c r="P435" s="85"/>
      <c r="Q435" s="28">
        <v>0</v>
      </c>
      <c r="R435" s="85"/>
      <c r="S435" s="28">
        <v>8546.744184000001</v>
      </c>
      <c r="T435" s="85">
        <v>0.000339493013101318</v>
      </c>
      <c r="U435" s="28">
        <v>3205.029069</v>
      </c>
      <c r="V435" s="85">
        <v>0.0005530161540748189</v>
      </c>
      <c r="W435" s="28">
        <v>0</v>
      </c>
      <c r="X435" s="85"/>
      <c r="Y435" s="28">
        <v>0</v>
      </c>
      <c r="Z435" s="85"/>
      <c r="AA435" s="28">
        <v>23503.546506000002</v>
      </c>
      <c r="AB435" s="85">
        <v>0.0007908132507775288</v>
      </c>
      <c r="AC435" s="28">
        <v>0</v>
      </c>
      <c r="AD435" s="85"/>
      <c r="AE435" s="28">
        <v>35255.319759000005</v>
      </c>
      <c r="AF435" s="85">
        <v>0.0002619052754920766</v>
      </c>
    </row>
    <row r="436" spans="1:32" ht="15">
      <c r="A436" s="87" t="s">
        <v>270</v>
      </c>
      <c r="B436" t="s">
        <v>180</v>
      </c>
      <c r="C436" s="14">
        <v>9</v>
      </c>
      <c r="D436" s="14">
        <v>13.583561643835617</v>
      </c>
      <c r="E436" s="28">
        <v>0</v>
      </c>
      <c r="F436" s="85"/>
      <c r="G436" s="28">
        <v>0</v>
      </c>
      <c r="H436" s="85"/>
      <c r="I436" s="28">
        <v>0</v>
      </c>
      <c r="J436" s="85"/>
      <c r="K436" s="28">
        <v>0</v>
      </c>
      <c r="L436" s="85"/>
      <c r="M436" s="28">
        <v>0</v>
      </c>
      <c r="N436" s="85"/>
      <c r="O436" s="28">
        <v>0</v>
      </c>
      <c r="P436" s="85"/>
      <c r="Q436" s="28">
        <v>0</v>
      </c>
      <c r="R436" s="85"/>
      <c r="S436" s="28">
        <v>0</v>
      </c>
      <c r="T436" s="85"/>
      <c r="U436" s="28">
        <v>3289.5290952141</v>
      </c>
      <c r="V436" s="85">
        <v>0.0005675963274555001</v>
      </c>
      <c r="W436" s="28">
        <v>0</v>
      </c>
      <c r="X436" s="85"/>
      <c r="Y436" s="28">
        <v>0</v>
      </c>
      <c r="Z436" s="85"/>
      <c r="AA436" s="28">
        <v>0</v>
      </c>
      <c r="AB436" s="85"/>
      <c r="AC436" s="28">
        <v>0</v>
      </c>
      <c r="AD436" s="85"/>
      <c r="AE436" s="28">
        <v>3289.5290952141</v>
      </c>
      <c r="AF436" s="85">
        <v>2.4437305626800177E-05</v>
      </c>
    </row>
    <row r="437" spans="1:32" ht="15">
      <c r="A437" s="87" t="s">
        <v>666</v>
      </c>
      <c r="B437" t="s">
        <v>180</v>
      </c>
      <c r="C437" s="14">
        <v>3.84375</v>
      </c>
      <c r="D437" s="14">
        <v>2.164383561643836</v>
      </c>
      <c r="E437" s="28">
        <v>0</v>
      </c>
      <c r="F437" s="85"/>
      <c r="G437" s="28">
        <v>0</v>
      </c>
      <c r="H437" s="85"/>
      <c r="I437" s="28">
        <v>0</v>
      </c>
      <c r="J437" s="85"/>
      <c r="K437" s="28">
        <v>0</v>
      </c>
      <c r="L437" s="85"/>
      <c r="M437" s="28">
        <v>0</v>
      </c>
      <c r="N437" s="85"/>
      <c r="O437" s="28">
        <v>0</v>
      </c>
      <c r="P437" s="85"/>
      <c r="Q437" s="28">
        <v>0</v>
      </c>
      <c r="R437" s="85"/>
      <c r="S437" s="28">
        <v>0</v>
      </c>
      <c r="T437" s="85"/>
      <c r="U437" s="28">
        <v>0</v>
      </c>
      <c r="V437" s="85"/>
      <c r="W437" s="28">
        <v>0</v>
      </c>
      <c r="X437" s="85"/>
      <c r="Y437" s="28">
        <v>11468.6866399875</v>
      </c>
      <c r="Z437" s="85">
        <v>0.002189410638441043</v>
      </c>
      <c r="AA437" s="28">
        <v>0</v>
      </c>
      <c r="AB437" s="85"/>
      <c r="AC437" s="28">
        <v>0</v>
      </c>
      <c r="AD437" s="85"/>
      <c r="AE437" s="28">
        <v>11468.6866399875</v>
      </c>
      <c r="AF437" s="85">
        <v>8.519876020161283E-05</v>
      </c>
    </row>
    <row r="438" spans="1:32" ht="15">
      <c r="A438" s="87" t="s">
        <v>665</v>
      </c>
      <c r="B438" t="s">
        <v>180</v>
      </c>
      <c r="C438" s="14">
        <v>4.4375</v>
      </c>
      <c r="D438" s="14">
        <v>1.9123287671232876</v>
      </c>
      <c r="E438" s="28">
        <v>0</v>
      </c>
      <c r="F438" s="85"/>
      <c r="G438" s="28">
        <v>0</v>
      </c>
      <c r="H438" s="85"/>
      <c r="I438" s="28">
        <v>0</v>
      </c>
      <c r="J438" s="85"/>
      <c r="K438" s="28">
        <v>0</v>
      </c>
      <c r="L438" s="85"/>
      <c r="M438" s="28">
        <v>0</v>
      </c>
      <c r="N438" s="85"/>
      <c r="O438" s="28">
        <v>0</v>
      </c>
      <c r="P438" s="85"/>
      <c r="Q438" s="28">
        <v>0</v>
      </c>
      <c r="R438" s="85"/>
      <c r="S438" s="28">
        <v>0</v>
      </c>
      <c r="T438" s="85"/>
      <c r="U438" s="28">
        <v>0</v>
      </c>
      <c r="V438" s="85"/>
      <c r="W438" s="28">
        <v>0</v>
      </c>
      <c r="X438" s="85"/>
      <c r="Y438" s="28">
        <v>34546.60873865</v>
      </c>
      <c r="Z438" s="85">
        <v>0.006595063154898707</v>
      </c>
      <c r="AA438" s="28">
        <v>0</v>
      </c>
      <c r="AB438" s="85"/>
      <c r="AC438" s="28">
        <v>0</v>
      </c>
      <c r="AD438" s="85"/>
      <c r="AE438" s="28">
        <v>34546.60873865</v>
      </c>
      <c r="AF438" s="85">
        <v>0.000256640391885918</v>
      </c>
    </row>
    <row r="439" spans="1:32" ht="15">
      <c r="A439" s="87" t="s">
        <v>667</v>
      </c>
      <c r="B439" t="s">
        <v>180</v>
      </c>
      <c r="C439" s="14">
        <v>6.15625</v>
      </c>
      <c r="D439" s="14">
        <v>12.172602739726027</v>
      </c>
      <c r="E439" s="28">
        <v>0</v>
      </c>
      <c r="F439" s="85"/>
      <c r="G439" s="28">
        <v>0</v>
      </c>
      <c r="H439" s="85"/>
      <c r="I439" s="28">
        <v>0</v>
      </c>
      <c r="J439" s="85"/>
      <c r="K439" s="28">
        <v>0</v>
      </c>
      <c r="L439" s="85"/>
      <c r="M439" s="28">
        <v>0</v>
      </c>
      <c r="N439" s="85"/>
      <c r="O439" s="28">
        <v>0</v>
      </c>
      <c r="P439" s="85"/>
      <c r="Q439" s="28">
        <v>0</v>
      </c>
      <c r="R439" s="85"/>
      <c r="S439" s="28">
        <v>0</v>
      </c>
      <c r="T439" s="85"/>
      <c r="U439" s="28">
        <v>0</v>
      </c>
      <c r="V439" s="85"/>
      <c r="W439" s="28">
        <v>0</v>
      </c>
      <c r="X439" s="85"/>
      <c r="Y439" s="28">
        <v>0</v>
      </c>
      <c r="Z439" s="85"/>
      <c r="AA439" s="28">
        <v>92960.672717375</v>
      </c>
      <c r="AB439" s="85">
        <v>0.0031278059150488804</v>
      </c>
      <c r="AC439" s="28">
        <v>0</v>
      </c>
      <c r="AD439" s="85"/>
      <c r="AE439" s="28">
        <v>92960.672717375</v>
      </c>
      <c r="AF439" s="85">
        <v>0.0006905877117100199</v>
      </c>
    </row>
    <row r="440" spans="1:32" ht="15">
      <c r="A440" s="87" t="s">
        <v>897</v>
      </c>
      <c r="B440" t="s">
        <v>1029</v>
      </c>
      <c r="C440" s="14">
        <v>5.875</v>
      </c>
      <c r="D440" s="14">
        <v>24.134246575342466</v>
      </c>
      <c r="E440" s="28">
        <v>764.8770888</v>
      </c>
      <c r="F440" s="85">
        <v>0.004513378912266788</v>
      </c>
      <c r="G440" s="28">
        <v>11728.115361600001</v>
      </c>
      <c r="H440" s="85">
        <v>0.0061075548958253595</v>
      </c>
      <c r="I440" s="28">
        <v>892.3566036000001</v>
      </c>
      <c r="J440" s="85">
        <v>0.0029297424569515447</v>
      </c>
      <c r="K440" s="28">
        <v>0</v>
      </c>
      <c r="L440" s="85"/>
      <c r="M440" s="28">
        <v>0</v>
      </c>
      <c r="N440" s="85"/>
      <c r="O440" s="28">
        <v>0</v>
      </c>
      <c r="P440" s="85"/>
      <c r="Q440" s="28">
        <v>0</v>
      </c>
      <c r="R440" s="85"/>
      <c r="S440" s="28">
        <v>0</v>
      </c>
      <c r="T440" s="85"/>
      <c r="U440" s="28">
        <v>0</v>
      </c>
      <c r="V440" s="85"/>
      <c r="W440" s="28">
        <v>0</v>
      </c>
      <c r="X440" s="85"/>
      <c r="Y440" s="28">
        <v>0</v>
      </c>
      <c r="Z440" s="85"/>
      <c r="AA440" s="28">
        <v>0</v>
      </c>
      <c r="AB440" s="85"/>
      <c r="AC440" s="28">
        <v>0</v>
      </c>
      <c r="AD440" s="85"/>
      <c r="AE440" s="28">
        <v>13385.349054000002</v>
      </c>
      <c r="AF440" s="85">
        <v>9.943729217348937E-05</v>
      </c>
    </row>
    <row r="441" spans="1:32" ht="15">
      <c r="A441" s="86" t="s">
        <v>848</v>
      </c>
      <c r="C441" s="14" t="s">
        <v>407</v>
      </c>
      <c r="D441" s="14" t="s">
        <v>407</v>
      </c>
      <c r="E441" s="28">
        <v>0</v>
      </c>
      <c r="F441" s="85"/>
      <c r="G441" s="28">
        <v>0</v>
      </c>
      <c r="H441" s="85"/>
      <c r="I441" s="28">
        <v>0</v>
      </c>
      <c r="J441" s="85"/>
      <c r="K441" s="28">
        <v>39627.59220000001</v>
      </c>
      <c r="L441" s="85">
        <v>0.005534829309310441</v>
      </c>
      <c r="M441" s="28">
        <v>209145.6255</v>
      </c>
      <c r="N441" s="85">
        <v>0.005461148134689362</v>
      </c>
      <c r="O441" s="28">
        <v>52102.9453</v>
      </c>
      <c r="P441" s="85">
        <v>0.006389388901669483</v>
      </c>
      <c r="Q441" s="28">
        <v>7338.443</v>
      </c>
      <c r="R441" s="85">
        <v>0.0017882513763651231</v>
      </c>
      <c r="S441" s="28">
        <v>146768.86</v>
      </c>
      <c r="T441" s="85">
        <v>0.005829939616552995</v>
      </c>
      <c r="U441" s="28">
        <v>44030.658</v>
      </c>
      <c r="V441" s="85">
        <v>0.0075973305153644016</v>
      </c>
      <c r="W441" s="28">
        <v>0</v>
      </c>
      <c r="X441" s="85"/>
      <c r="Y441" s="28">
        <v>80722.873</v>
      </c>
      <c r="Z441" s="85">
        <v>0.015410266446334595</v>
      </c>
      <c r="AA441" s="28">
        <v>154107.303</v>
      </c>
      <c r="AB441" s="85">
        <v>0.005185179063205484</v>
      </c>
      <c r="AC441" s="28">
        <v>0</v>
      </c>
      <c r="AD441" s="85"/>
      <c r="AE441" s="28">
        <v>733844.3</v>
      </c>
      <c r="AF441" s="85">
        <v>0.005451594110438488</v>
      </c>
    </row>
    <row r="442" spans="1:32" ht="15">
      <c r="A442" s="87" t="s">
        <v>853</v>
      </c>
      <c r="B442" t="s">
        <v>180</v>
      </c>
      <c r="C442" s="14" t="s">
        <v>407</v>
      </c>
      <c r="D442" s="14">
        <v>0</v>
      </c>
      <c r="E442" s="28">
        <v>0</v>
      </c>
      <c r="F442" s="85"/>
      <c r="G442" s="28">
        <v>0</v>
      </c>
      <c r="H442" s="85"/>
      <c r="I442" s="28">
        <v>0</v>
      </c>
      <c r="J442" s="85"/>
      <c r="K442" s="28">
        <v>39627.59220000001</v>
      </c>
      <c r="L442" s="85">
        <v>0.005534829309310441</v>
      </c>
      <c r="M442" s="28">
        <v>209145.6255</v>
      </c>
      <c r="N442" s="85">
        <v>0.005461148134689362</v>
      </c>
      <c r="O442" s="28">
        <v>52102.9453</v>
      </c>
      <c r="P442" s="85">
        <v>0.006389388901669483</v>
      </c>
      <c r="Q442" s="28">
        <v>7338.443</v>
      </c>
      <c r="R442" s="85">
        <v>0.0017882513763651231</v>
      </c>
      <c r="S442" s="28">
        <v>146768.86</v>
      </c>
      <c r="T442" s="85">
        <v>0.005829939616552995</v>
      </c>
      <c r="U442" s="28">
        <v>44030.658</v>
      </c>
      <c r="V442" s="85">
        <v>0.0075973305153644016</v>
      </c>
      <c r="W442" s="28">
        <v>0</v>
      </c>
      <c r="X442" s="85"/>
      <c r="Y442" s="28">
        <v>80722.873</v>
      </c>
      <c r="Z442" s="85">
        <v>0.015410266446334595</v>
      </c>
      <c r="AA442" s="28">
        <v>154107.303</v>
      </c>
      <c r="AB442" s="85">
        <v>0.005185179063205484</v>
      </c>
      <c r="AC442" s="28">
        <v>0</v>
      </c>
      <c r="AD442" s="85"/>
      <c r="AE442" s="28">
        <v>733844.3</v>
      </c>
      <c r="AF442" s="85">
        <v>0.005451594110438488</v>
      </c>
    </row>
    <row r="443" spans="1:32" ht="15">
      <c r="A443" s="86" t="s">
        <v>1092</v>
      </c>
      <c r="C443" s="14" t="s">
        <v>407</v>
      </c>
      <c r="D443" s="14" t="s">
        <v>407</v>
      </c>
      <c r="E443" s="28">
        <v>0</v>
      </c>
      <c r="F443" s="85"/>
      <c r="G443" s="28">
        <v>0</v>
      </c>
      <c r="H443" s="85"/>
      <c r="I443" s="28">
        <v>0</v>
      </c>
      <c r="J443" s="85"/>
      <c r="K443" s="28">
        <v>0</v>
      </c>
      <c r="L443" s="85"/>
      <c r="M443" s="28">
        <v>0</v>
      </c>
      <c r="N443" s="85"/>
      <c r="O443" s="28">
        <v>0</v>
      </c>
      <c r="P443" s="85"/>
      <c r="Q443" s="28">
        <v>0</v>
      </c>
      <c r="R443" s="85"/>
      <c r="S443" s="28">
        <v>0</v>
      </c>
      <c r="T443" s="85"/>
      <c r="U443" s="28">
        <v>0</v>
      </c>
      <c r="V443" s="85"/>
      <c r="W443" s="28">
        <v>0</v>
      </c>
      <c r="X443" s="85"/>
      <c r="Y443" s="28">
        <v>0</v>
      </c>
      <c r="Z443" s="85"/>
      <c r="AA443" s="28">
        <v>1248.7647967159999</v>
      </c>
      <c r="AB443" s="85">
        <v>4.2016627069256125E-05</v>
      </c>
      <c r="AC443" s="28">
        <v>0</v>
      </c>
      <c r="AD443" s="85"/>
      <c r="AE443" s="28">
        <v>1248.7647967159999</v>
      </c>
      <c r="AF443" s="85">
        <v>9.276843618053396E-06</v>
      </c>
    </row>
    <row r="444" spans="1:32" ht="15">
      <c r="A444" s="87" t="s">
        <v>1123</v>
      </c>
      <c r="B444" t="s">
        <v>180</v>
      </c>
      <c r="C444" s="14">
        <v>5.875</v>
      </c>
      <c r="D444" s="14">
        <v>17.945205479452056</v>
      </c>
      <c r="E444" s="28">
        <v>0</v>
      </c>
      <c r="F444" s="85"/>
      <c r="G444" s="28">
        <v>0</v>
      </c>
      <c r="H444" s="85"/>
      <c r="I444" s="28">
        <v>0</v>
      </c>
      <c r="J444" s="85"/>
      <c r="K444" s="28">
        <v>0</v>
      </c>
      <c r="L444" s="85"/>
      <c r="M444" s="28">
        <v>0</v>
      </c>
      <c r="N444" s="85"/>
      <c r="O444" s="28">
        <v>0</v>
      </c>
      <c r="P444" s="85"/>
      <c r="Q444" s="28">
        <v>0</v>
      </c>
      <c r="R444" s="85"/>
      <c r="S444" s="28">
        <v>0</v>
      </c>
      <c r="T444" s="85"/>
      <c r="U444" s="28">
        <v>0</v>
      </c>
      <c r="V444" s="85"/>
      <c r="W444" s="28">
        <v>0</v>
      </c>
      <c r="X444" s="85"/>
      <c r="Y444" s="28">
        <v>0</v>
      </c>
      <c r="Z444" s="85"/>
      <c r="AA444" s="28">
        <v>1248.7647967159999</v>
      </c>
      <c r="AB444" s="85">
        <v>4.2016627069256125E-05</v>
      </c>
      <c r="AC444" s="28">
        <v>0</v>
      </c>
      <c r="AD444" s="85"/>
      <c r="AE444" s="28">
        <v>1248.7647967159999</v>
      </c>
      <c r="AF444" s="85">
        <v>9.276843618053396E-06</v>
      </c>
    </row>
    <row r="445" spans="1:32" ht="15">
      <c r="A445" s="86" t="s">
        <v>879</v>
      </c>
      <c r="C445" s="14" t="s">
        <v>407</v>
      </c>
      <c r="D445" s="14" t="s">
        <v>407</v>
      </c>
      <c r="E445" s="28">
        <v>0</v>
      </c>
      <c r="F445" s="85"/>
      <c r="G445" s="28">
        <v>0</v>
      </c>
      <c r="H445" s="85"/>
      <c r="I445" s="28">
        <v>0</v>
      </c>
      <c r="J445" s="85"/>
      <c r="K445" s="28">
        <v>21890.218786874997</v>
      </c>
      <c r="L445" s="85">
        <v>0.003057430891014715</v>
      </c>
      <c r="M445" s="28">
        <v>0</v>
      </c>
      <c r="N445" s="85"/>
      <c r="O445" s="28">
        <v>0</v>
      </c>
      <c r="P445" s="85"/>
      <c r="Q445" s="28">
        <v>0</v>
      </c>
      <c r="R445" s="85"/>
      <c r="S445" s="28">
        <v>0</v>
      </c>
      <c r="T445" s="85"/>
      <c r="U445" s="28">
        <v>0</v>
      </c>
      <c r="V445" s="85"/>
      <c r="W445" s="28">
        <v>0</v>
      </c>
      <c r="X445" s="85"/>
      <c r="Y445" s="28">
        <v>0</v>
      </c>
      <c r="Z445" s="85"/>
      <c r="AA445" s="28">
        <v>0</v>
      </c>
      <c r="AB445" s="85"/>
      <c r="AC445" s="28">
        <v>0</v>
      </c>
      <c r="AD445" s="85"/>
      <c r="AE445" s="28">
        <v>21890.218786874997</v>
      </c>
      <c r="AF445" s="85">
        <v>0.0001626184025885841</v>
      </c>
    </row>
    <row r="446" spans="1:32" ht="15">
      <c r="A446" s="87" t="s">
        <v>882</v>
      </c>
      <c r="B446" t="s">
        <v>186</v>
      </c>
      <c r="C446" s="14">
        <v>9.40625</v>
      </c>
      <c r="D446" s="14">
        <v>19.052054794520547</v>
      </c>
      <c r="E446" s="28">
        <v>0</v>
      </c>
      <c r="F446" s="85"/>
      <c r="G446" s="28">
        <v>0</v>
      </c>
      <c r="H446" s="85"/>
      <c r="I446" s="28">
        <v>0</v>
      </c>
      <c r="J446" s="85"/>
      <c r="K446" s="28">
        <v>21890.218786874997</v>
      </c>
      <c r="L446" s="85">
        <v>0.003057430891014715</v>
      </c>
      <c r="M446" s="28">
        <v>0</v>
      </c>
      <c r="N446" s="85"/>
      <c r="O446" s="28">
        <v>0</v>
      </c>
      <c r="P446" s="85"/>
      <c r="Q446" s="28">
        <v>0</v>
      </c>
      <c r="R446" s="85"/>
      <c r="S446" s="28">
        <v>0</v>
      </c>
      <c r="T446" s="85"/>
      <c r="U446" s="28">
        <v>0</v>
      </c>
      <c r="V446" s="85"/>
      <c r="W446" s="28">
        <v>0</v>
      </c>
      <c r="X446" s="85"/>
      <c r="Y446" s="28">
        <v>0</v>
      </c>
      <c r="Z446" s="85"/>
      <c r="AA446" s="28">
        <v>0</v>
      </c>
      <c r="AB446" s="85"/>
      <c r="AC446" s="28">
        <v>0</v>
      </c>
      <c r="AD446" s="85"/>
      <c r="AE446" s="28">
        <v>21890.218786874997</v>
      </c>
      <c r="AF446" s="85">
        <v>0.0001626184025885841</v>
      </c>
    </row>
    <row r="447" spans="1:32" ht="15">
      <c r="A447" s="1" t="s">
        <v>332</v>
      </c>
      <c r="B447" s="1" t="s">
        <v>407</v>
      </c>
      <c r="C447" s="1" t="s">
        <v>407</v>
      </c>
      <c r="D447" s="1" t="s">
        <v>407</v>
      </c>
      <c r="E447" s="26">
        <v>4265.1648403372</v>
      </c>
      <c r="F447" s="13">
        <v>0.025167841120618574</v>
      </c>
      <c r="G447" s="26">
        <v>43125.5153036685</v>
      </c>
      <c r="H447" s="13">
        <v>0.022458122554822737</v>
      </c>
      <c r="I447" s="26">
        <v>5380.5842403355</v>
      </c>
      <c r="J447" s="13">
        <v>0.017665276447241265</v>
      </c>
      <c r="K447" s="26">
        <v>123267.38721821099</v>
      </c>
      <c r="L447" s="13">
        <v>0.01721689130679692</v>
      </c>
      <c r="M447" s="26">
        <v>72379.62157044999</v>
      </c>
      <c r="N447" s="13">
        <v>0.0018899550702244305</v>
      </c>
      <c r="O447" s="26">
        <v>0</v>
      </c>
      <c r="P447" s="13"/>
      <c r="Q447" s="26">
        <v>35986.6051246</v>
      </c>
      <c r="R447" s="13">
        <v>0.008769311984132621</v>
      </c>
      <c r="S447" s="26">
        <v>169332.67498851108</v>
      </c>
      <c r="T447" s="13">
        <v>0.006726217470738776</v>
      </c>
      <c r="U447" s="26">
        <v>5161.56554055</v>
      </c>
      <c r="V447" s="13">
        <v>0.0008906094337330564</v>
      </c>
      <c r="W447" s="26">
        <v>0</v>
      </c>
      <c r="X447" s="13"/>
      <c r="Y447" s="26">
        <v>0</v>
      </c>
      <c r="Z447" s="13"/>
      <c r="AA447" s="26">
        <v>147062.13218878</v>
      </c>
      <c r="AB447" s="13">
        <v>0.004948133371820928</v>
      </c>
      <c r="AC447" s="26">
        <v>61900.253666694996</v>
      </c>
      <c r="AD447" s="13">
        <v>0.008114713841893698</v>
      </c>
      <c r="AE447" s="26">
        <v>667861.5046821384</v>
      </c>
      <c r="AF447" s="13">
        <v>0.004961420079863987</v>
      </c>
    </row>
    <row r="448" spans="1:32" ht="15">
      <c r="A448" s="86" t="s">
        <v>247</v>
      </c>
      <c r="C448" s="14" t="s">
        <v>407</v>
      </c>
      <c r="D448" s="14" t="s">
        <v>407</v>
      </c>
      <c r="E448" s="28">
        <v>0</v>
      </c>
      <c r="F448" s="85"/>
      <c r="G448" s="28">
        <v>0</v>
      </c>
      <c r="H448" s="85"/>
      <c r="I448" s="28">
        <v>0</v>
      </c>
      <c r="J448" s="85"/>
      <c r="K448" s="28">
        <v>0</v>
      </c>
      <c r="L448" s="85"/>
      <c r="M448" s="28">
        <v>0</v>
      </c>
      <c r="N448" s="85"/>
      <c r="O448" s="28">
        <v>0</v>
      </c>
      <c r="P448" s="85"/>
      <c r="Q448" s="28">
        <v>0</v>
      </c>
      <c r="R448" s="85"/>
      <c r="S448" s="28">
        <v>0</v>
      </c>
      <c r="T448" s="85"/>
      <c r="U448" s="28">
        <v>0</v>
      </c>
      <c r="V448" s="85"/>
      <c r="W448" s="28">
        <v>0</v>
      </c>
      <c r="X448" s="85"/>
      <c r="Y448" s="28">
        <v>0</v>
      </c>
      <c r="Z448" s="85"/>
      <c r="AA448" s="28">
        <v>43949.54601378</v>
      </c>
      <c r="AB448" s="85">
        <v>0.0014787505938510786</v>
      </c>
      <c r="AC448" s="28">
        <v>17166.685648595</v>
      </c>
      <c r="AD448" s="85">
        <v>0.002250438946537672</v>
      </c>
      <c r="AE448" s="28">
        <v>61116.231662375</v>
      </c>
      <c r="AF448" s="85">
        <v>0.00045402122573248553</v>
      </c>
    </row>
    <row r="449" spans="1:32" ht="15">
      <c r="A449" s="87" t="s">
        <v>249</v>
      </c>
      <c r="B449" t="s">
        <v>180</v>
      </c>
      <c r="C449" s="14">
        <v>0</v>
      </c>
      <c r="D449" s="14">
        <v>5.882191780821918</v>
      </c>
      <c r="E449" s="28">
        <v>0</v>
      </c>
      <c r="F449" s="85"/>
      <c r="G449" s="28">
        <v>0</v>
      </c>
      <c r="H449" s="85"/>
      <c r="I449" s="28">
        <v>0</v>
      </c>
      <c r="J449" s="85"/>
      <c r="K449" s="28">
        <v>0</v>
      </c>
      <c r="L449" s="85"/>
      <c r="M449" s="28">
        <v>0</v>
      </c>
      <c r="N449" s="85"/>
      <c r="O449" s="28">
        <v>0</v>
      </c>
      <c r="P449" s="85"/>
      <c r="Q449" s="28">
        <v>0</v>
      </c>
      <c r="R449" s="85"/>
      <c r="S449" s="28">
        <v>0</v>
      </c>
      <c r="T449" s="85"/>
      <c r="U449" s="28">
        <v>0</v>
      </c>
      <c r="V449" s="85"/>
      <c r="W449" s="28">
        <v>0</v>
      </c>
      <c r="X449" s="85"/>
      <c r="Y449" s="28">
        <v>0</v>
      </c>
      <c r="Z449" s="85"/>
      <c r="AA449" s="28">
        <v>43949.54601378</v>
      </c>
      <c r="AB449" s="85">
        <v>0.0014787505938510786</v>
      </c>
      <c r="AC449" s="28">
        <v>0</v>
      </c>
      <c r="AD449" s="85"/>
      <c r="AE449" s="28">
        <v>43949.54601378</v>
      </c>
      <c r="AF449" s="85">
        <v>0.00032649308062373503</v>
      </c>
    </row>
    <row r="450" spans="1:32" ht="15">
      <c r="A450" s="87" t="s">
        <v>248</v>
      </c>
      <c r="B450" t="s">
        <v>180</v>
      </c>
      <c r="C450" s="14">
        <v>6.88</v>
      </c>
      <c r="D450" s="14">
        <v>5.882191780821918</v>
      </c>
      <c r="E450" s="28">
        <v>0</v>
      </c>
      <c r="F450" s="85"/>
      <c r="G450" s="28">
        <v>0</v>
      </c>
      <c r="H450" s="85"/>
      <c r="I450" s="28">
        <v>0</v>
      </c>
      <c r="J450" s="85"/>
      <c r="K450" s="28">
        <v>0</v>
      </c>
      <c r="L450" s="85"/>
      <c r="M450" s="28">
        <v>0</v>
      </c>
      <c r="N450" s="85"/>
      <c r="O450" s="28">
        <v>0</v>
      </c>
      <c r="P450" s="85"/>
      <c r="Q450" s="28">
        <v>0</v>
      </c>
      <c r="R450" s="85"/>
      <c r="S450" s="28">
        <v>0</v>
      </c>
      <c r="T450" s="85"/>
      <c r="U450" s="28">
        <v>0</v>
      </c>
      <c r="V450" s="85"/>
      <c r="W450" s="28">
        <v>0</v>
      </c>
      <c r="X450" s="85"/>
      <c r="Y450" s="28">
        <v>0</v>
      </c>
      <c r="Z450" s="85"/>
      <c r="AA450" s="28">
        <v>0</v>
      </c>
      <c r="AB450" s="85"/>
      <c r="AC450" s="28">
        <v>17166.685648595</v>
      </c>
      <c r="AD450" s="85">
        <v>0.002250438946537672</v>
      </c>
      <c r="AE450" s="28">
        <v>17166.685648595</v>
      </c>
      <c r="AF450" s="85">
        <v>0.0001275281451087505</v>
      </c>
    </row>
    <row r="451" spans="1:32" ht="15">
      <c r="A451" s="86" t="s">
        <v>361</v>
      </c>
      <c r="C451" s="14" t="s">
        <v>407</v>
      </c>
      <c r="D451" s="14" t="s">
        <v>407</v>
      </c>
      <c r="E451" s="28">
        <v>0</v>
      </c>
      <c r="F451" s="85"/>
      <c r="G451" s="28">
        <v>0</v>
      </c>
      <c r="H451" s="85"/>
      <c r="I451" s="28">
        <v>0</v>
      </c>
      <c r="J451" s="85"/>
      <c r="K451" s="28">
        <v>0</v>
      </c>
      <c r="L451" s="85"/>
      <c r="M451" s="28">
        <v>0</v>
      </c>
      <c r="N451" s="85"/>
      <c r="O451" s="28">
        <v>0</v>
      </c>
      <c r="P451" s="85"/>
      <c r="Q451" s="28">
        <v>3871.1741554124997</v>
      </c>
      <c r="R451" s="85">
        <v>0.0009433380502601841</v>
      </c>
      <c r="S451" s="28">
        <v>42582.9157095375</v>
      </c>
      <c r="T451" s="85">
        <v>0.001691474794335594</v>
      </c>
      <c r="U451" s="28">
        <v>5161.56554055</v>
      </c>
      <c r="V451" s="85">
        <v>0.0008906094337330564</v>
      </c>
      <c r="W451" s="28">
        <v>0</v>
      </c>
      <c r="X451" s="85"/>
      <c r="Y451" s="28">
        <v>0</v>
      </c>
      <c r="Z451" s="85"/>
      <c r="AA451" s="28">
        <v>0</v>
      </c>
      <c r="AB451" s="85"/>
      <c r="AC451" s="28">
        <v>44733.5680181</v>
      </c>
      <c r="AD451" s="85">
        <v>0.005864274895356026</v>
      </c>
      <c r="AE451" s="28">
        <v>96349.2234236</v>
      </c>
      <c r="AF451" s="85">
        <v>0.0007157606306425216</v>
      </c>
    </row>
    <row r="452" spans="1:32" ht="15">
      <c r="A452" s="87" t="s">
        <v>435</v>
      </c>
      <c r="B452" t="s">
        <v>180</v>
      </c>
      <c r="C452" s="14">
        <v>8.125</v>
      </c>
      <c r="D452" s="14">
        <v>20.687671232876713</v>
      </c>
      <c r="E452" s="28">
        <v>0</v>
      </c>
      <c r="F452" s="85"/>
      <c r="G452" s="28">
        <v>0</v>
      </c>
      <c r="H452" s="85"/>
      <c r="I452" s="28">
        <v>0</v>
      </c>
      <c r="J452" s="85"/>
      <c r="K452" s="28">
        <v>0</v>
      </c>
      <c r="L452" s="85"/>
      <c r="M452" s="28">
        <v>0</v>
      </c>
      <c r="N452" s="85"/>
      <c r="O452" s="28">
        <v>0</v>
      </c>
      <c r="P452" s="85"/>
      <c r="Q452" s="28">
        <v>3871.1741554124997</v>
      </c>
      <c r="R452" s="85">
        <v>0.0009433380502601841</v>
      </c>
      <c r="S452" s="28">
        <v>42582.9157095375</v>
      </c>
      <c r="T452" s="85">
        <v>0.001691474794335594</v>
      </c>
      <c r="U452" s="28">
        <v>5161.56554055</v>
      </c>
      <c r="V452" s="85">
        <v>0.0008906094337330564</v>
      </c>
      <c r="W452" s="28">
        <v>0</v>
      </c>
      <c r="X452" s="85"/>
      <c r="Y452" s="28">
        <v>0</v>
      </c>
      <c r="Z452" s="85"/>
      <c r="AA452" s="28">
        <v>0</v>
      </c>
      <c r="AB452" s="85"/>
      <c r="AC452" s="28">
        <v>44733.5680181</v>
      </c>
      <c r="AD452" s="85">
        <v>0.005864274895356026</v>
      </c>
      <c r="AE452" s="28">
        <v>96349.2234236</v>
      </c>
      <c r="AF452" s="85">
        <v>0.0007157606306425216</v>
      </c>
    </row>
    <row r="453" spans="1:32" ht="15">
      <c r="A453" s="86" t="s">
        <v>689</v>
      </c>
      <c r="C453" s="14" t="s">
        <v>407</v>
      </c>
      <c r="D453" s="14" t="s">
        <v>407</v>
      </c>
      <c r="E453" s="28">
        <v>544.351097664</v>
      </c>
      <c r="F453" s="85">
        <v>0.0032121013964746914</v>
      </c>
      <c r="G453" s="28">
        <v>2480.5089791279997</v>
      </c>
      <c r="H453" s="85">
        <v>0.001291754411728874</v>
      </c>
      <c r="I453" s="28">
        <v>657.757576344</v>
      </c>
      <c r="J453" s="85">
        <v>0.0021595181679860925</v>
      </c>
      <c r="K453" s="28">
        <v>0</v>
      </c>
      <c r="L453" s="85"/>
      <c r="M453" s="28">
        <v>0</v>
      </c>
      <c r="N453" s="85"/>
      <c r="O453" s="28">
        <v>0</v>
      </c>
      <c r="P453" s="85"/>
      <c r="Q453" s="28">
        <v>14433.551832000001</v>
      </c>
      <c r="R453" s="85">
        <v>0.0035172064332190554</v>
      </c>
      <c r="S453" s="28">
        <v>0</v>
      </c>
      <c r="T453" s="85"/>
      <c r="U453" s="28">
        <v>0</v>
      </c>
      <c r="V453" s="85"/>
      <c r="W453" s="28">
        <v>0</v>
      </c>
      <c r="X453" s="85"/>
      <c r="Y453" s="28">
        <v>0</v>
      </c>
      <c r="Z453" s="85"/>
      <c r="AA453" s="28">
        <v>0</v>
      </c>
      <c r="AB453" s="85"/>
      <c r="AC453" s="28">
        <v>0</v>
      </c>
      <c r="AD453" s="85"/>
      <c r="AE453" s="28">
        <v>18116.169485136</v>
      </c>
      <c r="AF453" s="85">
        <v>0.0001345816856094309</v>
      </c>
    </row>
    <row r="454" spans="1:32" ht="15">
      <c r="A454" s="87" t="s">
        <v>693</v>
      </c>
      <c r="B454" t="s">
        <v>186</v>
      </c>
      <c r="C454" s="14">
        <v>7.75</v>
      </c>
      <c r="D454" s="14">
        <v>4.756164383561644</v>
      </c>
      <c r="E454" s="28">
        <v>544.351097664</v>
      </c>
      <c r="F454" s="85">
        <v>0.0032121013964746914</v>
      </c>
      <c r="G454" s="28">
        <v>2480.5089791279997</v>
      </c>
      <c r="H454" s="85">
        <v>0.001291754411728874</v>
      </c>
      <c r="I454" s="28">
        <v>657.757576344</v>
      </c>
      <c r="J454" s="85">
        <v>0.0021595181679860925</v>
      </c>
      <c r="K454" s="28">
        <v>0</v>
      </c>
      <c r="L454" s="85"/>
      <c r="M454" s="28">
        <v>0</v>
      </c>
      <c r="N454" s="85"/>
      <c r="O454" s="28">
        <v>0</v>
      </c>
      <c r="P454" s="85"/>
      <c r="Q454" s="28">
        <v>14433.551832000001</v>
      </c>
      <c r="R454" s="85">
        <v>0.0035172064332190554</v>
      </c>
      <c r="S454" s="28">
        <v>0</v>
      </c>
      <c r="T454" s="85"/>
      <c r="U454" s="28">
        <v>0</v>
      </c>
      <c r="V454" s="85"/>
      <c r="W454" s="28">
        <v>0</v>
      </c>
      <c r="X454" s="85"/>
      <c r="Y454" s="28">
        <v>0</v>
      </c>
      <c r="Z454" s="85"/>
      <c r="AA454" s="28">
        <v>0</v>
      </c>
      <c r="AB454" s="85"/>
      <c r="AC454" s="28">
        <v>0</v>
      </c>
      <c r="AD454" s="85"/>
      <c r="AE454" s="28">
        <v>18116.169485136</v>
      </c>
      <c r="AF454" s="85">
        <v>0.0001345816856094309</v>
      </c>
    </row>
    <row r="455" spans="1:32" ht="15">
      <c r="A455" s="86" t="s">
        <v>751</v>
      </c>
      <c r="C455" s="14" t="s">
        <v>407</v>
      </c>
      <c r="D455" s="14" t="s">
        <v>407</v>
      </c>
      <c r="E455" s="28">
        <v>464.0066377875</v>
      </c>
      <c r="F455" s="85">
        <v>0.002738005628365105</v>
      </c>
      <c r="G455" s="28">
        <v>5825.8611188875</v>
      </c>
      <c r="H455" s="85">
        <v>0.0030338861361784673</v>
      </c>
      <c r="I455" s="28">
        <v>412.4503447</v>
      </c>
      <c r="J455" s="85">
        <v>0.001354137215298229</v>
      </c>
      <c r="K455" s="28">
        <v>13404.63620275</v>
      </c>
      <c r="L455" s="85">
        <v>0.0018722402552538758</v>
      </c>
      <c r="M455" s="28">
        <v>44338.412055249995</v>
      </c>
      <c r="N455" s="85">
        <v>0.0011577513787904535</v>
      </c>
      <c r="O455" s="28">
        <v>0</v>
      </c>
      <c r="P455" s="85"/>
      <c r="Q455" s="28">
        <v>17681.8791371875</v>
      </c>
      <c r="R455" s="85">
        <v>0.004308767500653381</v>
      </c>
      <c r="S455" s="28">
        <v>34485.3719000625</v>
      </c>
      <c r="T455" s="85">
        <v>0.0013698248785998463</v>
      </c>
      <c r="U455" s="28">
        <v>0</v>
      </c>
      <c r="V455" s="85"/>
      <c r="W455" s="28">
        <v>0</v>
      </c>
      <c r="X455" s="85"/>
      <c r="Y455" s="28">
        <v>0</v>
      </c>
      <c r="Z455" s="85"/>
      <c r="AA455" s="28">
        <v>103112.586175</v>
      </c>
      <c r="AB455" s="85">
        <v>0.003469382777969849</v>
      </c>
      <c r="AC455" s="28">
        <v>0</v>
      </c>
      <c r="AD455" s="85"/>
      <c r="AE455" s="28">
        <v>219725.203571625</v>
      </c>
      <c r="AF455" s="85">
        <v>0.0016322980579204184</v>
      </c>
    </row>
    <row r="456" spans="1:32" ht="15">
      <c r="A456" s="87" t="s">
        <v>818</v>
      </c>
      <c r="B456" t="s">
        <v>186</v>
      </c>
      <c r="C456" s="14">
        <v>7.65625</v>
      </c>
      <c r="D456" s="14">
        <v>13.545205479452054</v>
      </c>
      <c r="E456" s="28">
        <v>464.0066377875</v>
      </c>
      <c r="F456" s="85">
        <v>0.002738005628365105</v>
      </c>
      <c r="G456" s="28">
        <v>5825.8611188875</v>
      </c>
      <c r="H456" s="85">
        <v>0.0030338861361784673</v>
      </c>
      <c r="I456" s="28">
        <v>412.4503447</v>
      </c>
      <c r="J456" s="85">
        <v>0.001354137215298229</v>
      </c>
      <c r="K456" s="28">
        <v>13404.63620275</v>
      </c>
      <c r="L456" s="85">
        <v>0.0018722402552538758</v>
      </c>
      <c r="M456" s="28">
        <v>44338.412055249995</v>
      </c>
      <c r="N456" s="85">
        <v>0.0011577513787904535</v>
      </c>
      <c r="O456" s="28">
        <v>0</v>
      </c>
      <c r="P456" s="85"/>
      <c r="Q456" s="28">
        <v>15466.88792625</v>
      </c>
      <c r="R456" s="85">
        <v>0.003769012530614691</v>
      </c>
      <c r="S456" s="28">
        <v>27840.398267250002</v>
      </c>
      <c r="T456" s="85">
        <v>0.0011058738263610833</v>
      </c>
      <c r="U456" s="28">
        <v>0</v>
      </c>
      <c r="V456" s="85"/>
      <c r="W456" s="28">
        <v>0</v>
      </c>
      <c r="X456" s="85"/>
      <c r="Y456" s="28">
        <v>0</v>
      </c>
      <c r="Z456" s="85"/>
      <c r="AA456" s="28">
        <v>103112.586175</v>
      </c>
      <c r="AB456" s="85">
        <v>0.003469382777969849</v>
      </c>
      <c r="AC456" s="28">
        <v>0</v>
      </c>
      <c r="AD456" s="85"/>
      <c r="AE456" s="28">
        <v>210865.238727875</v>
      </c>
      <c r="AF456" s="85">
        <v>0.0015664790113448987</v>
      </c>
    </row>
    <row r="457" spans="1:32" ht="15">
      <c r="A457" s="87" t="s">
        <v>819</v>
      </c>
      <c r="B457" t="s">
        <v>180</v>
      </c>
      <c r="C457" s="14">
        <v>5.875</v>
      </c>
      <c r="D457" s="14">
        <v>8.547945205479452</v>
      </c>
      <c r="E457" s="28">
        <v>0</v>
      </c>
      <c r="F457" s="85"/>
      <c r="G457" s="28">
        <v>0</v>
      </c>
      <c r="H457" s="85"/>
      <c r="I457" s="28">
        <v>0</v>
      </c>
      <c r="J457" s="85"/>
      <c r="K457" s="28">
        <v>0</v>
      </c>
      <c r="L457" s="85"/>
      <c r="M457" s="28">
        <v>0</v>
      </c>
      <c r="N457" s="85"/>
      <c r="O457" s="28">
        <v>0</v>
      </c>
      <c r="P457" s="85"/>
      <c r="Q457" s="28">
        <v>2214.9912109375</v>
      </c>
      <c r="R457" s="85">
        <v>0.0005397549700386901</v>
      </c>
      <c r="S457" s="28">
        <v>6644.9736328125</v>
      </c>
      <c r="T457" s="85">
        <v>0.00026395105223876286</v>
      </c>
      <c r="U457" s="28">
        <v>0</v>
      </c>
      <c r="V457" s="85"/>
      <c r="W457" s="28">
        <v>0</v>
      </c>
      <c r="X457" s="85"/>
      <c r="Y457" s="28">
        <v>0</v>
      </c>
      <c r="Z457" s="85"/>
      <c r="AA457" s="28">
        <v>0</v>
      </c>
      <c r="AB457" s="85"/>
      <c r="AC457" s="28">
        <v>0</v>
      </c>
      <c r="AD457" s="85"/>
      <c r="AE457" s="28">
        <v>8859.96484375</v>
      </c>
      <c r="AF457" s="85">
        <v>6.581904657551958E-05</v>
      </c>
    </row>
    <row r="458" spans="1:32" ht="15">
      <c r="A458" s="86" t="s">
        <v>941</v>
      </c>
      <c r="C458" s="14" t="s">
        <v>407</v>
      </c>
      <c r="D458" s="14" t="s">
        <v>407</v>
      </c>
      <c r="E458" s="28">
        <v>3256.8071048857</v>
      </c>
      <c r="F458" s="85">
        <v>0.019217734095778774</v>
      </c>
      <c r="G458" s="28">
        <v>34819.145205652996</v>
      </c>
      <c r="H458" s="85">
        <v>0.018132482006915397</v>
      </c>
      <c r="I458" s="28">
        <v>4310.3763192915</v>
      </c>
      <c r="J458" s="85">
        <v>0.014151621063956944</v>
      </c>
      <c r="K458" s="28">
        <v>109862.75101546099</v>
      </c>
      <c r="L458" s="85">
        <v>0.015344651051543041</v>
      </c>
      <c r="M458" s="28">
        <v>28041.2095152</v>
      </c>
      <c r="N458" s="85">
        <v>0.0007322036914339769</v>
      </c>
      <c r="O458" s="28">
        <v>0</v>
      </c>
      <c r="P458" s="85"/>
      <c r="Q458" s="28">
        <v>0</v>
      </c>
      <c r="R458" s="85"/>
      <c r="S458" s="28">
        <v>92264.3873789111</v>
      </c>
      <c r="T458" s="85">
        <v>0.0036649177978033353</v>
      </c>
      <c r="U458" s="28">
        <v>0</v>
      </c>
      <c r="V458" s="85"/>
      <c r="W458" s="28">
        <v>0</v>
      </c>
      <c r="X458" s="85"/>
      <c r="Y458" s="28">
        <v>0</v>
      </c>
      <c r="Z458" s="85"/>
      <c r="AA458" s="28">
        <v>0</v>
      </c>
      <c r="AB458" s="85"/>
      <c r="AC458" s="28">
        <v>0</v>
      </c>
      <c r="AD458" s="85"/>
      <c r="AE458" s="28">
        <v>272554.6765394022</v>
      </c>
      <c r="AF458" s="85">
        <v>0.0020247584799591312</v>
      </c>
    </row>
    <row r="459" spans="1:32" ht="15">
      <c r="A459" s="87" t="s">
        <v>946</v>
      </c>
      <c r="B459" t="s">
        <v>180</v>
      </c>
      <c r="C459" s="14">
        <v>7.09375</v>
      </c>
      <c r="D459" s="14">
        <v>14.408219178082192</v>
      </c>
      <c r="E459" s="28">
        <v>1404.0843333457</v>
      </c>
      <c r="F459" s="85">
        <v>0.00828520649129248</v>
      </c>
      <c r="G459" s="28">
        <v>19436.538843029</v>
      </c>
      <c r="H459" s="85">
        <v>0.010121807665477007</v>
      </c>
      <c r="I459" s="28">
        <v>2808.1686666915</v>
      </c>
      <c r="J459" s="85">
        <v>0.00921964485486674</v>
      </c>
      <c r="K459" s="28">
        <v>89833.315647461</v>
      </c>
      <c r="L459" s="85">
        <v>0.01254711782357807</v>
      </c>
      <c r="M459" s="28">
        <v>0</v>
      </c>
      <c r="N459" s="85"/>
      <c r="O459" s="28">
        <v>0</v>
      </c>
      <c r="P459" s="85"/>
      <c r="Q459" s="28">
        <v>0</v>
      </c>
      <c r="R459" s="85"/>
      <c r="S459" s="28">
        <v>92264.3873789111</v>
      </c>
      <c r="T459" s="85">
        <v>0.0036649177978033353</v>
      </c>
      <c r="U459" s="28">
        <v>0</v>
      </c>
      <c r="V459" s="85"/>
      <c r="W459" s="28">
        <v>0</v>
      </c>
      <c r="X459" s="85"/>
      <c r="Y459" s="28">
        <v>0</v>
      </c>
      <c r="Z459" s="85"/>
      <c r="AA459" s="28">
        <v>0</v>
      </c>
      <c r="AB459" s="85"/>
      <c r="AC459" s="28">
        <v>0</v>
      </c>
      <c r="AD459" s="85"/>
      <c r="AE459" s="28">
        <v>205746.4948694383</v>
      </c>
      <c r="AF459" s="85">
        <v>0.0015284528062336827</v>
      </c>
    </row>
    <row r="460" spans="1:32" ht="15">
      <c r="A460" s="87" t="s">
        <v>1071</v>
      </c>
      <c r="B460" t="s">
        <v>186</v>
      </c>
      <c r="C460" s="14">
        <v>7.75</v>
      </c>
      <c r="D460" s="14">
        <v>14.98904109589041</v>
      </c>
      <c r="E460" s="28">
        <v>1852.7227715400002</v>
      </c>
      <c r="F460" s="85">
        <v>0.010932527604486295</v>
      </c>
      <c r="G460" s="28">
        <v>15382.606362624001</v>
      </c>
      <c r="H460" s="85">
        <v>0.008010674341438389</v>
      </c>
      <c r="I460" s="28">
        <v>1502.2076525999998</v>
      </c>
      <c r="J460" s="85">
        <v>0.004931976209090202</v>
      </c>
      <c r="K460" s="28">
        <v>20029.435368000002</v>
      </c>
      <c r="L460" s="85">
        <v>0.002797533227964972</v>
      </c>
      <c r="M460" s="28">
        <v>28041.2095152</v>
      </c>
      <c r="N460" s="85">
        <v>0.0007322036914339769</v>
      </c>
      <c r="O460" s="28">
        <v>0</v>
      </c>
      <c r="P460" s="85"/>
      <c r="Q460" s="28">
        <v>0</v>
      </c>
      <c r="R460" s="85"/>
      <c r="S460" s="28">
        <v>0</v>
      </c>
      <c r="T460" s="85"/>
      <c r="U460" s="28">
        <v>0</v>
      </c>
      <c r="V460" s="85"/>
      <c r="W460" s="28">
        <v>0</v>
      </c>
      <c r="X460" s="85"/>
      <c r="Y460" s="28">
        <v>0</v>
      </c>
      <c r="Z460" s="85"/>
      <c r="AA460" s="28">
        <v>0</v>
      </c>
      <c r="AB460" s="85"/>
      <c r="AC460" s="28">
        <v>0</v>
      </c>
      <c r="AD460" s="85"/>
      <c r="AE460" s="28">
        <v>66808.181669964</v>
      </c>
      <c r="AF460" s="85">
        <v>0.0004963056737254487</v>
      </c>
    </row>
    <row r="461" spans="1:32" ht="15">
      <c r="A461" s="1" t="s">
        <v>976</v>
      </c>
      <c r="B461" s="1" t="s">
        <v>407</v>
      </c>
      <c r="C461" s="1" t="s">
        <v>407</v>
      </c>
      <c r="D461" s="1" t="s">
        <v>407</v>
      </c>
      <c r="E461" s="26">
        <v>1405.6579424075</v>
      </c>
      <c r="F461" s="13">
        <v>0.008294492027569716</v>
      </c>
      <c r="G461" s="26">
        <v>18362.201185371</v>
      </c>
      <c r="H461" s="13">
        <v>0.009562333613722497</v>
      </c>
      <c r="I461" s="26">
        <v>1254.174002279</v>
      </c>
      <c r="J461" s="13">
        <v>0.004117644009197793</v>
      </c>
      <c r="K461" s="26">
        <v>170524.99620492017</v>
      </c>
      <c r="L461" s="13">
        <v>0.023817413437626014</v>
      </c>
      <c r="M461" s="26">
        <v>279088.8082576</v>
      </c>
      <c r="N461" s="13">
        <v>0.0072874836420074645</v>
      </c>
      <c r="O461" s="26">
        <v>0</v>
      </c>
      <c r="P461" s="13"/>
      <c r="Q461" s="26">
        <v>37847.2119968483</v>
      </c>
      <c r="R461" s="13">
        <v>0.009222709632676383</v>
      </c>
      <c r="S461" s="26">
        <v>206325.20424151502</v>
      </c>
      <c r="T461" s="13">
        <v>0.008195631430952019</v>
      </c>
      <c r="U461" s="26">
        <v>0</v>
      </c>
      <c r="V461" s="13"/>
      <c r="W461" s="26">
        <v>0</v>
      </c>
      <c r="X461" s="13"/>
      <c r="Y461" s="26">
        <v>133830.389855406</v>
      </c>
      <c r="Z461" s="13">
        <v>0.025548669040665103</v>
      </c>
      <c r="AA461" s="26">
        <v>395265.8919002467</v>
      </c>
      <c r="AB461" s="13">
        <v>0.013299333562929208</v>
      </c>
      <c r="AC461" s="26">
        <v>42202.5072484464</v>
      </c>
      <c r="AD461" s="13">
        <v>0.005532469569116581</v>
      </c>
      <c r="AE461" s="26">
        <v>1286107.04283504</v>
      </c>
      <c r="AF461" s="13">
        <v>0.009554252285005097</v>
      </c>
    </row>
    <row r="462" spans="1:32" ht="15">
      <c r="A462" s="86" t="s">
        <v>704</v>
      </c>
      <c r="C462" s="14" t="s">
        <v>407</v>
      </c>
      <c r="D462" s="14" t="s">
        <v>407</v>
      </c>
      <c r="E462" s="28">
        <v>528.18013145</v>
      </c>
      <c r="F462" s="85">
        <v>0.0031166799242277553</v>
      </c>
      <c r="G462" s="28">
        <v>5603.9911946844995</v>
      </c>
      <c r="H462" s="85">
        <v>0.0029183447469592564</v>
      </c>
      <c r="I462" s="28">
        <v>528.18013145</v>
      </c>
      <c r="J462" s="85">
        <v>0.0017340957076852105</v>
      </c>
      <c r="K462" s="28">
        <v>59270.2616307932</v>
      </c>
      <c r="L462" s="85">
        <v>0.00827834251419929</v>
      </c>
      <c r="M462" s="28">
        <v>235496.506128823</v>
      </c>
      <c r="N462" s="85">
        <v>0.006149214462873304</v>
      </c>
      <c r="O462" s="28">
        <v>0</v>
      </c>
      <c r="P462" s="85"/>
      <c r="Q462" s="28">
        <v>25930.475373406298</v>
      </c>
      <c r="R462" s="85">
        <v>0.006318807446797058</v>
      </c>
      <c r="S462" s="28">
        <v>181515.44033437</v>
      </c>
      <c r="T462" s="85">
        <v>0.007210140193372118</v>
      </c>
      <c r="U462" s="28">
        <v>0</v>
      </c>
      <c r="V462" s="85"/>
      <c r="W462" s="28">
        <v>0</v>
      </c>
      <c r="X462" s="85"/>
      <c r="Y462" s="28">
        <v>78374.856877016</v>
      </c>
      <c r="Z462" s="85">
        <v>0.014962022315139302</v>
      </c>
      <c r="AA462" s="28">
        <v>275081.7616759818</v>
      </c>
      <c r="AB462" s="85">
        <v>0.009255552225918727</v>
      </c>
      <c r="AC462" s="28">
        <v>42202.5072484464</v>
      </c>
      <c r="AD462" s="85">
        <v>0.005532469569116581</v>
      </c>
      <c r="AE462" s="28">
        <v>904532.1607264213</v>
      </c>
      <c r="AF462" s="85">
        <v>0.006719602782386343</v>
      </c>
    </row>
    <row r="463" spans="1:32" ht="15">
      <c r="A463" s="87" t="s">
        <v>711</v>
      </c>
      <c r="B463" t="s">
        <v>186</v>
      </c>
      <c r="C463" s="14">
        <v>8.375</v>
      </c>
      <c r="D463" s="14">
        <v>19.934246575342467</v>
      </c>
      <c r="E463" s="28">
        <v>528.18013145</v>
      </c>
      <c r="F463" s="85">
        <v>0.0031166799242277553</v>
      </c>
      <c r="G463" s="28">
        <v>5603.9911946844995</v>
      </c>
      <c r="H463" s="85">
        <v>0.0029183447469592564</v>
      </c>
      <c r="I463" s="28">
        <v>528.18013145</v>
      </c>
      <c r="J463" s="85">
        <v>0.0017340957076852105</v>
      </c>
      <c r="K463" s="28">
        <v>59270.2616307932</v>
      </c>
      <c r="L463" s="85">
        <v>0.00827834251419929</v>
      </c>
      <c r="M463" s="28">
        <v>235496.506128823</v>
      </c>
      <c r="N463" s="85">
        <v>0.006149214462873304</v>
      </c>
      <c r="O463" s="28">
        <v>0</v>
      </c>
      <c r="P463" s="85"/>
      <c r="Q463" s="28">
        <v>25930.475373406298</v>
      </c>
      <c r="R463" s="85">
        <v>0.006318807446797058</v>
      </c>
      <c r="S463" s="28">
        <v>181515.44033437</v>
      </c>
      <c r="T463" s="85">
        <v>0.007210140193372118</v>
      </c>
      <c r="U463" s="28">
        <v>0</v>
      </c>
      <c r="V463" s="85"/>
      <c r="W463" s="28">
        <v>0</v>
      </c>
      <c r="X463" s="85"/>
      <c r="Y463" s="28">
        <v>38525.458787963005</v>
      </c>
      <c r="Z463" s="85">
        <v>0.007354638937216624</v>
      </c>
      <c r="AA463" s="28">
        <v>183121.10793397803</v>
      </c>
      <c r="AB463" s="85">
        <v>0.006161393499244189</v>
      </c>
      <c r="AC463" s="28">
        <v>20744.8028428302</v>
      </c>
      <c r="AD463" s="85">
        <v>0.0027195064447149936</v>
      </c>
      <c r="AE463" s="28">
        <v>751264.4044897483</v>
      </c>
      <c r="AF463" s="85">
        <v>0.0055810048574314606</v>
      </c>
    </row>
    <row r="464" spans="1:32" ht="15">
      <c r="A464" s="87" t="s">
        <v>806</v>
      </c>
      <c r="B464" t="s">
        <v>1029</v>
      </c>
      <c r="C464" s="14">
        <v>5.25</v>
      </c>
      <c r="D464" s="14">
        <v>22.934246575342467</v>
      </c>
      <c r="E464" s="28">
        <v>0</v>
      </c>
      <c r="F464" s="85"/>
      <c r="G464" s="28">
        <v>0</v>
      </c>
      <c r="H464" s="85"/>
      <c r="I464" s="28">
        <v>0</v>
      </c>
      <c r="J464" s="85"/>
      <c r="K464" s="28">
        <v>0</v>
      </c>
      <c r="L464" s="85"/>
      <c r="M464" s="28">
        <v>0</v>
      </c>
      <c r="N464" s="85"/>
      <c r="O464" s="28">
        <v>0</v>
      </c>
      <c r="P464" s="85"/>
      <c r="Q464" s="28">
        <v>0</v>
      </c>
      <c r="R464" s="85"/>
      <c r="S464" s="28">
        <v>0</v>
      </c>
      <c r="T464" s="85"/>
      <c r="U464" s="28">
        <v>0</v>
      </c>
      <c r="V464" s="85"/>
      <c r="W464" s="28">
        <v>0</v>
      </c>
      <c r="X464" s="85"/>
      <c r="Y464" s="28">
        <v>39849.398089053</v>
      </c>
      <c r="Z464" s="85">
        <v>0.007607383377922678</v>
      </c>
      <c r="AA464" s="28">
        <v>91960.6537420038</v>
      </c>
      <c r="AB464" s="85">
        <v>0.0030941587266745374</v>
      </c>
      <c r="AC464" s="28">
        <v>21457.7044056162</v>
      </c>
      <c r="AD464" s="85">
        <v>0.0028129631244015875</v>
      </c>
      <c r="AE464" s="28">
        <v>153267.75623667298</v>
      </c>
      <c r="AF464" s="85">
        <v>0.0011385979249548825</v>
      </c>
    </row>
    <row r="465" spans="1:32" ht="15">
      <c r="A465" s="86" t="s">
        <v>796</v>
      </c>
      <c r="C465" s="14" t="s">
        <v>407</v>
      </c>
      <c r="D465" s="14" t="s">
        <v>407</v>
      </c>
      <c r="E465" s="28">
        <v>0</v>
      </c>
      <c r="F465" s="85"/>
      <c r="G465" s="28">
        <v>0</v>
      </c>
      <c r="H465" s="85"/>
      <c r="I465" s="28">
        <v>0</v>
      </c>
      <c r="J465" s="85"/>
      <c r="K465" s="28">
        <v>0</v>
      </c>
      <c r="L465" s="85"/>
      <c r="M465" s="28">
        <v>0</v>
      </c>
      <c r="N465" s="85"/>
      <c r="O465" s="28">
        <v>0</v>
      </c>
      <c r="P465" s="85"/>
      <c r="Q465" s="28">
        <v>0</v>
      </c>
      <c r="R465" s="85"/>
      <c r="S465" s="28">
        <v>0</v>
      </c>
      <c r="T465" s="85"/>
      <c r="U465" s="28">
        <v>0</v>
      </c>
      <c r="V465" s="85"/>
      <c r="W465" s="28">
        <v>0</v>
      </c>
      <c r="X465" s="85"/>
      <c r="Y465" s="28">
        <v>0</v>
      </c>
      <c r="Z465" s="85"/>
      <c r="AA465" s="28">
        <v>6129.9329051448</v>
      </c>
      <c r="AB465" s="85">
        <v>0.00020625109349043107</v>
      </c>
      <c r="AC465" s="28">
        <v>0</v>
      </c>
      <c r="AD465" s="85"/>
      <c r="AE465" s="28">
        <v>6129.9329051448</v>
      </c>
      <c r="AF465" s="85">
        <v>4.5538142250434444E-05</v>
      </c>
    </row>
    <row r="466" spans="1:32" ht="15">
      <c r="A466" s="87" t="s">
        <v>807</v>
      </c>
      <c r="B466" t="s">
        <v>186</v>
      </c>
      <c r="C466" s="14">
        <v>6.375</v>
      </c>
      <c r="D466" s="14">
        <v>3.4767123287671233</v>
      </c>
      <c r="E466" s="28">
        <v>0</v>
      </c>
      <c r="F466" s="85"/>
      <c r="G466" s="28">
        <v>0</v>
      </c>
      <c r="H466" s="85"/>
      <c r="I466" s="28">
        <v>0</v>
      </c>
      <c r="J466" s="85"/>
      <c r="K466" s="28">
        <v>0</v>
      </c>
      <c r="L466" s="85"/>
      <c r="M466" s="28">
        <v>0</v>
      </c>
      <c r="N466" s="85"/>
      <c r="O466" s="28">
        <v>0</v>
      </c>
      <c r="P466" s="85"/>
      <c r="Q466" s="28">
        <v>0</v>
      </c>
      <c r="R466" s="85"/>
      <c r="S466" s="28">
        <v>0</v>
      </c>
      <c r="T466" s="85"/>
      <c r="U466" s="28">
        <v>0</v>
      </c>
      <c r="V466" s="85"/>
      <c r="W466" s="28">
        <v>0</v>
      </c>
      <c r="X466" s="85"/>
      <c r="Y466" s="28">
        <v>0</v>
      </c>
      <c r="Z466" s="85"/>
      <c r="AA466" s="28">
        <v>6129.9329051448</v>
      </c>
      <c r="AB466" s="85">
        <v>0.00020625109349043107</v>
      </c>
      <c r="AC466" s="28">
        <v>0</v>
      </c>
      <c r="AD466" s="85"/>
      <c r="AE466" s="28">
        <v>6129.9329051448</v>
      </c>
      <c r="AF466" s="85">
        <v>4.5538142250434444E-05</v>
      </c>
    </row>
    <row r="467" spans="1:32" ht="15">
      <c r="A467" s="86" t="s">
        <v>813</v>
      </c>
      <c r="C467" s="14" t="s">
        <v>407</v>
      </c>
      <c r="D467" s="14" t="s">
        <v>407</v>
      </c>
      <c r="E467" s="28">
        <v>0</v>
      </c>
      <c r="F467" s="85"/>
      <c r="G467" s="28">
        <v>0</v>
      </c>
      <c r="H467" s="85"/>
      <c r="I467" s="28">
        <v>0</v>
      </c>
      <c r="J467" s="85"/>
      <c r="K467" s="28">
        <v>97346.438127</v>
      </c>
      <c r="L467" s="85">
        <v>0.013596483888877178</v>
      </c>
      <c r="M467" s="28">
        <v>3244.8812709</v>
      </c>
      <c r="N467" s="85">
        <v>8.472937101839589E-05</v>
      </c>
      <c r="O467" s="28">
        <v>0</v>
      </c>
      <c r="P467" s="85"/>
      <c r="Q467" s="28">
        <v>0</v>
      </c>
      <c r="R467" s="85"/>
      <c r="S467" s="28">
        <v>0</v>
      </c>
      <c r="T467" s="85"/>
      <c r="U467" s="28">
        <v>0</v>
      </c>
      <c r="V467" s="85"/>
      <c r="W467" s="28">
        <v>0</v>
      </c>
      <c r="X467" s="85"/>
      <c r="Y467" s="28">
        <v>44346.7107023</v>
      </c>
      <c r="Z467" s="85">
        <v>0.008465935397777046</v>
      </c>
      <c r="AA467" s="28">
        <v>56785.42224075</v>
      </c>
      <c r="AB467" s="85">
        <v>0.0019106335440703932</v>
      </c>
      <c r="AC467" s="28">
        <v>0</v>
      </c>
      <c r="AD467" s="85"/>
      <c r="AE467" s="28">
        <v>201723.45234095003</v>
      </c>
      <c r="AF467" s="85">
        <v>0.001498566364444395</v>
      </c>
    </row>
    <row r="468" spans="1:32" ht="15">
      <c r="A468" s="87" t="s">
        <v>820</v>
      </c>
      <c r="B468" t="s">
        <v>1029</v>
      </c>
      <c r="C468" s="14">
        <v>4.75</v>
      </c>
      <c r="D468" s="14">
        <v>23.339726027397262</v>
      </c>
      <c r="E468" s="28">
        <v>0</v>
      </c>
      <c r="F468" s="85"/>
      <c r="G468" s="28">
        <v>0</v>
      </c>
      <c r="H468" s="85"/>
      <c r="I468" s="28">
        <v>0</v>
      </c>
      <c r="J468" s="85"/>
      <c r="K468" s="28">
        <v>97346.438127</v>
      </c>
      <c r="L468" s="85">
        <v>0.013596483888877178</v>
      </c>
      <c r="M468" s="28">
        <v>3244.8812709</v>
      </c>
      <c r="N468" s="85">
        <v>8.472937101839589E-05</v>
      </c>
      <c r="O468" s="28">
        <v>0</v>
      </c>
      <c r="P468" s="85"/>
      <c r="Q468" s="28">
        <v>0</v>
      </c>
      <c r="R468" s="85"/>
      <c r="S468" s="28">
        <v>0</v>
      </c>
      <c r="T468" s="85"/>
      <c r="U468" s="28">
        <v>0</v>
      </c>
      <c r="V468" s="85"/>
      <c r="W468" s="28">
        <v>0</v>
      </c>
      <c r="X468" s="85"/>
      <c r="Y468" s="28">
        <v>44346.7107023</v>
      </c>
      <c r="Z468" s="85">
        <v>0.008465935397777046</v>
      </c>
      <c r="AA468" s="28">
        <v>56785.42224075</v>
      </c>
      <c r="AB468" s="85">
        <v>0.0019106335440703932</v>
      </c>
      <c r="AC468" s="28">
        <v>0</v>
      </c>
      <c r="AD468" s="85"/>
      <c r="AE468" s="28">
        <v>201723.45234095003</v>
      </c>
      <c r="AF468" s="85">
        <v>0.001498566364444395</v>
      </c>
    </row>
    <row r="469" spans="1:32" ht="15">
      <c r="A469" s="86" t="s">
        <v>860</v>
      </c>
      <c r="C469" s="14" t="s">
        <v>407</v>
      </c>
      <c r="D469" s="14" t="s">
        <v>407</v>
      </c>
      <c r="E469" s="28">
        <v>877.4778109575</v>
      </c>
      <c r="F469" s="85">
        <v>0.00517781210334196</v>
      </c>
      <c r="G469" s="28">
        <v>12758.209990686499</v>
      </c>
      <c r="H469" s="85">
        <v>0.006643988866763241</v>
      </c>
      <c r="I469" s="28">
        <v>725.9938708289999</v>
      </c>
      <c r="J469" s="85">
        <v>0.0023835483015125824</v>
      </c>
      <c r="K469" s="28">
        <v>13908.296447126999</v>
      </c>
      <c r="L469" s="85">
        <v>0.0019425870345495476</v>
      </c>
      <c r="M469" s="28">
        <v>40347.420857877</v>
      </c>
      <c r="N469" s="85">
        <v>0.0010535398081157649</v>
      </c>
      <c r="O469" s="28">
        <v>0</v>
      </c>
      <c r="P469" s="85"/>
      <c r="Q469" s="28">
        <v>11916.736623442</v>
      </c>
      <c r="R469" s="85">
        <v>0.0029039021858793244</v>
      </c>
      <c r="S469" s="28">
        <v>15653.340479945</v>
      </c>
      <c r="T469" s="85">
        <v>0.0006217805997500018</v>
      </c>
      <c r="U469" s="28">
        <v>0</v>
      </c>
      <c r="V469" s="85"/>
      <c r="W469" s="28">
        <v>0</v>
      </c>
      <c r="X469" s="85"/>
      <c r="Y469" s="28">
        <v>11108.822276089999</v>
      </c>
      <c r="Z469" s="85">
        <v>0.002120711327748754</v>
      </c>
      <c r="AA469" s="28">
        <v>41245.03408077</v>
      </c>
      <c r="AB469" s="85">
        <v>0.001387753098091693</v>
      </c>
      <c r="AC469" s="28">
        <v>0</v>
      </c>
      <c r="AD469" s="85"/>
      <c r="AE469" s="28">
        <v>148541.33243772402</v>
      </c>
      <c r="AF469" s="85">
        <v>0.001103486193289478</v>
      </c>
    </row>
    <row r="470" spans="1:32" ht="15">
      <c r="A470" s="87" t="s">
        <v>869</v>
      </c>
      <c r="B470" t="s">
        <v>186</v>
      </c>
      <c r="C470" s="14">
        <v>6.75</v>
      </c>
      <c r="D470" s="14">
        <v>3.9863013698630136</v>
      </c>
      <c r="E470" s="28">
        <v>454.45182038549996</v>
      </c>
      <c r="F470" s="85">
        <v>0.0026816246594431525</v>
      </c>
      <c r="G470" s="28">
        <v>6412.8201321065</v>
      </c>
      <c r="H470" s="85">
        <v>0.0033395519899244233</v>
      </c>
      <c r="I470" s="28">
        <v>302.967880257</v>
      </c>
      <c r="J470" s="85">
        <v>0.0009946896322621044</v>
      </c>
      <c r="K470" s="28">
        <v>3332.646682827</v>
      </c>
      <c r="L470" s="85">
        <v>0.00046547442106984973</v>
      </c>
      <c r="M470" s="28">
        <v>3332.646682827</v>
      </c>
      <c r="N470" s="85">
        <v>8.702107525313439E-05</v>
      </c>
      <c r="O470" s="28">
        <v>0</v>
      </c>
      <c r="P470" s="85"/>
      <c r="Q470" s="28">
        <v>11916.736623442</v>
      </c>
      <c r="R470" s="85">
        <v>0.0029039021858793244</v>
      </c>
      <c r="S470" s="28">
        <v>15653.340479945</v>
      </c>
      <c r="T470" s="85">
        <v>0.0006217805997500018</v>
      </c>
      <c r="U470" s="28">
        <v>0</v>
      </c>
      <c r="V470" s="85"/>
      <c r="W470" s="28">
        <v>0</v>
      </c>
      <c r="X470" s="85"/>
      <c r="Y470" s="28">
        <v>11108.822276089999</v>
      </c>
      <c r="Z470" s="85">
        <v>0.002120711327748754</v>
      </c>
      <c r="AA470" s="28">
        <v>0</v>
      </c>
      <c r="AB470" s="85"/>
      <c r="AC470" s="28">
        <v>0</v>
      </c>
      <c r="AD470" s="85"/>
      <c r="AE470" s="28">
        <v>52514.432577880005</v>
      </c>
      <c r="AF470" s="85">
        <v>0.0003901200450212527</v>
      </c>
    </row>
    <row r="471" spans="1:32" ht="15">
      <c r="A471" s="87" t="s">
        <v>870</v>
      </c>
      <c r="B471" t="s">
        <v>186</v>
      </c>
      <c r="C471" s="14">
        <v>8.375</v>
      </c>
      <c r="D471" s="14">
        <v>10.493150684931507</v>
      </c>
      <c r="E471" s="28">
        <v>423.02599057199996</v>
      </c>
      <c r="F471" s="85">
        <v>0.0024961874438988083</v>
      </c>
      <c r="G471" s="28">
        <v>6345.38985858</v>
      </c>
      <c r="H471" s="85">
        <v>0.0033044368768388173</v>
      </c>
      <c r="I471" s="28">
        <v>423.02599057199996</v>
      </c>
      <c r="J471" s="85">
        <v>0.001388858669250478</v>
      </c>
      <c r="K471" s="28">
        <v>10575.6497643</v>
      </c>
      <c r="L471" s="85">
        <v>0.0014771126134796979</v>
      </c>
      <c r="M471" s="28">
        <v>37014.77417505</v>
      </c>
      <c r="N471" s="85">
        <v>0.0009665187328626306</v>
      </c>
      <c r="O471" s="28">
        <v>0</v>
      </c>
      <c r="P471" s="85"/>
      <c r="Q471" s="28">
        <v>0</v>
      </c>
      <c r="R471" s="85"/>
      <c r="S471" s="28">
        <v>0</v>
      </c>
      <c r="T471" s="85"/>
      <c r="U471" s="28">
        <v>0</v>
      </c>
      <c r="V471" s="85"/>
      <c r="W471" s="28">
        <v>0</v>
      </c>
      <c r="X471" s="85"/>
      <c r="Y471" s="28">
        <v>0</v>
      </c>
      <c r="Z471" s="85"/>
      <c r="AA471" s="28">
        <v>41245.03408077</v>
      </c>
      <c r="AB471" s="85">
        <v>0.001387753098091693</v>
      </c>
      <c r="AC471" s="28">
        <v>0</v>
      </c>
      <c r="AD471" s="85"/>
      <c r="AE471" s="28">
        <v>96026.899859844</v>
      </c>
      <c r="AF471" s="85">
        <v>0.0007133661482682254</v>
      </c>
    </row>
    <row r="472" spans="1:32" ht="15">
      <c r="A472" s="86" t="s">
        <v>887</v>
      </c>
      <c r="C472" s="14" t="s">
        <v>407</v>
      </c>
      <c r="D472" s="14" t="s">
        <v>407</v>
      </c>
      <c r="E472" s="28">
        <v>0</v>
      </c>
      <c r="F472" s="85"/>
      <c r="G472" s="28">
        <v>0</v>
      </c>
      <c r="H472" s="85"/>
      <c r="I472" s="28">
        <v>0</v>
      </c>
      <c r="J472" s="85"/>
      <c r="K472" s="28">
        <v>0</v>
      </c>
      <c r="L472" s="85"/>
      <c r="M472" s="28">
        <v>0</v>
      </c>
      <c r="N472" s="85"/>
      <c r="O472" s="28">
        <v>0</v>
      </c>
      <c r="P472" s="85"/>
      <c r="Q472" s="28">
        <v>0</v>
      </c>
      <c r="R472" s="85"/>
      <c r="S472" s="28">
        <v>9156.423427200001</v>
      </c>
      <c r="T472" s="85">
        <v>0.00036371063782989963</v>
      </c>
      <c r="U472" s="28">
        <v>0</v>
      </c>
      <c r="V472" s="85"/>
      <c r="W472" s="28">
        <v>0</v>
      </c>
      <c r="X472" s="85"/>
      <c r="Y472" s="28">
        <v>0</v>
      </c>
      <c r="Z472" s="85"/>
      <c r="AA472" s="28">
        <v>16023.7409976</v>
      </c>
      <c r="AB472" s="85">
        <v>0.0005391436013579634</v>
      </c>
      <c r="AC472" s="28">
        <v>0</v>
      </c>
      <c r="AD472" s="85"/>
      <c r="AE472" s="28">
        <v>25180.1644248</v>
      </c>
      <c r="AF472" s="85">
        <v>0.000187058802634445</v>
      </c>
    </row>
    <row r="473" spans="1:32" ht="15">
      <c r="A473" s="87" t="s">
        <v>898</v>
      </c>
      <c r="B473" t="s">
        <v>186</v>
      </c>
      <c r="C473" s="14">
        <v>9.46875</v>
      </c>
      <c r="D473" s="14">
        <v>9.142465753424657</v>
      </c>
      <c r="E473" s="28">
        <v>0</v>
      </c>
      <c r="F473" s="85"/>
      <c r="G473" s="28">
        <v>0</v>
      </c>
      <c r="H473" s="85"/>
      <c r="I473" s="28">
        <v>0</v>
      </c>
      <c r="J473" s="85"/>
      <c r="K473" s="28">
        <v>0</v>
      </c>
      <c r="L473" s="85"/>
      <c r="M473" s="28">
        <v>0</v>
      </c>
      <c r="N473" s="85"/>
      <c r="O473" s="28">
        <v>0</v>
      </c>
      <c r="P473" s="85"/>
      <c r="Q473" s="28">
        <v>0</v>
      </c>
      <c r="R473" s="85"/>
      <c r="S473" s="28">
        <v>9156.423427200001</v>
      </c>
      <c r="T473" s="85">
        <v>0.00036371063782989963</v>
      </c>
      <c r="U473" s="28">
        <v>0</v>
      </c>
      <c r="V473" s="85"/>
      <c r="W473" s="28">
        <v>0</v>
      </c>
      <c r="X473" s="85"/>
      <c r="Y473" s="28">
        <v>0</v>
      </c>
      <c r="Z473" s="85"/>
      <c r="AA473" s="28">
        <v>16023.7409976</v>
      </c>
      <c r="AB473" s="85">
        <v>0.0005391436013579634</v>
      </c>
      <c r="AC473" s="28">
        <v>0</v>
      </c>
      <c r="AD473" s="85"/>
      <c r="AE473" s="28">
        <v>25180.1644248</v>
      </c>
      <c r="AF473" s="85">
        <v>0.000187058802634445</v>
      </c>
    </row>
    <row r="474" spans="1:32" ht="15">
      <c r="A474" s="3" t="s">
        <v>313</v>
      </c>
      <c r="B474" s="3" t="s">
        <v>407</v>
      </c>
      <c r="C474" s="3" t="s">
        <v>407</v>
      </c>
      <c r="D474" s="3" t="s">
        <v>407</v>
      </c>
      <c r="E474" s="29">
        <v>115612.14807482142</v>
      </c>
      <c r="F474" s="15">
        <v>0.6822029823659744</v>
      </c>
      <c r="G474" s="29">
        <v>930350.250880094</v>
      </c>
      <c r="H474" s="15">
        <v>0.48449090535036154</v>
      </c>
      <c r="I474" s="29">
        <v>45829.260121390405</v>
      </c>
      <c r="J474" s="15">
        <v>0.15046443160351117</v>
      </c>
      <c r="K474" s="29">
        <v>4593983.06076591</v>
      </c>
      <c r="L474" s="15">
        <v>0.6416466577851491</v>
      </c>
      <c r="M474" s="29">
        <v>15582052.920287188</v>
      </c>
      <c r="N474" s="15">
        <v>0.40687391398610595</v>
      </c>
      <c r="O474" s="29">
        <v>735822.7756379283</v>
      </c>
      <c r="P474" s="15">
        <v>0.09023401362795154</v>
      </c>
      <c r="Q474" s="29">
        <v>2402048.148426214</v>
      </c>
      <c r="R474" s="15">
        <v>0.5853375038163369</v>
      </c>
      <c r="S474" s="29">
        <v>10379269.888630498</v>
      </c>
      <c r="T474" s="15">
        <v>0.4122844363213189</v>
      </c>
      <c r="U474" s="29">
        <v>480136.4287228337</v>
      </c>
      <c r="V474" s="15">
        <v>0.08284580124771401</v>
      </c>
      <c r="W474" s="29">
        <v>114296.6439638668</v>
      </c>
      <c r="X474" s="15">
        <v>0.4572508996550457</v>
      </c>
      <c r="Y474" s="29">
        <v>3274243.022517059</v>
      </c>
      <c r="Z474" s="15">
        <v>0.6250639442310211</v>
      </c>
      <c r="AA474" s="29">
        <v>13211540.694955586</v>
      </c>
      <c r="AB474" s="15">
        <v>0.44452276349402425</v>
      </c>
      <c r="AC474" s="29">
        <v>541737.2368391227</v>
      </c>
      <c r="AD474" s="15">
        <v>0.07101816865110741</v>
      </c>
      <c r="AE474" s="29">
        <v>52406922.47982257</v>
      </c>
      <c r="AF474" s="15">
        <v>0.38932137230909414</v>
      </c>
    </row>
    <row r="476" ht="15">
      <c r="A476" s="149" t="s">
        <v>1152</v>
      </c>
    </row>
  </sheetData>
  <mergeCells count="20">
    <mergeCell ref="B7:B8"/>
    <mergeCell ref="C7:C8"/>
    <mergeCell ref="D7:D8"/>
    <mergeCell ref="A2:AF2"/>
    <mergeCell ref="A4:AF4"/>
    <mergeCell ref="A5:AF5"/>
    <mergeCell ref="Y7:Z7"/>
    <mergeCell ref="AA7:AB7"/>
    <mergeCell ref="AC7:AD7"/>
    <mergeCell ref="AE7:AF7"/>
    <mergeCell ref="M7:N7"/>
    <mergeCell ref="O7:P7"/>
    <mergeCell ref="Q7:R7"/>
    <mergeCell ref="S7:T7"/>
    <mergeCell ref="U7:V7"/>
    <mergeCell ref="E7:F7"/>
    <mergeCell ref="W7:X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6"/>
  <sheetViews>
    <sheetView zoomScale="80" zoomScaleNormal="80" workbookViewId="0" topLeftCell="A1"/>
  </sheetViews>
  <sheetFormatPr defaultColWidth="11.421875" defaultRowHeight="15"/>
  <cols>
    <col min="1" max="1" width="34.00390625" style="0" bestFit="1" customWidth="1"/>
    <col min="2" max="2" width="12.8515625" style="0" bestFit="1" customWidth="1"/>
    <col min="3" max="3" width="13.421875" style="0" bestFit="1" customWidth="1"/>
    <col min="4" max="4" width="13.140625" style="0" bestFit="1" customWidth="1"/>
    <col min="5" max="5" width="17.8515625" style="0" bestFit="1" customWidth="1"/>
    <col min="6" max="6" width="18.28125" style="0" bestFit="1" customWidth="1"/>
    <col min="7" max="8" width="16.00390625" style="0" bestFit="1" customWidth="1"/>
    <col min="9" max="9" width="18.28125" style="0" bestFit="1" customWidth="1"/>
    <col min="10" max="10" width="15.7109375" style="0" bestFit="1" customWidth="1"/>
    <col min="11" max="12" width="16.00390625" style="0" bestFit="1" customWidth="1"/>
    <col min="13" max="13" width="18.28125" style="0" bestFit="1" customWidth="1"/>
    <col min="14" max="14" width="17.8515625" style="0" bestFit="1" customWidth="1"/>
    <col min="15" max="15" width="19.7109375" style="0" bestFit="1" customWidth="1"/>
    <col min="16" max="16" width="22.00390625" style="0" bestFit="1" customWidth="1"/>
  </cols>
  <sheetData>
    <row r="1" ht="15">
      <c r="P1" s="16"/>
    </row>
    <row r="2" spans="1:16" ht="15">
      <c r="A2" s="127" t="s">
        <v>198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>
      <c r="A3" s="8"/>
      <c r="B3" s="8"/>
      <c r="C3" s="8"/>
      <c r="D3" s="8"/>
      <c r="E3" s="11"/>
      <c r="F3" s="11"/>
      <c r="G3" s="11"/>
      <c r="H3" s="11"/>
      <c r="I3" s="11"/>
      <c r="J3" s="11"/>
      <c r="K3" s="109"/>
      <c r="L3" s="11"/>
      <c r="M3" s="11"/>
      <c r="N3" s="11"/>
      <c r="O3" s="8"/>
      <c r="P3" s="32"/>
    </row>
    <row r="4" spans="1:16" ht="15">
      <c r="A4" s="127" t="str">
        <f>1!A5:AA5</f>
        <v>Al 29-07-2016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">
      <c r="A5" s="8"/>
      <c r="B5" s="8"/>
      <c r="C5" s="8"/>
      <c r="D5" s="8"/>
      <c r="E5" s="11"/>
      <c r="F5" s="11"/>
      <c r="G5" s="11"/>
      <c r="H5" s="11"/>
      <c r="I5" s="11"/>
      <c r="J5" s="11"/>
      <c r="K5" s="109"/>
      <c r="L5" s="11"/>
      <c r="M5" s="11"/>
      <c r="N5" s="11"/>
      <c r="O5" s="8"/>
      <c r="P5" s="32"/>
    </row>
    <row r="6" spans="1:16" ht="30">
      <c r="A6" s="7"/>
      <c r="B6" s="135" t="s">
        <v>335</v>
      </c>
      <c r="C6" s="135" t="s">
        <v>336</v>
      </c>
      <c r="D6" s="135" t="s">
        <v>337</v>
      </c>
      <c r="E6" s="135" t="s">
        <v>338</v>
      </c>
      <c r="F6" s="135" t="s">
        <v>339</v>
      </c>
      <c r="G6" s="135" t="s">
        <v>340</v>
      </c>
      <c r="H6" s="135" t="s">
        <v>341</v>
      </c>
      <c r="I6" s="135" t="s">
        <v>342</v>
      </c>
      <c r="J6" s="135" t="s">
        <v>343</v>
      </c>
      <c r="K6" s="135" t="s">
        <v>1004</v>
      </c>
      <c r="L6" s="135" t="s">
        <v>344</v>
      </c>
      <c r="M6" s="135" t="s">
        <v>345</v>
      </c>
      <c r="N6" s="135" t="s">
        <v>346</v>
      </c>
      <c r="O6" s="135" t="s">
        <v>35</v>
      </c>
      <c r="P6" s="33" t="s">
        <v>326</v>
      </c>
    </row>
    <row r="7" spans="1:16" ht="15">
      <c r="A7" s="1" t="s">
        <v>409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">
      <c r="A8" s="4" t="s">
        <v>683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83" t="s">
        <v>407</v>
      </c>
    </row>
    <row r="9" spans="1:16" ht="15">
      <c r="A9" s="86" t="s">
        <v>81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3" t="s">
        <v>407</v>
      </c>
    </row>
    <row r="10" spans="1:16" ht="15">
      <c r="A10" s="87" t="s">
        <v>599</v>
      </c>
      <c r="B10" s="88"/>
      <c r="C10" s="88"/>
      <c r="D10" s="88"/>
      <c r="E10" s="88">
        <v>4</v>
      </c>
      <c r="F10" s="88">
        <v>78</v>
      </c>
      <c r="G10" s="88"/>
      <c r="H10" s="88">
        <v>3</v>
      </c>
      <c r="I10" s="88">
        <v>38</v>
      </c>
      <c r="J10" s="88"/>
      <c r="K10" s="88"/>
      <c r="L10" s="88"/>
      <c r="M10" s="88"/>
      <c r="N10" s="88"/>
      <c r="O10" s="88">
        <v>123</v>
      </c>
      <c r="P10" s="83">
        <v>0.9461538461538461</v>
      </c>
    </row>
    <row r="11" spans="1:16" ht="15">
      <c r="A11" s="87" t="s">
        <v>598</v>
      </c>
      <c r="B11" s="88"/>
      <c r="C11" s="88"/>
      <c r="D11" s="88"/>
      <c r="E11" s="88">
        <v>48</v>
      </c>
      <c r="F11" s="88">
        <v>117</v>
      </c>
      <c r="G11" s="88"/>
      <c r="H11" s="88">
        <v>24</v>
      </c>
      <c r="I11" s="88">
        <v>60</v>
      </c>
      <c r="J11" s="88">
        <v>11</v>
      </c>
      <c r="K11" s="88"/>
      <c r="L11" s="88"/>
      <c r="M11" s="88">
        <v>5</v>
      </c>
      <c r="N11" s="88"/>
      <c r="O11" s="88">
        <v>265</v>
      </c>
      <c r="P11" s="83">
        <v>0.9464285714285714</v>
      </c>
    </row>
    <row r="12" spans="1:16" ht="15">
      <c r="A12" s="86" t="s">
        <v>1089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3" t="s">
        <v>407</v>
      </c>
    </row>
    <row r="13" spans="1:16" ht="15">
      <c r="A13" s="87" t="s">
        <v>1099</v>
      </c>
      <c r="B13" s="88"/>
      <c r="C13" s="88"/>
      <c r="D13" s="88"/>
      <c r="E13" s="88"/>
      <c r="F13" s="88">
        <v>1408</v>
      </c>
      <c r="G13" s="88"/>
      <c r="H13" s="88">
        <v>1414</v>
      </c>
      <c r="I13" s="88">
        <v>1409</v>
      </c>
      <c r="J13" s="88"/>
      <c r="K13" s="88"/>
      <c r="L13" s="88"/>
      <c r="M13" s="88">
        <v>7784</v>
      </c>
      <c r="N13" s="88"/>
      <c r="O13" s="88">
        <v>12015</v>
      </c>
      <c r="P13" s="83">
        <v>0.6399126544524926</v>
      </c>
    </row>
    <row r="14" spans="1:16" ht="15">
      <c r="A14" s="86" t="s">
        <v>1090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3" t="s">
        <v>407</v>
      </c>
    </row>
    <row r="15" spans="1:16" ht="15">
      <c r="A15" s="87" t="s">
        <v>1100</v>
      </c>
      <c r="B15" s="88">
        <v>1711</v>
      </c>
      <c r="C15" s="88">
        <v>8179</v>
      </c>
      <c r="D15" s="88">
        <v>963</v>
      </c>
      <c r="E15" s="88">
        <v>15290</v>
      </c>
      <c r="F15" s="88">
        <v>11144</v>
      </c>
      <c r="G15" s="88"/>
      <c r="H15" s="88">
        <v>3459</v>
      </c>
      <c r="I15" s="88">
        <v>4361</v>
      </c>
      <c r="J15" s="88"/>
      <c r="K15" s="88"/>
      <c r="L15" s="88"/>
      <c r="M15" s="88"/>
      <c r="N15" s="88"/>
      <c r="O15" s="88">
        <v>45107</v>
      </c>
      <c r="P15" s="83">
        <v>0.34697692307692307</v>
      </c>
    </row>
    <row r="16" spans="1:16" ht="15">
      <c r="A16" s="86" t="s">
        <v>359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3" t="s">
        <v>407</v>
      </c>
    </row>
    <row r="17" spans="1:16" ht="15">
      <c r="A17" s="87" t="s">
        <v>600</v>
      </c>
      <c r="B17" s="88"/>
      <c r="C17" s="88"/>
      <c r="D17" s="88"/>
      <c r="E17" s="88">
        <v>22</v>
      </c>
      <c r="F17" s="88">
        <v>33</v>
      </c>
      <c r="G17" s="88"/>
      <c r="H17" s="88">
        <v>10</v>
      </c>
      <c r="I17" s="88">
        <v>45</v>
      </c>
      <c r="J17" s="88"/>
      <c r="K17" s="88"/>
      <c r="L17" s="88"/>
      <c r="M17" s="88"/>
      <c r="N17" s="88"/>
      <c r="O17" s="88">
        <v>110</v>
      </c>
      <c r="P17" s="83">
        <v>1</v>
      </c>
    </row>
    <row r="18" spans="1:16" ht="15">
      <c r="A18" s="86" t="s">
        <v>360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3" t="s">
        <v>407</v>
      </c>
    </row>
    <row r="19" spans="1:16" ht="15">
      <c r="A19" s="87" t="s">
        <v>432</v>
      </c>
      <c r="B19" s="88">
        <v>314</v>
      </c>
      <c r="C19" s="88">
        <v>886</v>
      </c>
      <c r="D19" s="88">
        <v>46</v>
      </c>
      <c r="E19" s="88">
        <v>1643</v>
      </c>
      <c r="F19" s="88">
        <v>6570</v>
      </c>
      <c r="G19" s="88"/>
      <c r="H19" s="88">
        <v>1642</v>
      </c>
      <c r="I19" s="88">
        <v>6571</v>
      </c>
      <c r="J19" s="88"/>
      <c r="K19" s="88"/>
      <c r="L19" s="88">
        <v>20000</v>
      </c>
      <c r="M19" s="88"/>
      <c r="N19" s="88"/>
      <c r="O19" s="88">
        <v>37672</v>
      </c>
      <c r="P19" s="83">
        <v>0.6278666666666667</v>
      </c>
    </row>
    <row r="20" spans="1:16" ht="15">
      <c r="A20" s="87" t="s">
        <v>434</v>
      </c>
      <c r="B20" s="88">
        <v>801</v>
      </c>
      <c r="C20" s="88">
        <v>3636</v>
      </c>
      <c r="D20" s="88">
        <v>355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>
        <v>4792</v>
      </c>
      <c r="P20" s="83">
        <v>0.09584</v>
      </c>
    </row>
    <row r="21" spans="1:16" ht="15">
      <c r="A21" s="87" t="s">
        <v>431</v>
      </c>
      <c r="B21" s="88"/>
      <c r="C21" s="88">
        <v>976</v>
      </c>
      <c r="D21" s="88"/>
      <c r="E21" s="88">
        <v>143</v>
      </c>
      <c r="F21" s="88">
        <v>285</v>
      </c>
      <c r="G21" s="88"/>
      <c r="H21" s="88">
        <v>142</v>
      </c>
      <c r="I21" s="88">
        <v>285</v>
      </c>
      <c r="J21" s="88"/>
      <c r="K21" s="88"/>
      <c r="L21" s="88"/>
      <c r="M21" s="88"/>
      <c r="N21" s="88"/>
      <c r="O21" s="88">
        <v>1831</v>
      </c>
      <c r="P21" s="83">
        <v>0.18310011691514716</v>
      </c>
    </row>
    <row r="22" spans="1:16" ht="15">
      <c r="A22" s="87" t="s">
        <v>429</v>
      </c>
      <c r="B22" s="88"/>
      <c r="C22" s="88"/>
      <c r="D22" s="88"/>
      <c r="E22" s="88">
        <v>2309</v>
      </c>
      <c r="F22" s="88">
        <v>500</v>
      </c>
      <c r="G22" s="88"/>
      <c r="H22" s="88">
        <v>790</v>
      </c>
      <c r="I22" s="88">
        <v>1071</v>
      </c>
      <c r="J22" s="88">
        <v>90</v>
      </c>
      <c r="K22" s="88"/>
      <c r="L22" s="88"/>
      <c r="M22" s="88"/>
      <c r="N22" s="88"/>
      <c r="O22" s="88">
        <v>4760</v>
      </c>
      <c r="P22" s="83">
        <v>0.4760003359770521</v>
      </c>
    </row>
    <row r="23" spans="1:16" ht="15">
      <c r="A23" s="87" t="s">
        <v>433</v>
      </c>
      <c r="B23" s="88"/>
      <c r="C23" s="88"/>
      <c r="D23" s="88"/>
      <c r="E23" s="88"/>
      <c r="F23" s="88">
        <v>639</v>
      </c>
      <c r="G23" s="88">
        <v>160</v>
      </c>
      <c r="H23" s="88">
        <v>1200</v>
      </c>
      <c r="I23" s="88">
        <v>3040</v>
      </c>
      <c r="J23" s="88">
        <v>160</v>
      </c>
      <c r="K23" s="88"/>
      <c r="L23" s="88">
        <v>1198</v>
      </c>
      <c r="M23" s="88"/>
      <c r="N23" s="88"/>
      <c r="O23" s="88">
        <v>6397</v>
      </c>
      <c r="P23" s="83">
        <v>0.159925</v>
      </c>
    </row>
    <row r="24" spans="1:16" ht="15">
      <c r="A24" s="87" t="s">
        <v>430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>
        <v>2804</v>
      </c>
      <c r="M24" s="88"/>
      <c r="N24" s="88"/>
      <c r="O24" s="88">
        <v>2804</v>
      </c>
      <c r="P24" s="83">
        <v>0.2804001806145191</v>
      </c>
    </row>
    <row r="25" spans="1:16" ht="15">
      <c r="A25" s="86" t="s">
        <v>705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3" t="s">
        <v>407</v>
      </c>
    </row>
    <row r="26" spans="1:16" ht="15">
      <c r="A26" s="87" t="s">
        <v>712</v>
      </c>
      <c r="B26" s="88">
        <v>370</v>
      </c>
      <c r="C26" s="88">
        <v>2474</v>
      </c>
      <c r="D26" s="88">
        <v>100</v>
      </c>
      <c r="E26" s="88">
        <v>17370</v>
      </c>
      <c r="F26" s="88">
        <v>25600</v>
      </c>
      <c r="G26" s="88"/>
      <c r="H26" s="88">
        <v>3700</v>
      </c>
      <c r="I26" s="88">
        <v>25800</v>
      </c>
      <c r="J26" s="88"/>
      <c r="K26" s="88"/>
      <c r="L26" s="88"/>
      <c r="M26" s="88"/>
      <c r="N26" s="88"/>
      <c r="O26" s="88">
        <v>75414</v>
      </c>
      <c r="P26" s="83">
        <v>0.21546857142857143</v>
      </c>
    </row>
    <row r="27" spans="1:16" ht="15">
      <c r="A27" s="87" t="s">
        <v>713</v>
      </c>
      <c r="B27" s="88"/>
      <c r="C27" s="88"/>
      <c r="D27" s="88"/>
      <c r="E27" s="88"/>
      <c r="F27" s="88">
        <v>2500</v>
      </c>
      <c r="G27" s="88"/>
      <c r="H27" s="88"/>
      <c r="I27" s="88">
        <v>2500</v>
      </c>
      <c r="J27" s="88"/>
      <c r="K27" s="88"/>
      <c r="L27" s="88"/>
      <c r="M27" s="88"/>
      <c r="N27" s="88"/>
      <c r="O27" s="88">
        <v>5000</v>
      </c>
      <c r="P27" s="83">
        <v>0.3546099290780142</v>
      </c>
    </row>
    <row r="28" spans="1:16" ht="15">
      <c r="A28" s="86" t="s">
        <v>861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3" t="s">
        <v>407</v>
      </c>
    </row>
    <row r="29" spans="1:16" ht="15">
      <c r="A29" s="87" t="s">
        <v>871</v>
      </c>
      <c r="B29" s="88">
        <v>100</v>
      </c>
      <c r="C29" s="88">
        <v>1000</v>
      </c>
      <c r="D29" s="88">
        <v>100</v>
      </c>
      <c r="E29" s="88"/>
      <c r="F29" s="88"/>
      <c r="G29" s="88"/>
      <c r="H29" s="88"/>
      <c r="I29" s="88">
        <v>7500</v>
      </c>
      <c r="J29" s="88">
        <v>7500</v>
      </c>
      <c r="K29" s="88"/>
      <c r="L29" s="88"/>
      <c r="M29" s="88"/>
      <c r="N29" s="88"/>
      <c r="O29" s="88">
        <v>16200</v>
      </c>
      <c r="P29" s="83">
        <v>0.1653061224489796</v>
      </c>
    </row>
    <row r="30" spans="1:16" ht="15">
      <c r="A30" s="87" t="s">
        <v>1026</v>
      </c>
      <c r="B30" s="88">
        <v>349</v>
      </c>
      <c r="C30" s="88">
        <v>2796</v>
      </c>
      <c r="D30" s="88"/>
      <c r="E30" s="88">
        <v>65000</v>
      </c>
      <c r="F30" s="88"/>
      <c r="G30" s="88"/>
      <c r="H30" s="88">
        <v>2097</v>
      </c>
      <c r="I30" s="88">
        <v>8388</v>
      </c>
      <c r="J30" s="88"/>
      <c r="K30" s="88"/>
      <c r="L30" s="88"/>
      <c r="M30" s="88"/>
      <c r="N30" s="88"/>
      <c r="O30" s="88">
        <v>78630</v>
      </c>
      <c r="P30" s="83">
        <v>0.6048461538461538</v>
      </c>
    </row>
    <row r="31" spans="1:16" ht="15">
      <c r="A31" s="87" t="s">
        <v>1053</v>
      </c>
      <c r="B31" s="88">
        <v>523</v>
      </c>
      <c r="C31" s="88">
        <v>3050</v>
      </c>
      <c r="D31" s="88"/>
      <c r="E31" s="88"/>
      <c r="F31" s="88">
        <v>31377</v>
      </c>
      <c r="G31" s="88"/>
      <c r="H31" s="88"/>
      <c r="I31" s="88"/>
      <c r="J31" s="88"/>
      <c r="K31" s="88"/>
      <c r="L31" s="88">
        <v>16000</v>
      </c>
      <c r="M31" s="88">
        <v>20000</v>
      </c>
      <c r="N31" s="88"/>
      <c r="O31" s="88">
        <v>70950</v>
      </c>
      <c r="P31" s="83">
        <v>0.9854166666666667</v>
      </c>
    </row>
    <row r="32" spans="1:16" ht="15">
      <c r="A32" s="1" t="s">
        <v>114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4" t="s">
        <v>683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83" t="s">
        <v>407</v>
      </c>
    </row>
    <row r="34" spans="1:16" ht="15">
      <c r="A34" s="86" t="s">
        <v>49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3" t="s">
        <v>407</v>
      </c>
    </row>
    <row r="35" spans="1:16" ht="15">
      <c r="A35" s="87" t="s">
        <v>602</v>
      </c>
      <c r="B35" s="88">
        <v>1062</v>
      </c>
      <c r="C35" s="88">
        <v>1073</v>
      </c>
      <c r="D35" s="88"/>
      <c r="E35" s="88"/>
      <c r="F35" s="88">
        <v>4875</v>
      </c>
      <c r="G35" s="88"/>
      <c r="H35" s="88"/>
      <c r="I35" s="88">
        <v>4875</v>
      </c>
      <c r="J35" s="88"/>
      <c r="K35" s="88"/>
      <c r="L35" s="88"/>
      <c r="M35" s="88"/>
      <c r="N35" s="88"/>
      <c r="O35" s="88">
        <v>11885</v>
      </c>
      <c r="P35" s="83">
        <v>0.15846660936936646</v>
      </c>
    </row>
    <row r="36" spans="1:16" ht="15">
      <c r="A36" s="87" t="s">
        <v>783</v>
      </c>
      <c r="B36" s="88">
        <v>180</v>
      </c>
      <c r="C36" s="88">
        <v>3750</v>
      </c>
      <c r="D36" s="88"/>
      <c r="E36" s="88"/>
      <c r="F36" s="88">
        <v>10000</v>
      </c>
      <c r="G36" s="88"/>
      <c r="H36" s="88">
        <v>15000</v>
      </c>
      <c r="I36" s="88">
        <v>15000</v>
      </c>
      <c r="J36" s="88"/>
      <c r="K36" s="88"/>
      <c r="L36" s="88"/>
      <c r="M36" s="88"/>
      <c r="N36" s="88"/>
      <c r="O36" s="88">
        <v>43930</v>
      </c>
      <c r="P36" s="83">
        <v>0.5676589703497248</v>
      </c>
    </row>
    <row r="37" spans="1:16" ht="15">
      <c r="A37" s="87" t="s">
        <v>770</v>
      </c>
      <c r="B37" s="88">
        <v>100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>
        <v>100</v>
      </c>
      <c r="P37" s="83">
        <v>0.0100000010365626</v>
      </c>
    </row>
    <row r="38" spans="1:16" ht="15">
      <c r="A38" s="87" t="s">
        <v>601</v>
      </c>
      <c r="B38" s="88"/>
      <c r="C38" s="88"/>
      <c r="D38" s="88"/>
      <c r="E38" s="88">
        <v>19</v>
      </c>
      <c r="F38" s="88">
        <v>37</v>
      </c>
      <c r="G38" s="88"/>
      <c r="H38" s="88">
        <v>6019</v>
      </c>
      <c r="I38" s="88">
        <v>3076</v>
      </c>
      <c r="J38" s="88"/>
      <c r="K38" s="88"/>
      <c r="L38" s="88"/>
      <c r="M38" s="88"/>
      <c r="N38" s="88"/>
      <c r="O38" s="88">
        <v>9151</v>
      </c>
      <c r="P38" s="83">
        <v>0.16776833333333332</v>
      </c>
    </row>
    <row r="39" spans="1:16" ht="15">
      <c r="A39" s="87" t="s">
        <v>1101</v>
      </c>
      <c r="B39" s="88"/>
      <c r="C39" s="88"/>
      <c r="D39" s="88"/>
      <c r="E39" s="88">
        <v>1500</v>
      </c>
      <c r="F39" s="88">
        <v>6000</v>
      </c>
      <c r="G39" s="88"/>
      <c r="H39" s="88">
        <v>1500</v>
      </c>
      <c r="I39" s="88">
        <v>6000</v>
      </c>
      <c r="J39" s="88"/>
      <c r="K39" s="88"/>
      <c r="L39" s="88"/>
      <c r="M39" s="88"/>
      <c r="N39" s="88"/>
      <c r="O39" s="88">
        <v>15000</v>
      </c>
      <c r="P39" s="83">
        <v>0.25</v>
      </c>
    </row>
    <row r="40" spans="1:16" ht="15">
      <c r="A40" s="86" t="s">
        <v>50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3" t="s">
        <v>407</v>
      </c>
    </row>
    <row r="41" spans="1:16" ht="15">
      <c r="A41" s="87" t="s">
        <v>784</v>
      </c>
      <c r="B41" s="88">
        <v>170</v>
      </c>
      <c r="C41" s="88">
        <v>2330</v>
      </c>
      <c r="D41" s="88"/>
      <c r="E41" s="88"/>
      <c r="F41" s="88">
        <v>9090</v>
      </c>
      <c r="G41" s="88"/>
      <c r="H41" s="88">
        <v>10000</v>
      </c>
      <c r="I41" s="88"/>
      <c r="J41" s="88"/>
      <c r="K41" s="88"/>
      <c r="L41" s="88"/>
      <c r="M41" s="88"/>
      <c r="N41" s="88"/>
      <c r="O41" s="88">
        <v>21590</v>
      </c>
      <c r="P41" s="83">
        <v>0.4318</v>
      </c>
    </row>
    <row r="42" spans="1:16" ht="15">
      <c r="A42" s="87" t="s">
        <v>603</v>
      </c>
      <c r="B42" s="88"/>
      <c r="C42" s="88"/>
      <c r="D42" s="88"/>
      <c r="E42" s="88">
        <v>9265</v>
      </c>
      <c r="F42" s="88"/>
      <c r="G42" s="88"/>
      <c r="H42" s="88"/>
      <c r="I42" s="88"/>
      <c r="J42" s="88"/>
      <c r="K42" s="88"/>
      <c r="L42" s="88"/>
      <c r="M42" s="88"/>
      <c r="N42" s="88"/>
      <c r="O42" s="88">
        <v>9265</v>
      </c>
      <c r="P42" s="83">
        <v>0.30883333333333335</v>
      </c>
    </row>
    <row r="43" spans="1:16" ht="15">
      <c r="A43" s="87" t="s">
        <v>832</v>
      </c>
      <c r="B43" s="88"/>
      <c r="C43" s="88"/>
      <c r="D43" s="88"/>
      <c r="E43" s="88">
        <v>15000</v>
      </c>
      <c r="F43" s="88"/>
      <c r="G43" s="88"/>
      <c r="H43" s="88">
        <v>6000</v>
      </c>
      <c r="I43" s="88"/>
      <c r="J43" s="88"/>
      <c r="K43" s="88"/>
      <c r="L43" s="88"/>
      <c r="M43" s="88"/>
      <c r="N43" s="88"/>
      <c r="O43" s="88">
        <v>21000</v>
      </c>
      <c r="P43" s="83">
        <v>0.42</v>
      </c>
    </row>
    <row r="44" spans="1:16" ht="15">
      <c r="A44" s="87" t="s">
        <v>604</v>
      </c>
      <c r="B44" s="88"/>
      <c r="C44" s="88"/>
      <c r="D44" s="88"/>
      <c r="E44" s="88"/>
      <c r="F44" s="88"/>
      <c r="G44" s="88"/>
      <c r="H44" s="88">
        <v>8665</v>
      </c>
      <c r="I44" s="88"/>
      <c r="J44" s="88"/>
      <c r="K44" s="88"/>
      <c r="L44" s="88"/>
      <c r="M44" s="88"/>
      <c r="N44" s="88"/>
      <c r="O44" s="88">
        <v>8665</v>
      </c>
      <c r="P44" s="83">
        <v>0.5</v>
      </c>
    </row>
    <row r="45" spans="1:16" ht="15">
      <c r="A45" s="87" t="s">
        <v>1010</v>
      </c>
      <c r="B45" s="88"/>
      <c r="C45" s="88"/>
      <c r="D45" s="88"/>
      <c r="E45" s="88"/>
      <c r="F45" s="88"/>
      <c r="G45" s="88"/>
      <c r="H45" s="88"/>
      <c r="I45" s="88">
        <v>5000</v>
      </c>
      <c r="J45" s="88"/>
      <c r="K45" s="88"/>
      <c r="L45" s="88"/>
      <c r="M45" s="88"/>
      <c r="N45" s="88"/>
      <c r="O45" s="88">
        <v>5000</v>
      </c>
      <c r="P45" s="83">
        <v>0.1</v>
      </c>
    </row>
    <row r="46" spans="1:16" ht="15">
      <c r="A46" s="87" t="s">
        <v>1054</v>
      </c>
      <c r="B46" s="88"/>
      <c r="C46" s="88"/>
      <c r="D46" s="88"/>
      <c r="E46" s="88">
        <v>22724</v>
      </c>
      <c r="F46" s="88"/>
      <c r="G46" s="88"/>
      <c r="H46" s="88"/>
      <c r="I46" s="88"/>
      <c r="J46" s="88"/>
      <c r="K46" s="88"/>
      <c r="L46" s="88"/>
      <c r="M46" s="88"/>
      <c r="N46" s="88"/>
      <c r="O46" s="88">
        <v>22724</v>
      </c>
      <c r="P46" s="83">
        <v>0.45448</v>
      </c>
    </row>
    <row r="47" spans="1:16" ht="15">
      <c r="A47" s="87" t="s">
        <v>1102</v>
      </c>
      <c r="B47" s="88"/>
      <c r="C47" s="88"/>
      <c r="D47" s="88"/>
      <c r="E47" s="88"/>
      <c r="F47" s="88"/>
      <c r="G47" s="88"/>
      <c r="H47" s="88">
        <v>10000</v>
      </c>
      <c r="I47" s="88"/>
      <c r="J47" s="88"/>
      <c r="K47" s="88"/>
      <c r="L47" s="88"/>
      <c r="M47" s="88"/>
      <c r="N47" s="88"/>
      <c r="O47" s="88">
        <v>10000</v>
      </c>
      <c r="P47" s="83">
        <v>0.3105686512003478</v>
      </c>
    </row>
    <row r="48" spans="1:16" ht="15">
      <c r="A48" s="86" t="s">
        <v>51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3" t="s">
        <v>407</v>
      </c>
    </row>
    <row r="49" spans="1:16" ht="15">
      <c r="A49" s="87" t="s">
        <v>606</v>
      </c>
      <c r="B49" s="88">
        <v>10</v>
      </c>
      <c r="C49" s="88">
        <v>58</v>
      </c>
      <c r="D49" s="88"/>
      <c r="E49" s="88">
        <v>748</v>
      </c>
      <c r="F49" s="88">
        <v>355</v>
      </c>
      <c r="G49" s="88"/>
      <c r="H49" s="88">
        <v>747</v>
      </c>
      <c r="I49" s="88">
        <v>355</v>
      </c>
      <c r="J49" s="88"/>
      <c r="K49" s="88"/>
      <c r="L49" s="88"/>
      <c r="M49" s="88"/>
      <c r="N49" s="88"/>
      <c r="O49" s="88">
        <v>2273</v>
      </c>
      <c r="P49" s="83">
        <v>0.284125</v>
      </c>
    </row>
    <row r="50" spans="1:16" ht="15">
      <c r="A50" s="87" t="s">
        <v>607</v>
      </c>
      <c r="B50" s="88">
        <v>8</v>
      </c>
      <c r="C50" s="88">
        <v>12</v>
      </c>
      <c r="D50" s="88"/>
      <c r="E50" s="88">
        <v>3378</v>
      </c>
      <c r="F50" s="88">
        <v>692</v>
      </c>
      <c r="G50" s="88"/>
      <c r="H50" s="88">
        <v>1478</v>
      </c>
      <c r="I50" s="88">
        <v>1793</v>
      </c>
      <c r="J50" s="88">
        <v>100</v>
      </c>
      <c r="K50" s="88"/>
      <c r="L50" s="88">
        <v>400</v>
      </c>
      <c r="M50" s="88"/>
      <c r="N50" s="88"/>
      <c r="O50" s="88">
        <v>7861</v>
      </c>
      <c r="P50" s="83">
        <v>0.4913125</v>
      </c>
    </row>
    <row r="51" spans="1:16" ht="15">
      <c r="A51" s="87" t="s">
        <v>610</v>
      </c>
      <c r="B51" s="88"/>
      <c r="C51" s="88"/>
      <c r="D51" s="88"/>
      <c r="E51" s="88">
        <v>3380</v>
      </c>
      <c r="F51" s="88">
        <v>5754</v>
      </c>
      <c r="G51" s="88"/>
      <c r="H51" s="88">
        <v>1980</v>
      </c>
      <c r="I51" s="88">
        <v>4655</v>
      </c>
      <c r="J51" s="88"/>
      <c r="K51" s="88"/>
      <c r="L51" s="88">
        <v>1275</v>
      </c>
      <c r="M51" s="88"/>
      <c r="N51" s="88"/>
      <c r="O51" s="88">
        <v>17044</v>
      </c>
      <c r="P51" s="83">
        <v>0.4261</v>
      </c>
    </row>
    <row r="52" spans="1:16" ht="15">
      <c r="A52" s="87" t="s">
        <v>611</v>
      </c>
      <c r="B52" s="88"/>
      <c r="C52" s="88"/>
      <c r="D52" s="88"/>
      <c r="E52" s="88">
        <v>7750</v>
      </c>
      <c r="F52" s="88">
        <v>8500</v>
      </c>
      <c r="G52" s="88"/>
      <c r="H52" s="88">
        <v>5250</v>
      </c>
      <c r="I52" s="88">
        <v>9500</v>
      </c>
      <c r="J52" s="88"/>
      <c r="K52" s="88"/>
      <c r="L52" s="88">
        <v>3000</v>
      </c>
      <c r="M52" s="88">
        <v>15000</v>
      </c>
      <c r="N52" s="88"/>
      <c r="O52" s="88">
        <v>49000</v>
      </c>
      <c r="P52" s="83">
        <v>0.098</v>
      </c>
    </row>
    <row r="53" spans="1:16" ht="15">
      <c r="A53" s="87" t="s">
        <v>696</v>
      </c>
      <c r="B53" s="88"/>
      <c r="C53" s="88"/>
      <c r="D53" s="88"/>
      <c r="E53" s="88">
        <v>7862</v>
      </c>
      <c r="F53" s="88">
        <v>7862</v>
      </c>
      <c r="G53" s="88"/>
      <c r="H53" s="88">
        <v>4000</v>
      </c>
      <c r="I53" s="88">
        <v>5145</v>
      </c>
      <c r="J53" s="88"/>
      <c r="K53" s="88"/>
      <c r="L53" s="88">
        <v>1572</v>
      </c>
      <c r="M53" s="88">
        <v>3145</v>
      </c>
      <c r="N53" s="88"/>
      <c r="O53" s="88">
        <v>29586</v>
      </c>
      <c r="P53" s="83">
        <v>0.73965</v>
      </c>
    </row>
    <row r="54" spans="1:16" ht="15">
      <c r="A54" s="87" t="s">
        <v>141</v>
      </c>
      <c r="B54" s="88"/>
      <c r="C54" s="88"/>
      <c r="D54" s="88"/>
      <c r="E54" s="88">
        <v>200</v>
      </c>
      <c r="F54" s="88">
        <v>2800</v>
      </c>
      <c r="G54" s="88"/>
      <c r="H54" s="88">
        <v>300</v>
      </c>
      <c r="I54" s="88">
        <v>1900</v>
      </c>
      <c r="J54" s="88">
        <v>200</v>
      </c>
      <c r="K54" s="88"/>
      <c r="L54" s="88"/>
      <c r="M54" s="88"/>
      <c r="N54" s="88"/>
      <c r="O54" s="88">
        <v>5400</v>
      </c>
      <c r="P54" s="83">
        <v>0.675</v>
      </c>
    </row>
    <row r="55" spans="1:16" ht="15">
      <c r="A55" s="87" t="s">
        <v>238</v>
      </c>
      <c r="B55" s="88"/>
      <c r="C55" s="88"/>
      <c r="D55" s="88"/>
      <c r="E55" s="88">
        <v>200</v>
      </c>
      <c r="F55" s="88">
        <v>1500</v>
      </c>
      <c r="G55" s="88">
        <v>300</v>
      </c>
      <c r="H55" s="88">
        <v>200</v>
      </c>
      <c r="I55" s="88">
        <v>1500</v>
      </c>
      <c r="J55" s="88">
        <v>300</v>
      </c>
      <c r="K55" s="88"/>
      <c r="L55" s="88"/>
      <c r="M55" s="88">
        <v>3007</v>
      </c>
      <c r="N55" s="88"/>
      <c r="O55" s="88">
        <v>7007</v>
      </c>
      <c r="P55" s="83">
        <v>0.35035</v>
      </c>
    </row>
    <row r="56" spans="1:16" ht="15">
      <c r="A56" s="87" t="s">
        <v>752</v>
      </c>
      <c r="B56" s="88"/>
      <c r="C56" s="88"/>
      <c r="D56" s="88"/>
      <c r="E56" s="88">
        <v>5000</v>
      </c>
      <c r="F56" s="88"/>
      <c r="G56" s="88"/>
      <c r="H56" s="88">
        <v>1000</v>
      </c>
      <c r="I56" s="88">
        <v>4000</v>
      </c>
      <c r="J56" s="88"/>
      <c r="K56" s="88"/>
      <c r="L56" s="88">
        <v>2000</v>
      </c>
      <c r="M56" s="88"/>
      <c r="N56" s="88"/>
      <c r="O56" s="88">
        <v>12000</v>
      </c>
      <c r="P56" s="83">
        <v>0.04</v>
      </c>
    </row>
    <row r="57" spans="1:16" ht="15">
      <c r="A57" s="87" t="s">
        <v>239</v>
      </c>
      <c r="B57" s="88"/>
      <c r="C57" s="88"/>
      <c r="D57" s="88"/>
      <c r="E57" s="88">
        <v>200</v>
      </c>
      <c r="F57" s="88">
        <v>800</v>
      </c>
      <c r="G57" s="88"/>
      <c r="H57" s="88">
        <v>200</v>
      </c>
      <c r="I57" s="88">
        <v>800</v>
      </c>
      <c r="J57" s="88"/>
      <c r="K57" s="88"/>
      <c r="L57" s="88"/>
      <c r="M57" s="88"/>
      <c r="N57" s="88"/>
      <c r="O57" s="88">
        <v>2000</v>
      </c>
      <c r="P57" s="83">
        <v>0.2</v>
      </c>
    </row>
    <row r="58" spans="1:16" ht="15">
      <c r="A58" s="87" t="s">
        <v>143</v>
      </c>
      <c r="B58" s="88"/>
      <c r="C58" s="88"/>
      <c r="D58" s="88"/>
      <c r="E58" s="88">
        <v>200</v>
      </c>
      <c r="F58" s="88">
        <v>300</v>
      </c>
      <c r="G58" s="88"/>
      <c r="H58" s="88">
        <v>200</v>
      </c>
      <c r="I58" s="88">
        <v>300</v>
      </c>
      <c r="J58" s="88"/>
      <c r="K58" s="88"/>
      <c r="L58" s="88"/>
      <c r="M58" s="88"/>
      <c r="N58" s="88"/>
      <c r="O58" s="88">
        <v>1000</v>
      </c>
      <c r="P58" s="83">
        <v>0.1</v>
      </c>
    </row>
    <row r="59" spans="1:16" ht="15">
      <c r="A59" s="87" t="s">
        <v>605</v>
      </c>
      <c r="B59" s="88"/>
      <c r="C59" s="88"/>
      <c r="D59" s="88"/>
      <c r="E59" s="88">
        <v>4365</v>
      </c>
      <c r="F59" s="88">
        <v>1450</v>
      </c>
      <c r="G59" s="88"/>
      <c r="H59" s="88">
        <v>689</v>
      </c>
      <c r="I59" s="88">
        <v>1826</v>
      </c>
      <c r="J59" s="88">
        <v>88</v>
      </c>
      <c r="K59" s="88"/>
      <c r="L59" s="88"/>
      <c r="M59" s="88">
        <v>2882</v>
      </c>
      <c r="N59" s="88"/>
      <c r="O59" s="88">
        <v>11300</v>
      </c>
      <c r="P59" s="83">
        <v>0.9416666666666667</v>
      </c>
    </row>
    <row r="60" spans="1:16" ht="15">
      <c r="A60" s="87" t="s">
        <v>608</v>
      </c>
      <c r="B60" s="88"/>
      <c r="C60" s="88"/>
      <c r="D60" s="88"/>
      <c r="E60" s="88">
        <v>500</v>
      </c>
      <c r="F60" s="88">
        <v>2500</v>
      </c>
      <c r="G60" s="88"/>
      <c r="H60" s="88">
        <v>500</v>
      </c>
      <c r="I60" s="88">
        <v>2500</v>
      </c>
      <c r="J60" s="88"/>
      <c r="K60" s="88"/>
      <c r="L60" s="88"/>
      <c r="M60" s="88"/>
      <c r="N60" s="88"/>
      <c r="O60" s="88">
        <v>6000</v>
      </c>
      <c r="P60" s="83">
        <v>0.3</v>
      </c>
    </row>
    <row r="61" spans="1:16" ht="15">
      <c r="A61" s="87" t="s">
        <v>612</v>
      </c>
      <c r="B61" s="88">
        <v>230</v>
      </c>
      <c r="C61" s="88">
        <v>770</v>
      </c>
      <c r="D61" s="88"/>
      <c r="E61" s="88">
        <v>8000</v>
      </c>
      <c r="F61" s="88"/>
      <c r="G61" s="88"/>
      <c r="H61" s="88"/>
      <c r="I61" s="88"/>
      <c r="J61" s="88"/>
      <c r="K61" s="88"/>
      <c r="L61" s="88"/>
      <c r="M61" s="88"/>
      <c r="N61" s="88"/>
      <c r="O61" s="88">
        <v>9000</v>
      </c>
      <c r="P61" s="83">
        <v>0.018</v>
      </c>
    </row>
    <row r="62" spans="1:16" ht="15">
      <c r="A62" s="87" t="s">
        <v>142</v>
      </c>
      <c r="B62" s="88"/>
      <c r="C62" s="88"/>
      <c r="D62" s="88"/>
      <c r="E62" s="88"/>
      <c r="F62" s="88">
        <v>1630</v>
      </c>
      <c r="G62" s="88"/>
      <c r="H62" s="88"/>
      <c r="I62" s="88">
        <v>1631</v>
      </c>
      <c r="J62" s="88"/>
      <c r="K62" s="88"/>
      <c r="L62" s="88"/>
      <c r="M62" s="88"/>
      <c r="N62" s="88"/>
      <c r="O62" s="88">
        <v>3261</v>
      </c>
      <c r="P62" s="83">
        <v>0.29645454545454547</v>
      </c>
    </row>
    <row r="63" spans="1:16" ht="15">
      <c r="A63" s="87" t="s">
        <v>410</v>
      </c>
      <c r="B63" s="88"/>
      <c r="C63" s="88"/>
      <c r="D63" s="88"/>
      <c r="E63" s="88"/>
      <c r="F63" s="88">
        <v>240</v>
      </c>
      <c r="G63" s="88"/>
      <c r="H63" s="88"/>
      <c r="I63" s="88">
        <v>1240</v>
      </c>
      <c r="J63" s="88"/>
      <c r="K63" s="88"/>
      <c r="L63" s="88"/>
      <c r="M63" s="88"/>
      <c r="N63" s="88"/>
      <c r="O63" s="88">
        <v>1480</v>
      </c>
      <c r="P63" s="83">
        <v>0.24666666666666667</v>
      </c>
    </row>
    <row r="64" spans="1:16" ht="15">
      <c r="A64" s="87" t="s">
        <v>609</v>
      </c>
      <c r="B64" s="88"/>
      <c r="C64" s="88"/>
      <c r="D64" s="88"/>
      <c r="E64" s="88"/>
      <c r="F64" s="88">
        <v>1387</v>
      </c>
      <c r="G64" s="88"/>
      <c r="H64" s="88"/>
      <c r="I64" s="88"/>
      <c r="J64" s="88"/>
      <c r="K64" s="88"/>
      <c r="L64" s="88"/>
      <c r="M64" s="88"/>
      <c r="N64" s="88"/>
      <c r="O64" s="88">
        <v>1387</v>
      </c>
      <c r="P64" s="83">
        <v>0.046233333333333335</v>
      </c>
    </row>
    <row r="65" spans="1:16" ht="15">
      <c r="A65" s="87" t="s">
        <v>411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>
        <v>10000</v>
      </c>
      <c r="N65" s="88"/>
      <c r="O65" s="88">
        <v>10000</v>
      </c>
      <c r="P65" s="83">
        <v>0.2222222222222222</v>
      </c>
    </row>
    <row r="66" spans="1:16" ht="15">
      <c r="A66" s="87" t="s">
        <v>865</v>
      </c>
      <c r="B66" s="88">
        <v>50</v>
      </c>
      <c r="C66" s="88">
        <v>860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>
        <v>910</v>
      </c>
      <c r="P66" s="83">
        <v>0.0455</v>
      </c>
    </row>
    <row r="67" spans="1:16" ht="15">
      <c r="A67" s="87" t="s">
        <v>1011</v>
      </c>
      <c r="B67" s="88">
        <v>40</v>
      </c>
      <c r="C67" s="88"/>
      <c r="D67" s="88"/>
      <c r="E67" s="88"/>
      <c r="F67" s="88">
        <v>1000</v>
      </c>
      <c r="G67" s="88"/>
      <c r="H67" s="88"/>
      <c r="I67" s="88"/>
      <c r="J67" s="88"/>
      <c r="K67" s="88"/>
      <c r="L67" s="88"/>
      <c r="M67" s="88"/>
      <c r="N67" s="88"/>
      <c r="O67" s="88">
        <v>1040</v>
      </c>
      <c r="P67" s="83">
        <v>0.2058590657165479</v>
      </c>
    </row>
    <row r="68" spans="1:16" ht="15">
      <c r="A68" s="87" t="s">
        <v>1012</v>
      </c>
      <c r="B68" s="88"/>
      <c r="C68" s="88"/>
      <c r="D68" s="88"/>
      <c r="E68" s="88"/>
      <c r="F68" s="88"/>
      <c r="G68" s="88"/>
      <c r="H68" s="88">
        <v>1030</v>
      </c>
      <c r="I68" s="88">
        <v>1545</v>
      </c>
      <c r="J68" s="88"/>
      <c r="K68" s="88"/>
      <c r="L68" s="88">
        <v>5000</v>
      </c>
      <c r="M68" s="88">
        <v>10000</v>
      </c>
      <c r="N68" s="88"/>
      <c r="O68" s="88">
        <v>17575</v>
      </c>
      <c r="P68" s="83">
        <v>0.5858333333333333</v>
      </c>
    </row>
    <row r="69" spans="1:16" ht="15">
      <c r="A69" s="87" t="s">
        <v>1013</v>
      </c>
      <c r="B69" s="88"/>
      <c r="C69" s="88"/>
      <c r="D69" s="88"/>
      <c r="E69" s="88"/>
      <c r="F69" s="88"/>
      <c r="G69" s="88"/>
      <c r="H69" s="88">
        <v>1422</v>
      </c>
      <c r="I69" s="88">
        <v>4266</v>
      </c>
      <c r="J69" s="88"/>
      <c r="K69" s="88"/>
      <c r="L69" s="88">
        <v>1266</v>
      </c>
      <c r="M69" s="88">
        <v>2954</v>
      </c>
      <c r="N69" s="88"/>
      <c r="O69" s="88">
        <v>9908</v>
      </c>
      <c r="P69" s="83">
        <v>0.4954</v>
      </c>
    </row>
    <row r="70" spans="1:16" ht="15">
      <c r="A70" s="87" t="s">
        <v>1055</v>
      </c>
      <c r="B70" s="88"/>
      <c r="C70" s="88"/>
      <c r="D70" s="88"/>
      <c r="E70" s="88"/>
      <c r="F70" s="88"/>
      <c r="G70" s="88"/>
      <c r="H70" s="88">
        <v>3158</v>
      </c>
      <c r="I70" s="88">
        <v>7895</v>
      </c>
      <c r="J70" s="88"/>
      <c r="K70" s="88"/>
      <c r="L70" s="88">
        <v>9000</v>
      </c>
      <c r="M70" s="88">
        <v>4100</v>
      </c>
      <c r="N70" s="88"/>
      <c r="O70" s="88">
        <v>24153</v>
      </c>
      <c r="P70" s="83">
        <v>0.8051</v>
      </c>
    </row>
    <row r="71" spans="1:16" ht="15">
      <c r="A71" s="86" t="s">
        <v>54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3" t="s">
        <v>407</v>
      </c>
    </row>
    <row r="72" spans="1:16" ht="15">
      <c r="A72" s="87" t="s">
        <v>241</v>
      </c>
      <c r="B72" s="88"/>
      <c r="C72" s="88"/>
      <c r="D72" s="88"/>
      <c r="E72" s="88">
        <v>9000</v>
      </c>
      <c r="F72" s="88">
        <v>9121</v>
      </c>
      <c r="G72" s="88">
        <v>1500</v>
      </c>
      <c r="H72" s="88">
        <v>6380</v>
      </c>
      <c r="I72" s="88">
        <v>8155</v>
      </c>
      <c r="J72" s="88">
        <v>2820</v>
      </c>
      <c r="K72" s="88"/>
      <c r="L72" s="88">
        <v>4430</v>
      </c>
      <c r="M72" s="88">
        <v>30000</v>
      </c>
      <c r="N72" s="88">
        <v>5000</v>
      </c>
      <c r="O72" s="88">
        <v>76406</v>
      </c>
      <c r="P72" s="83">
        <v>0.305624</v>
      </c>
    </row>
    <row r="73" spans="1:16" ht="15">
      <c r="A73" s="87" t="s">
        <v>242</v>
      </c>
      <c r="B73" s="88"/>
      <c r="C73" s="88"/>
      <c r="D73" s="88"/>
      <c r="E73" s="88"/>
      <c r="F73" s="88">
        <v>67052</v>
      </c>
      <c r="G73" s="88">
        <v>5900</v>
      </c>
      <c r="H73" s="88"/>
      <c r="I73" s="88">
        <v>28345</v>
      </c>
      <c r="J73" s="88">
        <v>987</v>
      </c>
      <c r="K73" s="88"/>
      <c r="L73" s="88">
        <v>3045</v>
      </c>
      <c r="M73" s="88"/>
      <c r="N73" s="88">
        <v>11000</v>
      </c>
      <c r="O73" s="88">
        <v>116329</v>
      </c>
      <c r="P73" s="83">
        <v>0.24431905779095592</v>
      </c>
    </row>
    <row r="74" spans="1:16" ht="15">
      <c r="A74" s="87" t="s">
        <v>616</v>
      </c>
      <c r="B74" s="88">
        <v>265</v>
      </c>
      <c r="C74" s="88">
        <v>1220</v>
      </c>
      <c r="D74" s="88"/>
      <c r="E74" s="88">
        <v>7582</v>
      </c>
      <c r="F74" s="88">
        <v>14432</v>
      </c>
      <c r="G74" s="88">
        <v>5603</v>
      </c>
      <c r="H74" s="88">
        <v>10883</v>
      </c>
      <c r="I74" s="88">
        <v>22337</v>
      </c>
      <c r="J74" s="88">
        <v>5604</v>
      </c>
      <c r="K74" s="88"/>
      <c r="L74" s="88"/>
      <c r="M74" s="88"/>
      <c r="N74" s="88"/>
      <c r="O74" s="88">
        <v>67926</v>
      </c>
      <c r="P74" s="83">
        <v>0.33963</v>
      </c>
    </row>
    <row r="75" spans="1:16" ht="15">
      <c r="A75" s="87" t="s">
        <v>617</v>
      </c>
      <c r="B75" s="88">
        <v>253</v>
      </c>
      <c r="C75" s="88">
        <v>263</v>
      </c>
      <c r="D75" s="88"/>
      <c r="E75" s="88">
        <v>18682</v>
      </c>
      <c r="F75" s="88">
        <v>29841</v>
      </c>
      <c r="G75" s="88">
        <v>2000</v>
      </c>
      <c r="H75" s="88">
        <v>14445</v>
      </c>
      <c r="I75" s="88">
        <v>30732</v>
      </c>
      <c r="J75" s="88">
        <v>2000</v>
      </c>
      <c r="K75" s="88"/>
      <c r="L75" s="88">
        <v>6682</v>
      </c>
      <c r="M75" s="88"/>
      <c r="N75" s="88"/>
      <c r="O75" s="88">
        <v>104898</v>
      </c>
      <c r="P75" s="83">
        <v>0.52449</v>
      </c>
    </row>
    <row r="76" spans="1:16" ht="15">
      <c r="A76" s="87" t="s">
        <v>618</v>
      </c>
      <c r="B76" s="88"/>
      <c r="C76" s="88"/>
      <c r="D76" s="88"/>
      <c r="E76" s="88"/>
      <c r="F76" s="88">
        <v>7000</v>
      </c>
      <c r="G76" s="88"/>
      <c r="H76" s="88"/>
      <c r="I76" s="88"/>
      <c r="J76" s="88"/>
      <c r="K76" s="88"/>
      <c r="L76" s="88">
        <v>5000</v>
      </c>
      <c r="M76" s="88">
        <v>10000</v>
      </c>
      <c r="N76" s="88"/>
      <c r="O76" s="88">
        <v>22000</v>
      </c>
      <c r="P76" s="83">
        <v>0.03071334536738047</v>
      </c>
    </row>
    <row r="77" spans="1:16" ht="15">
      <c r="A77" s="87" t="s">
        <v>240</v>
      </c>
      <c r="B77" s="88"/>
      <c r="C77" s="88"/>
      <c r="D77" s="88"/>
      <c r="E77" s="88">
        <v>1061</v>
      </c>
      <c r="F77" s="88">
        <v>8280</v>
      </c>
      <c r="G77" s="88"/>
      <c r="H77" s="88">
        <v>453</v>
      </c>
      <c r="I77" s="88">
        <v>1506</v>
      </c>
      <c r="J77" s="88"/>
      <c r="K77" s="88"/>
      <c r="L77" s="88"/>
      <c r="M77" s="88">
        <v>5400</v>
      </c>
      <c r="N77" s="88"/>
      <c r="O77" s="88">
        <v>16700</v>
      </c>
      <c r="P77" s="83">
        <v>0.835</v>
      </c>
    </row>
    <row r="78" spans="1:16" ht="15">
      <c r="A78" s="87" t="s">
        <v>414</v>
      </c>
      <c r="B78" s="88"/>
      <c r="C78" s="88"/>
      <c r="D78" s="88"/>
      <c r="E78" s="88">
        <v>26522</v>
      </c>
      <c r="F78" s="88">
        <v>153891</v>
      </c>
      <c r="G78" s="88">
        <v>4100</v>
      </c>
      <c r="H78" s="88">
        <v>22022</v>
      </c>
      <c r="I78" s="88">
        <v>81445</v>
      </c>
      <c r="J78" s="88">
        <v>13225</v>
      </c>
      <c r="K78" s="88"/>
      <c r="L78" s="88">
        <v>24549</v>
      </c>
      <c r="M78" s="88">
        <v>132243</v>
      </c>
      <c r="N78" s="88"/>
      <c r="O78" s="88">
        <v>457997</v>
      </c>
      <c r="P78" s="83">
        <v>0.9476845720907134</v>
      </c>
    </row>
    <row r="79" spans="1:16" ht="15">
      <c r="A79" s="87" t="s">
        <v>412</v>
      </c>
      <c r="B79" s="88"/>
      <c r="C79" s="88"/>
      <c r="D79" s="88"/>
      <c r="E79" s="88">
        <v>1185</v>
      </c>
      <c r="F79" s="88">
        <v>45452</v>
      </c>
      <c r="G79" s="88">
        <v>1337</v>
      </c>
      <c r="H79" s="88">
        <v>3300</v>
      </c>
      <c r="I79" s="88">
        <v>14400</v>
      </c>
      <c r="J79" s="88">
        <v>1337</v>
      </c>
      <c r="K79" s="88"/>
      <c r="L79" s="88">
        <v>1640</v>
      </c>
      <c r="M79" s="88">
        <v>11500</v>
      </c>
      <c r="N79" s="88"/>
      <c r="O79" s="88">
        <v>80151</v>
      </c>
      <c r="P79" s="83">
        <v>0.11132083333333333</v>
      </c>
    </row>
    <row r="80" spans="1:16" ht="15">
      <c r="A80" s="87" t="s">
        <v>613</v>
      </c>
      <c r="B80" s="88"/>
      <c r="C80" s="88"/>
      <c r="D80" s="88"/>
      <c r="E80" s="88">
        <v>3010</v>
      </c>
      <c r="F80" s="88">
        <v>4740</v>
      </c>
      <c r="G80" s="88"/>
      <c r="H80" s="88">
        <v>450</v>
      </c>
      <c r="I80" s="88">
        <v>1400</v>
      </c>
      <c r="J80" s="88"/>
      <c r="K80" s="88"/>
      <c r="L80" s="88"/>
      <c r="M80" s="88">
        <v>4485</v>
      </c>
      <c r="N80" s="88"/>
      <c r="O80" s="88">
        <v>14085</v>
      </c>
      <c r="P80" s="83">
        <v>0.939</v>
      </c>
    </row>
    <row r="81" spans="1:16" ht="15">
      <c r="A81" s="87" t="s">
        <v>614</v>
      </c>
      <c r="B81" s="88"/>
      <c r="C81" s="88"/>
      <c r="D81" s="88"/>
      <c r="E81" s="88">
        <v>425</v>
      </c>
      <c r="F81" s="88">
        <v>2150</v>
      </c>
      <c r="G81" s="88"/>
      <c r="H81" s="88">
        <v>125</v>
      </c>
      <c r="I81" s="88">
        <v>500</v>
      </c>
      <c r="J81" s="88"/>
      <c r="K81" s="88"/>
      <c r="L81" s="88"/>
      <c r="M81" s="88">
        <v>1500</v>
      </c>
      <c r="N81" s="88"/>
      <c r="O81" s="88">
        <v>4700</v>
      </c>
      <c r="P81" s="83">
        <v>0.94</v>
      </c>
    </row>
    <row r="82" spans="1:16" ht="15">
      <c r="A82" s="87" t="s">
        <v>615</v>
      </c>
      <c r="B82" s="88"/>
      <c r="C82" s="88"/>
      <c r="D82" s="88"/>
      <c r="E82" s="88">
        <v>4948</v>
      </c>
      <c r="F82" s="88">
        <v>21290</v>
      </c>
      <c r="G82" s="88">
        <v>3750</v>
      </c>
      <c r="H82" s="88">
        <v>5250</v>
      </c>
      <c r="I82" s="88">
        <v>24300</v>
      </c>
      <c r="J82" s="88">
        <v>4184</v>
      </c>
      <c r="K82" s="88"/>
      <c r="L82" s="88">
        <v>22000</v>
      </c>
      <c r="M82" s="88"/>
      <c r="N82" s="88"/>
      <c r="O82" s="88">
        <v>85722</v>
      </c>
      <c r="P82" s="83">
        <v>0.57148</v>
      </c>
    </row>
    <row r="83" spans="1:16" ht="15">
      <c r="A83" s="87" t="s">
        <v>619</v>
      </c>
      <c r="B83" s="88"/>
      <c r="C83" s="88"/>
      <c r="D83" s="88"/>
      <c r="E83" s="88">
        <v>7000</v>
      </c>
      <c r="F83" s="88">
        <v>49500</v>
      </c>
      <c r="G83" s="88">
        <v>1000</v>
      </c>
      <c r="H83" s="88"/>
      <c r="I83" s="88">
        <v>7840</v>
      </c>
      <c r="J83" s="88">
        <v>1990</v>
      </c>
      <c r="K83" s="88"/>
      <c r="L83" s="88"/>
      <c r="M83" s="88">
        <v>200</v>
      </c>
      <c r="N83" s="88"/>
      <c r="O83" s="88">
        <v>67530</v>
      </c>
      <c r="P83" s="83">
        <v>0.0844125</v>
      </c>
    </row>
    <row r="84" spans="1:16" ht="15">
      <c r="A84" s="87" t="s">
        <v>841</v>
      </c>
      <c r="B84" s="88">
        <v>693</v>
      </c>
      <c r="C84" s="88">
        <v>2390</v>
      </c>
      <c r="D84" s="88">
        <v>140</v>
      </c>
      <c r="E84" s="88">
        <v>19246</v>
      </c>
      <c r="F84" s="88">
        <v>6000</v>
      </c>
      <c r="G84" s="88"/>
      <c r="H84" s="88"/>
      <c r="I84" s="88"/>
      <c r="J84" s="88"/>
      <c r="K84" s="88"/>
      <c r="L84" s="88"/>
      <c r="M84" s="88"/>
      <c r="N84" s="88"/>
      <c r="O84" s="88">
        <v>28469</v>
      </c>
      <c r="P84" s="83">
        <v>0.12369543870625754</v>
      </c>
    </row>
    <row r="85" spans="1:16" ht="15">
      <c r="A85" s="87" t="s">
        <v>144</v>
      </c>
      <c r="B85" s="88"/>
      <c r="C85" s="88"/>
      <c r="D85" s="88"/>
      <c r="E85" s="88"/>
      <c r="F85" s="88">
        <v>42</v>
      </c>
      <c r="G85" s="88"/>
      <c r="H85" s="88">
        <v>82</v>
      </c>
      <c r="I85" s="88">
        <v>453</v>
      </c>
      <c r="J85" s="88">
        <v>98</v>
      </c>
      <c r="K85" s="88"/>
      <c r="L85" s="88"/>
      <c r="M85" s="88">
        <v>450</v>
      </c>
      <c r="N85" s="88"/>
      <c r="O85" s="88">
        <v>1125</v>
      </c>
      <c r="P85" s="83">
        <v>0.75</v>
      </c>
    </row>
    <row r="86" spans="1:16" ht="15">
      <c r="A86" s="87" t="s">
        <v>413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>
        <v>7600</v>
      </c>
      <c r="N86" s="88"/>
      <c r="O86" s="88">
        <v>7600</v>
      </c>
      <c r="P86" s="83">
        <v>0.015725873199801357</v>
      </c>
    </row>
    <row r="87" spans="1:16" ht="15">
      <c r="A87" s="87" t="s">
        <v>1014</v>
      </c>
      <c r="B87" s="88">
        <v>60</v>
      </c>
      <c r="C87" s="88"/>
      <c r="D87" s="88"/>
      <c r="E87" s="88"/>
      <c r="F87" s="88"/>
      <c r="G87" s="88"/>
      <c r="H87" s="88">
        <v>1000</v>
      </c>
      <c r="I87" s="88">
        <v>3000</v>
      </c>
      <c r="J87" s="88"/>
      <c r="K87" s="88"/>
      <c r="L87" s="88">
        <v>1500</v>
      </c>
      <c r="M87" s="88">
        <v>3500</v>
      </c>
      <c r="N87" s="88"/>
      <c r="O87" s="88">
        <v>9060</v>
      </c>
      <c r="P87" s="83">
        <v>0.5180991593755361</v>
      </c>
    </row>
    <row r="88" spans="1:16" ht="15">
      <c r="A88" s="87" t="s">
        <v>1103</v>
      </c>
      <c r="B88" s="88"/>
      <c r="C88" s="88"/>
      <c r="D88" s="88"/>
      <c r="E88" s="88">
        <v>3964</v>
      </c>
      <c r="F88" s="88">
        <v>19028</v>
      </c>
      <c r="G88" s="88"/>
      <c r="H88" s="88">
        <v>3964</v>
      </c>
      <c r="I88" s="88">
        <v>19028</v>
      </c>
      <c r="J88" s="88"/>
      <c r="K88" s="88"/>
      <c r="L88" s="88">
        <v>4500</v>
      </c>
      <c r="M88" s="88"/>
      <c r="N88" s="88"/>
      <c r="O88" s="88">
        <v>50484</v>
      </c>
      <c r="P88" s="83">
        <v>0.39440625</v>
      </c>
    </row>
    <row r="89" spans="1:16" ht="15">
      <c r="A89" s="86" t="s">
        <v>350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3" t="s">
        <v>407</v>
      </c>
    </row>
    <row r="90" spans="1:16" ht="15">
      <c r="A90" s="87" t="s">
        <v>801</v>
      </c>
      <c r="B90" s="88"/>
      <c r="C90" s="88"/>
      <c r="D90" s="88"/>
      <c r="E90" s="88">
        <v>10000</v>
      </c>
      <c r="F90" s="88"/>
      <c r="G90" s="88"/>
      <c r="H90" s="88">
        <v>5000</v>
      </c>
      <c r="I90" s="88">
        <v>20000</v>
      </c>
      <c r="J90" s="88"/>
      <c r="K90" s="88"/>
      <c r="L90" s="88"/>
      <c r="M90" s="88">
        <v>10000</v>
      </c>
      <c r="N90" s="88"/>
      <c r="O90" s="88">
        <v>45000</v>
      </c>
      <c r="P90" s="83">
        <v>0.5195524921201206</v>
      </c>
    </row>
    <row r="91" spans="1:16" ht="15">
      <c r="A91" s="87" t="s">
        <v>620</v>
      </c>
      <c r="B91" s="88"/>
      <c r="C91" s="88"/>
      <c r="D91" s="88"/>
      <c r="E91" s="88"/>
      <c r="F91" s="88">
        <v>20000</v>
      </c>
      <c r="G91" s="88"/>
      <c r="H91" s="88"/>
      <c r="I91" s="88"/>
      <c r="J91" s="88"/>
      <c r="K91" s="88"/>
      <c r="L91" s="88"/>
      <c r="M91" s="88"/>
      <c r="N91" s="88"/>
      <c r="O91" s="88">
        <v>20000</v>
      </c>
      <c r="P91" s="83">
        <v>0.2857142857142857</v>
      </c>
    </row>
    <row r="92" spans="1:16" ht="15">
      <c r="A92" s="87" t="s">
        <v>943</v>
      </c>
      <c r="B92" s="88"/>
      <c r="C92" s="88"/>
      <c r="D92" s="88"/>
      <c r="E92" s="88">
        <v>3000</v>
      </c>
      <c r="F92" s="88"/>
      <c r="G92" s="88"/>
      <c r="H92" s="88"/>
      <c r="I92" s="88"/>
      <c r="J92" s="88"/>
      <c r="K92" s="88"/>
      <c r="L92" s="88"/>
      <c r="M92" s="88"/>
      <c r="N92" s="88"/>
      <c r="O92" s="88">
        <v>3000</v>
      </c>
      <c r="P92" s="83">
        <v>0.487012987012987</v>
      </c>
    </row>
    <row r="93" spans="1:16" ht="15">
      <c r="A93" s="86" t="s">
        <v>355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3" t="s">
        <v>407</v>
      </c>
    </row>
    <row r="94" spans="1:16" ht="15">
      <c r="A94" s="87" t="s">
        <v>1015</v>
      </c>
      <c r="B94" s="88">
        <v>511</v>
      </c>
      <c r="C94" s="88">
        <v>1915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>
        <v>2426</v>
      </c>
      <c r="P94" s="83">
        <v>0.040433333333333335</v>
      </c>
    </row>
    <row r="95" spans="1:16" ht="15">
      <c r="A95" s="86" t="s">
        <v>352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3" t="s">
        <v>407</v>
      </c>
    </row>
    <row r="96" spans="1:16" ht="15">
      <c r="A96" s="87" t="s">
        <v>706</v>
      </c>
      <c r="B96" s="88"/>
      <c r="C96" s="88"/>
      <c r="D96" s="88"/>
      <c r="E96" s="88">
        <v>26</v>
      </c>
      <c r="F96" s="88"/>
      <c r="G96" s="88"/>
      <c r="H96" s="88"/>
      <c r="I96" s="88"/>
      <c r="J96" s="88"/>
      <c r="K96" s="88"/>
      <c r="L96" s="88">
        <v>218</v>
      </c>
      <c r="M96" s="88"/>
      <c r="N96" s="88"/>
      <c r="O96" s="88">
        <v>244</v>
      </c>
      <c r="P96" s="83">
        <v>0.488</v>
      </c>
    </row>
    <row r="97" spans="1:16" ht="15">
      <c r="A97" s="87" t="s">
        <v>721</v>
      </c>
      <c r="B97" s="88"/>
      <c r="C97" s="88"/>
      <c r="D97" s="88"/>
      <c r="E97" s="88"/>
      <c r="F97" s="88"/>
      <c r="G97" s="88"/>
      <c r="H97" s="88">
        <v>19</v>
      </c>
      <c r="I97" s="88"/>
      <c r="J97" s="88"/>
      <c r="K97" s="88"/>
      <c r="L97" s="88"/>
      <c r="M97" s="88"/>
      <c r="N97" s="88"/>
      <c r="O97" s="88">
        <v>19</v>
      </c>
      <c r="P97" s="83">
        <v>0.38</v>
      </c>
    </row>
    <row r="98" spans="1:16" ht="15">
      <c r="A98" s="87" t="s">
        <v>416</v>
      </c>
      <c r="B98" s="88"/>
      <c r="C98" s="88"/>
      <c r="D98" s="88"/>
      <c r="E98" s="88"/>
      <c r="F98" s="88"/>
      <c r="G98" s="88"/>
      <c r="H98" s="88">
        <v>30</v>
      </c>
      <c r="I98" s="88">
        <v>60</v>
      </c>
      <c r="J98" s="88"/>
      <c r="K98" s="88"/>
      <c r="L98" s="88"/>
      <c r="M98" s="88"/>
      <c r="N98" s="88"/>
      <c r="O98" s="88">
        <v>90</v>
      </c>
      <c r="P98" s="83">
        <v>0.4090909090909091</v>
      </c>
    </row>
    <row r="99" spans="1:16" ht="15">
      <c r="A99" s="87" t="s">
        <v>415</v>
      </c>
      <c r="B99" s="88"/>
      <c r="C99" s="88"/>
      <c r="D99" s="88"/>
      <c r="E99" s="88"/>
      <c r="F99" s="88"/>
      <c r="G99" s="88"/>
      <c r="H99" s="88">
        <v>7</v>
      </c>
      <c r="I99" s="88">
        <v>15</v>
      </c>
      <c r="J99" s="88"/>
      <c r="K99" s="88"/>
      <c r="L99" s="88"/>
      <c r="M99" s="88"/>
      <c r="N99" s="88"/>
      <c r="O99" s="88">
        <v>22</v>
      </c>
      <c r="P99" s="83">
        <v>0.14666666666666667</v>
      </c>
    </row>
    <row r="100" spans="1:16" ht="15">
      <c r="A100" s="87" t="s">
        <v>417</v>
      </c>
      <c r="B100" s="88"/>
      <c r="C100" s="88"/>
      <c r="D100" s="88"/>
      <c r="E100" s="88"/>
      <c r="F100" s="88"/>
      <c r="G100" s="88"/>
      <c r="H100" s="88">
        <v>20</v>
      </c>
      <c r="I100" s="88">
        <v>40</v>
      </c>
      <c r="J100" s="88"/>
      <c r="K100" s="88"/>
      <c r="L100" s="88"/>
      <c r="M100" s="88"/>
      <c r="N100" s="88"/>
      <c r="O100" s="88">
        <v>60</v>
      </c>
      <c r="P100" s="83">
        <v>0.4</v>
      </c>
    </row>
    <row r="101" spans="1:16" ht="15">
      <c r="A101" s="86" t="s">
        <v>243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3" t="s">
        <v>407</v>
      </c>
    </row>
    <row r="102" spans="1:16" ht="15">
      <c r="A102" s="87" t="s">
        <v>422</v>
      </c>
      <c r="B102" s="88">
        <v>288</v>
      </c>
      <c r="C102" s="88"/>
      <c r="D102" s="88">
        <v>200</v>
      </c>
      <c r="E102" s="88">
        <v>10000</v>
      </c>
      <c r="F102" s="88">
        <v>44329</v>
      </c>
      <c r="G102" s="88">
        <v>4834</v>
      </c>
      <c r="H102" s="88">
        <v>4000</v>
      </c>
      <c r="I102" s="88">
        <v>31330</v>
      </c>
      <c r="J102" s="88">
        <v>4834</v>
      </c>
      <c r="K102" s="88"/>
      <c r="L102" s="88"/>
      <c r="M102" s="88"/>
      <c r="N102" s="88"/>
      <c r="O102" s="88">
        <v>99815</v>
      </c>
      <c r="P102" s="83">
        <v>0.723821609862219</v>
      </c>
    </row>
    <row r="103" spans="1:16" ht="15">
      <c r="A103" s="87" t="s">
        <v>423</v>
      </c>
      <c r="B103" s="88">
        <v>856</v>
      </c>
      <c r="C103" s="88">
        <v>5161</v>
      </c>
      <c r="D103" s="88">
        <v>622</v>
      </c>
      <c r="E103" s="88">
        <v>37006</v>
      </c>
      <c r="F103" s="88">
        <v>31681</v>
      </c>
      <c r="G103" s="88"/>
      <c r="H103" s="88">
        <v>7456</v>
      </c>
      <c r="I103" s="88">
        <v>11682</v>
      </c>
      <c r="J103" s="88"/>
      <c r="K103" s="88"/>
      <c r="L103" s="88"/>
      <c r="M103" s="88"/>
      <c r="N103" s="88"/>
      <c r="O103" s="88">
        <v>94464</v>
      </c>
      <c r="P103" s="83">
        <v>0.62976</v>
      </c>
    </row>
    <row r="104" spans="1:16" ht="15">
      <c r="A104" s="87" t="s">
        <v>424</v>
      </c>
      <c r="B104" s="88">
        <v>209</v>
      </c>
      <c r="C104" s="88">
        <v>1212</v>
      </c>
      <c r="D104" s="88">
        <v>75</v>
      </c>
      <c r="E104" s="88">
        <v>1467</v>
      </c>
      <c r="F104" s="88">
        <v>3424</v>
      </c>
      <c r="G104" s="88"/>
      <c r="H104" s="88"/>
      <c r="I104" s="88">
        <v>7467</v>
      </c>
      <c r="J104" s="88"/>
      <c r="K104" s="88"/>
      <c r="L104" s="88"/>
      <c r="M104" s="88">
        <v>18000</v>
      </c>
      <c r="N104" s="88"/>
      <c r="O104" s="88">
        <v>31854</v>
      </c>
      <c r="P104" s="83">
        <v>0.63708</v>
      </c>
    </row>
    <row r="105" spans="1:16" ht="15">
      <c r="A105" s="87" t="s">
        <v>589</v>
      </c>
      <c r="B105" s="88">
        <v>311</v>
      </c>
      <c r="C105" s="88">
        <v>4333</v>
      </c>
      <c r="D105" s="88">
        <v>300</v>
      </c>
      <c r="E105" s="88"/>
      <c r="F105" s="88"/>
      <c r="G105" s="88"/>
      <c r="H105" s="88"/>
      <c r="I105" s="88"/>
      <c r="J105" s="88"/>
      <c r="K105" s="88"/>
      <c r="L105" s="88">
        <v>2500</v>
      </c>
      <c r="M105" s="88">
        <v>5000</v>
      </c>
      <c r="N105" s="88"/>
      <c r="O105" s="88">
        <v>12444</v>
      </c>
      <c r="P105" s="83">
        <v>0.04148</v>
      </c>
    </row>
    <row r="106" spans="1:16" ht="15">
      <c r="A106" s="87" t="s">
        <v>425</v>
      </c>
      <c r="B106" s="88">
        <v>240</v>
      </c>
      <c r="C106" s="88">
        <v>2487</v>
      </c>
      <c r="D106" s="88">
        <v>100</v>
      </c>
      <c r="E106" s="88">
        <v>1700</v>
      </c>
      <c r="F106" s="88">
        <v>20436</v>
      </c>
      <c r="G106" s="88">
        <v>9086</v>
      </c>
      <c r="H106" s="88">
        <v>2700</v>
      </c>
      <c r="I106" s="88">
        <v>9740</v>
      </c>
      <c r="J106" s="88">
        <v>1946</v>
      </c>
      <c r="K106" s="88"/>
      <c r="L106" s="88"/>
      <c r="M106" s="88">
        <v>24000</v>
      </c>
      <c r="N106" s="88">
        <v>3800</v>
      </c>
      <c r="O106" s="88">
        <v>76235</v>
      </c>
      <c r="P106" s="83">
        <v>0.381175</v>
      </c>
    </row>
    <row r="107" spans="1:16" ht="15">
      <c r="A107" s="87" t="s">
        <v>621</v>
      </c>
      <c r="B107" s="88"/>
      <c r="C107" s="88"/>
      <c r="D107" s="88"/>
      <c r="E107" s="88">
        <v>11000</v>
      </c>
      <c r="F107" s="88">
        <v>62155</v>
      </c>
      <c r="G107" s="88">
        <v>3000</v>
      </c>
      <c r="H107" s="88">
        <v>8057</v>
      </c>
      <c r="I107" s="88">
        <v>45668</v>
      </c>
      <c r="J107" s="88">
        <v>2692</v>
      </c>
      <c r="K107" s="88"/>
      <c r="L107" s="88">
        <v>1500</v>
      </c>
      <c r="M107" s="88">
        <v>19700</v>
      </c>
      <c r="N107" s="88"/>
      <c r="O107" s="88">
        <v>153772</v>
      </c>
      <c r="P107" s="83">
        <v>0.2365723076923077</v>
      </c>
    </row>
    <row r="108" spans="1:16" ht="15">
      <c r="A108" s="87" t="s">
        <v>419</v>
      </c>
      <c r="B108" s="88"/>
      <c r="C108" s="88"/>
      <c r="D108" s="88"/>
      <c r="E108" s="88">
        <v>7650</v>
      </c>
      <c r="F108" s="88">
        <v>5000</v>
      </c>
      <c r="G108" s="88"/>
      <c r="H108" s="88">
        <v>1500</v>
      </c>
      <c r="I108" s="88">
        <v>6500</v>
      </c>
      <c r="J108" s="88"/>
      <c r="K108" s="88"/>
      <c r="L108" s="88"/>
      <c r="M108" s="88"/>
      <c r="N108" s="88"/>
      <c r="O108" s="88">
        <v>20650</v>
      </c>
      <c r="P108" s="83">
        <v>0.6883333333333334</v>
      </c>
    </row>
    <row r="109" spans="1:16" ht="15">
      <c r="A109" s="87" t="s">
        <v>420</v>
      </c>
      <c r="B109" s="88"/>
      <c r="C109" s="88"/>
      <c r="D109" s="88"/>
      <c r="E109" s="88"/>
      <c r="F109" s="88">
        <v>325</v>
      </c>
      <c r="G109" s="88"/>
      <c r="H109" s="88">
        <v>825</v>
      </c>
      <c r="I109" s="88">
        <v>1150</v>
      </c>
      <c r="J109" s="88"/>
      <c r="K109" s="88"/>
      <c r="L109" s="88"/>
      <c r="M109" s="88"/>
      <c r="N109" s="88"/>
      <c r="O109" s="88">
        <v>2300</v>
      </c>
      <c r="P109" s="83">
        <v>0.696969696969697</v>
      </c>
    </row>
    <row r="110" spans="1:16" ht="15">
      <c r="A110" s="87" t="s">
        <v>421</v>
      </c>
      <c r="B110" s="88"/>
      <c r="C110" s="88"/>
      <c r="D110" s="88"/>
      <c r="E110" s="88"/>
      <c r="F110" s="88"/>
      <c r="G110" s="88"/>
      <c r="H110" s="88">
        <v>1450</v>
      </c>
      <c r="I110" s="88">
        <v>2000</v>
      </c>
      <c r="J110" s="88"/>
      <c r="K110" s="88"/>
      <c r="L110" s="88"/>
      <c r="M110" s="88"/>
      <c r="N110" s="88"/>
      <c r="O110" s="88">
        <v>3450</v>
      </c>
      <c r="P110" s="83">
        <v>0.228325612177366</v>
      </c>
    </row>
    <row r="111" spans="1:16" ht="15">
      <c r="A111" s="87" t="s">
        <v>418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>
        <v>30000</v>
      </c>
      <c r="N111" s="88"/>
      <c r="O111" s="88">
        <v>30000</v>
      </c>
      <c r="P111" s="83">
        <v>0.2727272727272727</v>
      </c>
    </row>
    <row r="112" spans="1:16" ht="15">
      <c r="A112" s="86" t="s">
        <v>354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3" t="s">
        <v>407</v>
      </c>
    </row>
    <row r="113" spans="1:16" ht="15">
      <c r="A113" s="87" t="s">
        <v>622</v>
      </c>
      <c r="B113" s="88">
        <v>6</v>
      </c>
      <c r="C113" s="88">
        <v>14</v>
      </c>
      <c r="D113" s="88"/>
      <c r="E113" s="88"/>
      <c r="F113" s="88"/>
      <c r="G113" s="88"/>
      <c r="H113" s="88">
        <v>195</v>
      </c>
      <c r="I113" s="88"/>
      <c r="J113" s="88"/>
      <c r="K113" s="88"/>
      <c r="L113" s="88"/>
      <c r="M113" s="88"/>
      <c r="N113" s="88"/>
      <c r="O113" s="88">
        <v>215</v>
      </c>
      <c r="P113" s="83">
        <v>0.04300001507688088</v>
      </c>
    </row>
    <row r="114" spans="1:16" ht="15">
      <c r="A114" s="87" t="s">
        <v>623</v>
      </c>
      <c r="B114" s="88">
        <v>19</v>
      </c>
      <c r="C114" s="88">
        <v>165</v>
      </c>
      <c r="D114" s="88">
        <v>12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>
        <v>196</v>
      </c>
      <c r="P114" s="83">
        <v>0.04016392429890224</v>
      </c>
    </row>
    <row r="115" spans="1:16" ht="15">
      <c r="A115" s="87" t="s">
        <v>624</v>
      </c>
      <c r="B115" s="88">
        <v>49</v>
      </c>
      <c r="C115" s="88">
        <v>278</v>
      </c>
      <c r="D115" s="88"/>
      <c r="E115" s="88">
        <v>1100</v>
      </c>
      <c r="F115" s="88">
        <v>3700</v>
      </c>
      <c r="G115" s="88"/>
      <c r="H115" s="88"/>
      <c r="I115" s="88"/>
      <c r="J115" s="88"/>
      <c r="K115" s="88"/>
      <c r="L115" s="88"/>
      <c r="M115" s="88"/>
      <c r="N115" s="88"/>
      <c r="O115" s="88">
        <v>5127</v>
      </c>
      <c r="P115" s="83">
        <v>0.5127</v>
      </c>
    </row>
    <row r="116" spans="1:16" ht="15">
      <c r="A116" s="87" t="s">
        <v>625</v>
      </c>
      <c r="B116" s="88">
        <v>37</v>
      </c>
      <c r="C116" s="88">
        <v>198</v>
      </c>
      <c r="D116" s="88"/>
      <c r="E116" s="88">
        <v>2000</v>
      </c>
      <c r="F116" s="88"/>
      <c r="G116" s="88"/>
      <c r="H116" s="88"/>
      <c r="I116" s="88"/>
      <c r="J116" s="88"/>
      <c r="K116" s="88"/>
      <c r="L116" s="88"/>
      <c r="M116" s="88"/>
      <c r="N116" s="88"/>
      <c r="O116" s="88">
        <v>2235</v>
      </c>
      <c r="P116" s="83">
        <v>0.494250331711632</v>
      </c>
    </row>
    <row r="117" spans="1:16" ht="15">
      <c r="A117" s="87" t="s">
        <v>626</v>
      </c>
      <c r="B117" s="88">
        <v>23</v>
      </c>
      <c r="C117" s="88">
        <v>87</v>
      </c>
      <c r="D117" s="88">
        <v>6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>
        <v>116</v>
      </c>
      <c r="P117" s="83">
        <v>0.029411764705882353</v>
      </c>
    </row>
    <row r="118" spans="1:16" ht="15">
      <c r="A118" s="87" t="s">
        <v>866</v>
      </c>
      <c r="B118" s="88">
        <v>250</v>
      </c>
      <c r="C118" s="88">
        <v>3500</v>
      </c>
      <c r="D118" s="88">
        <v>250</v>
      </c>
      <c r="E118" s="88"/>
      <c r="F118" s="88">
        <v>7296</v>
      </c>
      <c r="G118" s="88"/>
      <c r="H118" s="88">
        <v>10000</v>
      </c>
      <c r="I118" s="88">
        <v>10000</v>
      </c>
      <c r="J118" s="88"/>
      <c r="K118" s="88"/>
      <c r="L118" s="88"/>
      <c r="M118" s="88"/>
      <c r="N118" s="88"/>
      <c r="O118" s="88">
        <v>31296</v>
      </c>
      <c r="P118" s="83">
        <v>0.31296</v>
      </c>
    </row>
    <row r="119" spans="1:16" ht="15">
      <c r="A119" s="87" t="s">
        <v>1027</v>
      </c>
      <c r="B119" s="88">
        <v>2000</v>
      </c>
      <c r="C119" s="88">
        <v>21600</v>
      </c>
      <c r="D119" s="88">
        <v>1600</v>
      </c>
      <c r="E119" s="88">
        <v>7196</v>
      </c>
      <c r="F119" s="88">
        <v>1799</v>
      </c>
      <c r="G119" s="88"/>
      <c r="H119" s="88"/>
      <c r="I119" s="88"/>
      <c r="J119" s="88"/>
      <c r="K119" s="88"/>
      <c r="L119" s="88"/>
      <c r="M119" s="88"/>
      <c r="N119" s="88"/>
      <c r="O119" s="88">
        <v>34195</v>
      </c>
      <c r="P119" s="83">
        <v>0.34195</v>
      </c>
    </row>
    <row r="120" spans="1:16" ht="15">
      <c r="A120" s="87" t="s">
        <v>1056</v>
      </c>
      <c r="B120" s="88"/>
      <c r="C120" s="88">
        <v>2500</v>
      </c>
      <c r="D120" s="88"/>
      <c r="E120" s="88"/>
      <c r="F120" s="88">
        <v>3225</v>
      </c>
      <c r="G120" s="88"/>
      <c r="H120" s="88">
        <v>15000</v>
      </c>
      <c r="I120" s="88">
        <v>15000</v>
      </c>
      <c r="J120" s="88"/>
      <c r="K120" s="88"/>
      <c r="L120" s="88">
        <v>9675</v>
      </c>
      <c r="M120" s="88"/>
      <c r="N120" s="88"/>
      <c r="O120" s="88">
        <v>45400</v>
      </c>
      <c r="P120" s="83">
        <v>0.454</v>
      </c>
    </row>
    <row r="121" spans="1:16" ht="15">
      <c r="A121" s="87" t="s">
        <v>1104</v>
      </c>
      <c r="B121" s="88">
        <v>175</v>
      </c>
      <c r="C121" s="88">
        <v>800</v>
      </c>
      <c r="D121" s="88">
        <v>475</v>
      </c>
      <c r="E121" s="88"/>
      <c r="F121" s="88"/>
      <c r="G121" s="88"/>
      <c r="H121" s="88"/>
      <c r="I121" s="88">
        <v>4912</v>
      </c>
      <c r="J121" s="88">
        <v>235</v>
      </c>
      <c r="K121" s="88"/>
      <c r="L121" s="88"/>
      <c r="M121" s="88">
        <v>12000</v>
      </c>
      <c r="N121" s="88"/>
      <c r="O121" s="88">
        <v>18597</v>
      </c>
      <c r="P121" s="83">
        <v>0.464925</v>
      </c>
    </row>
    <row r="122" spans="1:16" ht="15">
      <c r="A122" s="87" t="s">
        <v>1105</v>
      </c>
      <c r="B122" s="88">
        <v>320</v>
      </c>
      <c r="C122" s="88">
        <v>3105</v>
      </c>
      <c r="D122" s="88">
        <v>560</v>
      </c>
      <c r="E122" s="88"/>
      <c r="F122" s="88"/>
      <c r="G122" s="88"/>
      <c r="H122" s="88"/>
      <c r="I122" s="88">
        <v>2280</v>
      </c>
      <c r="J122" s="88">
        <v>140</v>
      </c>
      <c r="K122" s="88"/>
      <c r="L122" s="88"/>
      <c r="M122" s="88">
        <v>5120</v>
      </c>
      <c r="N122" s="88"/>
      <c r="O122" s="88">
        <v>11525</v>
      </c>
      <c r="P122" s="83">
        <v>0.38416666666666666</v>
      </c>
    </row>
    <row r="123" spans="1:16" ht="15">
      <c r="A123" s="87" t="s">
        <v>1106</v>
      </c>
      <c r="B123" s="88">
        <v>465</v>
      </c>
      <c r="C123" s="88">
        <v>2469</v>
      </c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>
        <v>2934</v>
      </c>
      <c r="P123" s="83">
        <v>0.05868</v>
      </c>
    </row>
    <row r="124" spans="1:16" ht="15">
      <c r="A124" s="87" t="s">
        <v>1107</v>
      </c>
      <c r="B124" s="88">
        <v>430</v>
      </c>
      <c r="C124" s="88">
        <v>3570</v>
      </c>
      <c r="D124" s="88"/>
      <c r="E124" s="88"/>
      <c r="F124" s="88"/>
      <c r="G124" s="88"/>
      <c r="H124" s="88">
        <v>8000</v>
      </c>
      <c r="I124" s="88"/>
      <c r="J124" s="88"/>
      <c r="K124" s="88"/>
      <c r="L124" s="88"/>
      <c r="M124" s="88"/>
      <c r="N124" s="88"/>
      <c r="O124" s="88">
        <v>12000</v>
      </c>
      <c r="P124" s="83">
        <v>0.031578199463696915</v>
      </c>
    </row>
    <row r="125" spans="1:16" ht="15">
      <c r="A125" s="87" t="s">
        <v>1108</v>
      </c>
      <c r="B125" s="88">
        <v>450</v>
      </c>
      <c r="C125" s="88">
        <v>4250</v>
      </c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>
        <v>4700</v>
      </c>
      <c r="P125" s="83">
        <v>0.094</v>
      </c>
    </row>
    <row r="126" spans="1:16" ht="15">
      <c r="A126" s="86" t="s">
        <v>758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3" t="s">
        <v>407</v>
      </c>
    </row>
    <row r="127" spans="1:16" ht="15">
      <c r="A127" s="87" t="s">
        <v>895</v>
      </c>
      <c r="B127" s="88">
        <v>15</v>
      </c>
      <c r="C127" s="88">
        <v>280</v>
      </c>
      <c r="D127" s="88">
        <v>30</v>
      </c>
      <c r="E127" s="88"/>
      <c r="F127" s="88"/>
      <c r="G127" s="88"/>
      <c r="H127" s="88">
        <v>400</v>
      </c>
      <c r="I127" s="88"/>
      <c r="J127" s="88"/>
      <c r="K127" s="88"/>
      <c r="L127" s="88">
        <v>700</v>
      </c>
      <c r="M127" s="88"/>
      <c r="N127" s="88"/>
      <c r="O127" s="88">
        <v>1425</v>
      </c>
      <c r="P127" s="83">
        <v>0.5823457294646506</v>
      </c>
    </row>
    <row r="128" spans="1:16" ht="15">
      <c r="A128" s="86" t="s">
        <v>56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3" t="s">
        <v>407</v>
      </c>
    </row>
    <row r="129" spans="1:16" ht="15">
      <c r="A129" s="87" t="s">
        <v>628</v>
      </c>
      <c r="B129" s="88">
        <v>50</v>
      </c>
      <c r="C129" s="88">
        <v>150</v>
      </c>
      <c r="D129" s="88"/>
      <c r="E129" s="88">
        <v>1398</v>
      </c>
      <c r="F129" s="88">
        <v>60</v>
      </c>
      <c r="G129" s="88"/>
      <c r="H129" s="88">
        <v>836</v>
      </c>
      <c r="I129" s="88">
        <v>810</v>
      </c>
      <c r="J129" s="88"/>
      <c r="K129" s="88"/>
      <c r="L129" s="88"/>
      <c r="M129" s="88">
        <v>4086</v>
      </c>
      <c r="N129" s="88"/>
      <c r="O129" s="88">
        <v>7390</v>
      </c>
      <c r="P129" s="83">
        <v>0.739</v>
      </c>
    </row>
    <row r="130" spans="1:16" ht="15">
      <c r="A130" s="87" t="s">
        <v>632</v>
      </c>
      <c r="B130" s="88">
        <v>14</v>
      </c>
      <c r="C130" s="88"/>
      <c r="D130" s="88"/>
      <c r="E130" s="88"/>
      <c r="F130" s="88"/>
      <c r="G130" s="88"/>
      <c r="H130" s="88">
        <v>263</v>
      </c>
      <c r="I130" s="88">
        <v>75</v>
      </c>
      <c r="J130" s="88"/>
      <c r="K130" s="88"/>
      <c r="L130" s="88"/>
      <c r="M130" s="88"/>
      <c r="N130" s="88"/>
      <c r="O130" s="88">
        <v>352</v>
      </c>
      <c r="P130" s="83">
        <v>0.0704</v>
      </c>
    </row>
    <row r="131" spans="1:16" ht="15">
      <c r="A131" s="87" t="s">
        <v>633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>
        <v>1958</v>
      </c>
      <c r="M131" s="88"/>
      <c r="N131" s="88"/>
      <c r="O131" s="88">
        <v>1958</v>
      </c>
      <c r="P131" s="83">
        <v>0.3916</v>
      </c>
    </row>
    <row r="132" spans="1:16" ht="15">
      <c r="A132" s="87" t="s">
        <v>631</v>
      </c>
      <c r="B132" s="88">
        <v>80</v>
      </c>
      <c r="C132" s="88">
        <v>34</v>
      </c>
      <c r="D132" s="88"/>
      <c r="E132" s="88">
        <v>1200</v>
      </c>
      <c r="F132" s="88">
        <v>900</v>
      </c>
      <c r="G132" s="88"/>
      <c r="H132" s="88"/>
      <c r="I132" s="88"/>
      <c r="J132" s="88"/>
      <c r="K132" s="88"/>
      <c r="L132" s="88">
        <v>900</v>
      </c>
      <c r="M132" s="88">
        <v>1266</v>
      </c>
      <c r="N132" s="88"/>
      <c r="O132" s="88">
        <v>4380</v>
      </c>
      <c r="P132" s="83">
        <v>0.438</v>
      </c>
    </row>
    <row r="133" spans="1:16" ht="15">
      <c r="A133" s="87" t="s">
        <v>634</v>
      </c>
      <c r="B133" s="88">
        <v>2</v>
      </c>
      <c r="C133" s="88">
        <v>21</v>
      </c>
      <c r="D133" s="88">
        <v>7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>
        <v>30</v>
      </c>
      <c r="P133" s="83">
        <v>0.005172413793103448</v>
      </c>
    </row>
    <row r="134" spans="1:16" ht="15">
      <c r="A134" s="87" t="s">
        <v>802</v>
      </c>
      <c r="B134" s="88">
        <v>30</v>
      </c>
      <c r="C134" s="88"/>
      <c r="D134" s="88"/>
      <c r="E134" s="88"/>
      <c r="F134" s="88"/>
      <c r="G134" s="88"/>
      <c r="H134" s="88">
        <v>1797</v>
      </c>
      <c r="I134" s="88">
        <v>797</v>
      </c>
      <c r="J134" s="88"/>
      <c r="K134" s="88"/>
      <c r="L134" s="88">
        <v>1191</v>
      </c>
      <c r="M134" s="88">
        <v>1789</v>
      </c>
      <c r="N134" s="88"/>
      <c r="O134" s="88">
        <v>5604</v>
      </c>
      <c r="P134" s="83">
        <v>0.5604</v>
      </c>
    </row>
    <row r="135" spans="1:16" ht="15">
      <c r="A135" s="87" t="s">
        <v>629</v>
      </c>
      <c r="B135" s="88"/>
      <c r="C135" s="88">
        <v>104</v>
      </c>
      <c r="D135" s="88"/>
      <c r="E135" s="88">
        <v>200</v>
      </c>
      <c r="F135" s="88"/>
      <c r="G135" s="88"/>
      <c r="H135" s="88">
        <v>600</v>
      </c>
      <c r="I135" s="88">
        <v>500</v>
      </c>
      <c r="J135" s="88"/>
      <c r="K135" s="88"/>
      <c r="L135" s="88">
        <v>2000</v>
      </c>
      <c r="M135" s="88"/>
      <c r="N135" s="88"/>
      <c r="O135" s="88">
        <v>3404</v>
      </c>
      <c r="P135" s="83">
        <v>0.44836670179135935</v>
      </c>
    </row>
    <row r="136" spans="1:16" ht="15">
      <c r="A136" s="87" t="s">
        <v>842</v>
      </c>
      <c r="B136" s="88"/>
      <c r="C136" s="88"/>
      <c r="D136" s="88"/>
      <c r="E136" s="88">
        <v>803</v>
      </c>
      <c r="F136" s="88">
        <v>803</v>
      </c>
      <c r="G136" s="88"/>
      <c r="H136" s="88"/>
      <c r="I136" s="88"/>
      <c r="J136" s="88"/>
      <c r="K136" s="88"/>
      <c r="L136" s="88"/>
      <c r="M136" s="88"/>
      <c r="N136" s="88"/>
      <c r="O136" s="88">
        <v>1606</v>
      </c>
      <c r="P136" s="83">
        <v>0.029987303009933526</v>
      </c>
    </row>
    <row r="137" spans="1:16" ht="15">
      <c r="A137" s="87" t="s">
        <v>627</v>
      </c>
      <c r="B137" s="88"/>
      <c r="C137" s="88"/>
      <c r="D137" s="88"/>
      <c r="E137" s="88">
        <v>450</v>
      </c>
      <c r="F137" s="88">
        <v>180</v>
      </c>
      <c r="G137" s="88"/>
      <c r="H137" s="88">
        <v>450</v>
      </c>
      <c r="I137" s="88">
        <v>180</v>
      </c>
      <c r="J137" s="88"/>
      <c r="K137" s="88"/>
      <c r="L137" s="88"/>
      <c r="M137" s="88">
        <v>2700</v>
      </c>
      <c r="N137" s="88"/>
      <c r="O137" s="88">
        <v>3960</v>
      </c>
      <c r="P137" s="83">
        <v>0.66</v>
      </c>
    </row>
    <row r="138" spans="1:16" ht="15">
      <c r="A138" s="87" t="s">
        <v>630</v>
      </c>
      <c r="B138" s="88">
        <v>27</v>
      </c>
      <c r="C138" s="88"/>
      <c r="D138" s="88"/>
      <c r="E138" s="88">
        <v>525</v>
      </c>
      <c r="F138" s="88">
        <v>1225</v>
      </c>
      <c r="G138" s="88"/>
      <c r="H138" s="88">
        <v>525</v>
      </c>
      <c r="I138" s="88">
        <v>1225</v>
      </c>
      <c r="J138" s="88"/>
      <c r="K138" s="88"/>
      <c r="L138" s="88"/>
      <c r="M138" s="88"/>
      <c r="N138" s="88"/>
      <c r="O138" s="88">
        <v>3527</v>
      </c>
      <c r="P138" s="83">
        <v>0.3527</v>
      </c>
    </row>
    <row r="139" spans="1:16" ht="15">
      <c r="A139" s="87" t="s">
        <v>690</v>
      </c>
      <c r="B139" s="88"/>
      <c r="C139" s="88"/>
      <c r="D139" s="88"/>
      <c r="E139" s="88"/>
      <c r="F139" s="88"/>
      <c r="G139" s="88"/>
      <c r="H139" s="88">
        <v>500</v>
      </c>
      <c r="I139" s="88">
        <v>500</v>
      </c>
      <c r="J139" s="88"/>
      <c r="K139" s="88"/>
      <c r="L139" s="88">
        <v>3700</v>
      </c>
      <c r="M139" s="88"/>
      <c r="N139" s="88"/>
      <c r="O139" s="88">
        <v>4700</v>
      </c>
      <c r="P139" s="83">
        <v>0.47</v>
      </c>
    </row>
    <row r="140" spans="1:16" ht="15">
      <c r="A140" s="87" t="s">
        <v>426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>
        <v>6800</v>
      </c>
      <c r="M140" s="88">
        <v>23900</v>
      </c>
      <c r="N140" s="88"/>
      <c r="O140" s="88">
        <v>30700</v>
      </c>
      <c r="P140" s="83">
        <v>0.07675</v>
      </c>
    </row>
    <row r="141" spans="1:16" ht="15">
      <c r="A141" s="87" t="s">
        <v>635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>
        <v>1825</v>
      </c>
      <c r="M141" s="88"/>
      <c r="N141" s="88"/>
      <c r="O141" s="88">
        <v>1825</v>
      </c>
      <c r="P141" s="83">
        <v>0.474025974025974</v>
      </c>
    </row>
    <row r="142" spans="1:16" ht="15">
      <c r="A142" s="87" t="s">
        <v>636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>
        <v>1000</v>
      </c>
      <c r="M142" s="88"/>
      <c r="N142" s="88"/>
      <c r="O142" s="88">
        <v>1000</v>
      </c>
      <c r="P142" s="83">
        <v>0.14392630972941853</v>
      </c>
    </row>
    <row r="143" spans="1:16" ht="15">
      <c r="A143" s="1" t="s">
        <v>469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5">
      <c r="A144" s="4" t="s">
        <v>683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83" t="s">
        <v>407</v>
      </c>
    </row>
    <row r="145" spans="1:16" ht="15">
      <c r="A145" s="86" t="s">
        <v>583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3" t="s">
        <v>407</v>
      </c>
    </row>
    <row r="146" spans="1:16" ht="15">
      <c r="A146" s="87" t="s">
        <v>591</v>
      </c>
      <c r="B146" s="88"/>
      <c r="C146" s="88"/>
      <c r="D146" s="88"/>
      <c r="E146" s="88"/>
      <c r="F146" s="88"/>
      <c r="G146" s="88"/>
      <c r="H146" s="88">
        <v>3431</v>
      </c>
      <c r="I146" s="88">
        <v>4646</v>
      </c>
      <c r="J146" s="88"/>
      <c r="K146" s="88"/>
      <c r="L146" s="88"/>
      <c r="M146" s="88"/>
      <c r="N146" s="88"/>
      <c r="O146" s="88">
        <v>8077</v>
      </c>
      <c r="P146" s="83">
        <v>0.23077142857142857</v>
      </c>
    </row>
    <row r="147" spans="1:16" ht="15">
      <c r="A147" s="87" t="s">
        <v>771</v>
      </c>
      <c r="B147" s="88">
        <v>104</v>
      </c>
      <c r="C147" s="88">
        <v>1921</v>
      </c>
      <c r="D147" s="88">
        <v>390</v>
      </c>
      <c r="E147" s="88"/>
      <c r="F147" s="88">
        <v>1000</v>
      </c>
      <c r="G147" s="88"/>
      <c r="H147" s="88"/>
      <c r="I147" s="88"/>
      <c r="J147" s="88"/>
      <c r="K147" s="88"/>
      <c r="L147" s="88"/>
      <c r="M147" s="88"/>
      <c r="N147" s="88"/>
      <c r="O147" s="88">
        <v>3415</v>
      </c>
      <c r="P147" s="83">
        <v>0.22766666666666666</v>
      </c>
    </row>
    <row r="148" spans="1:16" ht="15">
      <c r="A148" s="86" t="s">
        <v>267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3" t="s">
        <v>407</v>
      </c>
    </row>
    <row r="149" spans="1:16" ht="15">
      <c r="A149" s="87" t="s">
        <v>268</v>
      </c>
      <c r="B149" s="88"/>
      <c r="C149" s="88"/>
      <c r="D149" s="88"/>
      <c r="E149" s="88">
        <v>7000</v>
      </c>
      <c r="F149" s="88">
        <v>15500</v>
      </c>
      <c r="G149" s="88"/>
      <c r="H149" s="88">
        <v>1000</v>
      </c>
      <c r="I149" s="88">
        <v>6722</v>
      </c>
      <c r="J149" s="88">
        <v>555</v>
      </c>
      <c r="K149" s="88"/>
      <c r="L149" s="88"/>
      <c r="M149" s="88"/>
      <c r="N149" s="88"/>
      <c r="O149" s="88">
        <v>30777</v>
      </c>
      <c r="P149" s="83">
        <v>0.51295</v>
      </c>
    </row>
    <row r="150" spans="1:16" ht="15">
      <c r="A150" s="1" t="s">
        <v>637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15">
      <c r="A151" s="4" t="s">
        <v>683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83" t="s">
        <v>407</v>
      </c>
    </row>
    <row r="152" spans="1:16" ht="15">
      <c r="A152" s="86" t="s">
        <v>315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3" t="s">
        <v>407</v>
      </c>
    </row>
    <row r="153" spans="1:16" ht="15">
      <c r="A153" s="87" t="s">
        <v>638</v>
      </c>
      <c r="B153" s="88"/>
      <c r="C153" s="88"/>
      <c r="D153" s="88"/>
      <c r="E153" s="88"/>
      <c r="F153" s="88">
        <v>3089</v>
      </c>
      <c r="G153" s="88"/>
      <c r="H153" s="88"/>
      <c r="I153" s="88">
        <v>3089</v>
      </c>
      <c r="J153" s="88"/>
      <c r="K153" s="88"/>
      <c r="L153" s="88"/>
      <c r="M153" s="88"/>
      <c r="N153" s="88"/>
      <c r="O153" s="88">
        <v>6178</v>
      </c>
      <c r="P153" s="83">
        <v>0.16744816370781948</v>
      </c>
    </row>
    <row r="154" spans="1:16" ht="15">
      <c r="A154" s="86" t="s">
        <v>353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3" t="s">
        <v>407</v>
      </c>
    </row>
    <row r="155" spans="1:16" ht="15">
      <c r="A155" s="87" t="s">
        <v>639</v>
      </c>
      <c r="B155" s="88"/>
      <c r="C155" s="88"/>
      <c r="D155" s="88"/>
      <c r="E155" s="88">
        <v>15</v>
      </c>
      <c r="F155" s="88">
        <v>78</v>
      </c>
      <c r="G155" s="88">
        <v>5</v>
      </c>
      <c r="H155" s="88">
        <v>25</v>
      </c>
      <c r="I155" s="88">
        <v>242</v>
      </c>
      <c r="J155" s="88">
        <v>15</v>
      </c>
      <c r="K155" s="88"/>
      <c r="L155" s="88"/>
      <c r="M155" s="88"/>
      <c r="N155" s="88"/>
      <c r="O155" s="88">
        <v>380</v>
      </c>
      <c r="P155" s="83">
        <v>0.41804180418041803</v>
      </c>
    </row>
    <row r="156" spans="1:16" ht="15">
      <c r="A156" s="1" t="s">
        <v>151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15">
      <c r="A157" s="4" t="s">
        <v>683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83" t="s">
        <v>407</v>
      </c>
    </row>
    <row r="158" spans="1:16" ht="15">
      <c r="A158" s="86" t="s">
        <v>688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3" t="s">
        <v>407</v>
      </c>
    </row>
    <row r="159" spans="1:16" ht="15">
      <c r="A159" s="87" t="s">
        <v>944</v>
      </c>
      <c r="B159" s="88">
        <v>120</v>
      </c>
      <c r="C159" s="88">
        <v>800</v>
      </c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>
        <v>920</v>
      </c>
      <c r="P159" s="83">
        <v>0.21345707656612528</v>
      </c>
    </row>
    <row r="160" spans="1:16" ht="15">
      <c r="A160" s="87" t="s">
        <v>1109</v>
      </c>
      <c r="B160" s="88">
        <v>90</v>
      </c>
      <c r="C160" s="88">
        <v>700</v>
      </c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>
        <v>790</v>
      </c>
      <c r="P160" s="83">
        <v>0.13166666666666665</v>
      </c>
    </row>
    <row r="161" spans="1:16" ht="15">
      <c r="A161" s="86" t="s">
        <v>53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3" t="s">
        <v>407</v>
      </c>
    </row>
    <row r="162" spans="1:16" ht="15">
      <c r="A162" s="87" t="s">
        <v>640</v>
      </c>
      <c r="B162" s="88">
        <v>19</v>
      </c>
      <c r="C162" s="88">
        <v>19</v>
      </c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>
        <v>38</v>
      </c>
      <c r="P162" s="83">
        <v>0.0076</v>
      </c>
    </row>
    <row r="163" spans="1:16" ht="15">
      <c r="A163" s="87" t="s">
        <v>152</v>
      </c>
      <c r="B163" s="88"/>
      <c r="C163" s="88"/>
      <c r="D163" s="88"/>
      <c r="E163" s="88">
        <v>780</v>
      </c>
      <c r="F163" s="88">
        <v>640</v>
      </c>
      <c r="G163" s="88"/>
      <c r="H163" s="88">
        <v>700</v>
      </c>
      <c r="I163" s="88">
        <v>2600</v>
      </c>
      <c r="J163" s="88"/>
      <c r="K163" s="88"/>
      <c r="L163" s="88">
        <v>500</v>
      </c>
      <c r="M163" s="88"/>
      <c r="N163" s="88">
        <v>3330</v>
      </c>
      <c r="O163" s="88">
        <v>8550</v>
      </c>
      <c r="P163" s="83">
        <v>0.6576923076923077</v>
      </c>
    </row>
    <row r="164" spans="1:16" ht="15">
      <c r="A164" s="86" t="s">
        <v>349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3" t="s">
        <v>407</v>
      </c>
    </row>
    <row r="165" spans="1:16" ht="15">
      <c r="A165" s="87" t="s">
        <v>641</v>
      </c>
      <c r="B165" s="88"/>
      <c r="C165" s="88"/>
      <c r="D165" s="88"/>
      <c r="E165" s="88"/>
      <c r="F165" s="88"/>
      <c r="G165" s="88"/>
      <c r="H165" s="88"/>
      <c r="I165" s="88"/>
      <c r="J165" s="88">
        <v>2000</v>
      </c>
      <c r="K165" s="88"/>
      <c r="L165" s="88"/>
      <c r="M165" s="88"/>
      <c r="N165" s="88"/>
      <c r="O165" s="88">
        <v>2000</v>
      </c>
      <c r="P165" s="83">
        <v>0.2212878955521133</v>
      </c>
    </row>
    <row r="166" spans="1:16" ht="15">
      <c r="A166" s="86" t="s">
        <v>1023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3" t="s">
        <v>407</v>
      </c>
    </row>
    <row r="167" spans="1:16" ht="15">
      <c r="A167" s="87" t="s">
        <v>945</v>
      </c>
      <c r="B167" s="88">
        <v>1509</v>
      </c>
      <c r="C167" s="88">
        <v>3256</v>
      </c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>
        <v>4765</v>
      </c>
      <c r="P167" s="83">
        <v>0.0953</v>
      </c>
    </row>
    <row r="168" spans="1:16" ht="15">
      <c r="A168" s="87" t="s">
        <v>990</v>
      </c>
      <c r="B168" s="88">
        <v>657</v>
      </c>
      <c r="C168" s="88">
        <v>5217</v>
      </c>
      <c r="D168" s="88">
        <v>657</v>
      </c>
      <c r="E168" s="88"/>
      <c r="F168" s="88">
        <v>10000</v>
      </c>
      <c r="G168" s="88"/>
      <c r="H168" s="88"/>
      <c r="I168" s="88">
        <v>1149</v>
      </c>
      <c r="J168" s="88"/>
      <c r="K168" s="88"/>
      <c r="L168" s="88"/>
      <c r="M168" s="88"/>
      <c r="N168" s="88"/>
      <c r="O168" s="88">
        <v>17680</v>
      </c>
      <c r="P168" s="83">
        <v>0.3536</v>
      </c>
    </row>
    <row r="169" spans="1:16" ht="15">
      <c r="A169" s="87" t="s">
        <v>1057</v>
      </c>
      <c r="B169" s="88">
        <v>2200</v>
      </c>
      <c r="C169" s="88">
        <v>3500</v>
      </c>
      <c r="D169" s="88">
        <v>250</v>
      </c>
      <c r="E169" s="88"/>
      <c r="F169" s="88"/>
      <c r="G169" s="88"/>
      <c r="H169" s="88"/>
      <c r="I169" s="88">
        <v>15522</v>
      </c>
      <c r="J169" s="88"/>
      <c r="K169" s="88"/>
      <c r="L169" s="88"/>
      <c r="M169" s="88"/>
      <c r="N169" s="88"/>
      <c r="O169" s="88">
        <v>21472</v>
      </c>
      <c r="P169" s="83">
        <v>0.30674285714285715</v>
      </c>
    </row>
    <row r="170" spans="1:16" ht="15">
      <c r="A170" s="87" t="s">
        <v>1110</v>
      </c>
      <c r="B170" s="88">
        <v>456</v>
      </c>
      <c r="C170" s="88">
        <v>4176</v>
      </c>
      <c r="D170" s="88">
        <v>306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>
        <v>4938</v>
      </c>
      <c r="P170" s="83">
        <v>0.1646</v>
      </c>
    </row>
    <row r="171" spans="1:16" ht="15">
      <c r="A171" s="1" t="s">
        <v>153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15">
      <c r="A172" s="4" t="s">
        <v>683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83" t="s">
        <v>407</v>
      </c>
    </row>
    <row r="173" spans="1:16" ht="15">
      <c r="A173" s="86" t="s">
        <v>972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3" t="s">
        <v>407</v>
      </c>
    </row>
    <row r="174" spans="1:16" ht="15">
      <c r="A174" s="87" t="s">
        <v>1058</v>
      </c>
      <c r="B174" s="88"/>
      <c r="C174" s="88"/>
      <c r="D174" s="88"/>
      <c r="E174" s="88"/>
      <c r="F174" s="88"/>
      <c r="G174" s="88"/>
      <c r="H174" s="88"/>
      <c r="I174" s="88">
        <v>20000</v>
      </c>
      <c r="J174" s="88"/>
      <c r="K174" s="88">
        <v>5000</v>
      </c>
      <c r="L174" s="88">
        <v>15000</v>
      </c>
      <c r="M174" s="88">
        <v>32000</v>
      </c>
      <c r="N174" s="88"/>
      <c r="O174" s="88">
        <v>72000</v>
      </c>
      <c r="P174" s="83">
        <v>0.062122519413287315</v>
      </c>
    </row>
    <row r="175" spans="1:16" ht="15">
      <c r="A175" s="87" t="s">
        <v>1059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>
        <v>18728</v>
      </c>
      <c r="L175" s="88">
        <v>15000</v>
      </c>
      <c r="M175" s="88">
        <v>30000</v>
      </c>
      <c r="N175" s="88"/>
      <c r="O175" s="88">
        <v>63728</v>
      </c>
      <c r="P175" s="83">
        <v>0.08276363636363636</v>
      </c>
    </row>
    <row r="176" spans="1:16" ht="15">
      <c r="A176" s="87" t="s">
        <v>1060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>
        <v>20000</v>
      </c>
      <c r="L176" s="88"/>
      <c r="M176" s="88"/>
      <c r="N176" s="88"/>
      <c r="O176" s="88">
        <v>20000</v>
      </c>
      <c r="P176" s="83">
        <v>0.013421017313112333</v>
      </c>
    </row>
    <row r="177" spans="1:16" ht="15">
      <c r="A177" s="87" t="s">
        <v>1111</v>
      </c>
      <c r="B177" s="88"/>
      <c r="C177" s="88"/>
      <c r="D177" s="88"/>
      <c r="E177" s="88"/>
      <c r="F177" s="88"/>
      <c r="G177" s="88"/>
      <c r="H177" s="88">
        <v>10000</v>
      </c>
      <c r="I177" s="88">
        <v>10000</v>
      </c>
      <c r="J177" s="88"/>
      <c r="K177" s="88">
        <v>10000</v>
      </c>
      <c r="L177" s="88"/>
      <c r="M177" s="88">
        <v>20000</v>
      </c>
      <c r="N177" s="88"/>
      <c r="O177" s="88">
        <v>50000</v>
      </c>
      <c r="P177" s="83">
        <v>0.03968253968253968</v>
      </c>
    </row>
    <row r="178" spans="1:16" ht="15">
      <c r="A178" s="87" t="s">
        <v>1112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>
        <v>10000</v>
      </c>
      <c r="M178" s="88"/>
      <c r="N178" s="88"/>
      <c r="O178" s="88">
        <v>10000</v>
      </c>
      <c r="P178" s="83">
        <v>0.009773260359655981</v>
      </c>
    </row>
    <row r="179" spans="1:16" ht="15">
      <c r="A179" s="87" t="s">
        <v>1113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>
        <v>9300</v>
      </c>
      <c r="L179" s="88">
        <v>9300</v>
      </c>
      <c r="M179" s="88">
        <v>27900</v>
      </c>
      <c r="N179" s="88"/>
      <c r="O179" s="88">
        <v>46500</v>
      </c>
      <c r="P179" s="83">
        <v>0.465</v>
      </c>
    </row>
    <row r="180" spans="1:16" ht="15">
      <c r="A180" s="87" t="s">
        <v>1114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>
        <v>30000</v>
      </c>
      <c r="N180" s="88"/>
      <c r="O180" s="88">
        <v>30000</v>
      </c>
      <c r="P180" s="83">
        <v>0.21428571428571427</v>
      </c>
    </row>
    <row r="181" spans="1:16" ht="15">
      <c r="A181" s="87" t="s">
        <v>1115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>
        <v>18000</v>
      </c>
      <c r="L181" s="88"/>
      <c r="M181" s="88"/>
      <c r="N181" s="88"/>
      <c r="O181" s="88">
        <v>18000</v>
      </c>
      <c r="P181" s="83">
        <v>0.030560271646859084</v>
      </c>
    </row>
    <row r="182" spans="1:16" ht="15">
      <c r="A182" s="86" t="s">
        <v>48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3" t="s">
        <v>407</v>
      </c>
    </row>
    <row r="183" spans="1:16" ht="15">
      <c r="A183" s="87" t="s">
        <v>158</v>
      </c>
      <c r="B183" s="88">
        <v>2680</v>
      </c>
      <c r="C183" s="88">
        <v>46535</v>
      </c>
      <c r="D183" s="88"/>
      <c r="E183" s="88">
        <v>46895</v>
      </c>
      <c r="F183" s="88">
        <v>612454</v>
      </c>
      <c r="G183" s="88">
        <v>108601</v>
      </c>
      <c r="H183" s="88">
        <v>16638</v>
      </c>
      <c r="I183" s="88">
        <v>331434</v>
      </c>
      <c r="J183" s="88">
        <v>32275</v>
      </c>
      <c r="K183" s="88"/>
      <c r="L183" s="88">
        <v>6748</v>
      </c>
      <c r="M183" s="88">
        <v>326062</v>
      </c>
      <c r="N183" s="88">
        <v>1000</v>
      </c>
      <c r="O183" s="88">
        <v>1531322</v>
      </c>
      <c r="P183" s="83">
        <v>0.36573049634549415</v>
      </c>
    </row>
    <row r="184" spans="1:16" ht="15">
      <c r="A184" s="87" t="s">
        <v>707</v>
      </c>
      <c r="B184" s="88">
        <v>2063</v>
      </c>
      <c r="C184" s="88">
        <v>34570</v>
      </c>
      <c r="D184" s="88">
        <v>590</v>
      </c>
      <c r="E184" s="88">
        <v>39475</v>
      </c>
      <c r="F184" s="88">
        <v>368310</v>
      </c>
      <c r="G184" s="88">
        <v>35458</v>
      </c>
      <c r="H184" s="88"/>
      <c r="I184" s="88">
        <v>12000</v>
      </c>
      <c r="J184" s="88"/>
      <c r="K184" s="88"/>
      <c r="L184" s="88">
        <v>18303</v>
      </c>
      <c r="M184" s="88">
        <v>83364</v>
      </c>
      <c r="N184" s="88"/>
      <c r="O184" s="88">
        <v>594133</v>
      </c>
      <c r="P184" s="83">
        <v>0.32202330623306236</v>
      </c>
    </row>
    <row r="185" spans="1:16" ht="15">
      <c r="A185" s="87" t="s">
        <v>458</v>
      </c>
      <c r="B185" s="88"/>
      <c r="C185" s="88">
        <v>1700</v>
      </c>
      <c r="D185" s="88"/>
      <c r="E185" s="88">
        <v>98569</v>
      </c>
      <c r="F185" s="88">
        <v>525123</v>
      </c>
      <c r="G185" s="88">
        <v>89</v>
      </c>
      <c r="H185" s="88">
        <v>106509</v>
      </c>
      <c r="I185" s="88">
        <v>535480</v>
      </c>
      <c r="J185" s="88">
        <v>20040</v>
      </c>
      <c r="K185" s="88"/>
      <c r="L185" s="88">
        <v>260122</v>
      </c>
      <c r="M185" s="88">
        <v>1086000</v>
      </c>
      <c r="N185" s="88">
        <v>18000</v>
      </c>
      <c r="O185" s="88">
        <v>2651632</v>
      </c>
      <c r="P185" s="83">
        <v>0.41256192010435594</v>
      </c>
    </row>
    <row r="186" spans="1:16" ht="15">
      <c r="A186" s="87" t="s">
        <v>772</v>
      </c>
      <c r="B186" s="88">
        <v>4672</v>
      </c>
      <c r="C186" s="88"/>
      <c r="D186" s="88"/>
      <c r="E186" s="88">
        <v>323027</v>
      </c>
      <c r="F186" s="88">
        <v>492647</v>
      </c>
      <c r="G186" s="88">
        <v>32500</v>
      </c>
      <c r="H186" s="88">
        <v>216322</v>
      </c>
      <c r="I186" s="88">
        <v>588834</v>
      </c>
      <c r="J186" s="88">
        <v>10000</v>
      </c>
      <c r="K186" s="88"/>
      <c r="L186" s="88">
        <v>120838</v>
      </c>
      <c r="M186" s="88">
        <v>564460</v>
      </c>
      <c r="N186" s="88">
        <v>28217</v>
      </c>
      <c r="O186" s="88">
        <v>2381517</v>
      </c>
      <c r="P186" s="83">
        <v>0.31576357690820145</v>
      </c>
    </row>
    <row r="187" spans="1:16" ht="15">
      <c r="A187" s="87" t="s">
        <v>154</v>
      </c>
      <c r="B187" s="88">
        <v>5411</v>
      </c>
      <c r="C187" s="88">
        <v>73164</v>
      </c>
      <c r="D187" s="88"/>
      <c r="E187" s="88">
        <v>216957</v>
      </c>
      <c r="F187" s="88">
        <v>1647094</v>
      </c>
      <c r="G187" s="88">
        <v>12186</v>
      </c>
      <c r="H187" s="88">
        <v>163702</v>
      </c>
      <c r="I187" s="88">
        <v>738565</v>
      </c>
      <c r="J187" s="88">
        <v>19388</v>
      </c>
      <c r="K187" s="88"/>
      <c r="L187" s="88">
        <v>226342</v>
      </c>
      <c r="M187" s="88">
        <v>1131751</v>
      </c>
      <c r="N187" s="88">
        <v>35900</v>
      </c>
      <c r="O187" s="88">
        <v>4270460</v>
      </c>
      <c r="P187" s="83">
        <v>0.6747143358666364</v>
      </c>
    </row>
    <row r="188" spans="1:16" ht="15">
      <c r="A188" s="87" t="s">
        <v>157</v>
      </c>
      <c r="B188" s="88">
        <v>4128</v>
      </c>
      <c r="C188" s="88">
        <v>34227</v>
      </c>
      <c r="D188" s="88"/>
      <c r="E188" s="88">
        <v>83717</v>
      </c>
      <c r="F188" s="88">
        <v>1177117</v>
      </c>
      <c r="G188" s="88">
        <v>733</v>
      </c>
      <c r="H188" s="88">
        <v>100806</v>
      </c>
      <c r="I188" s="88">
        <v>487048</v>
      </c>
      <c r="J188" s="88">
        <v>10830</v>
      </c>
      <c r="K188" s="88"/>
      <c r="L188" s="88">
        <v>79760</v>
      </c>
      <c r="M188" s="88">
        <v>1031223</v>
      </c>
      <c r="N188" s="88">
        <v>10036</v>
      </c>
      <c r="O188" s="88">
        <v>3019625</v>
      </c>
      <c r="P188" s="83">
        <v>0.6868783348729356</v>
      </c>
    </row>
    <row r="189" spans="1:16" ht="15">
      <c r="A189" s="87" t="s">
        <v>156</v>
      </c>
      <c r="B189" s="88">
        <v>4630</v>
      </c>
      <c r="C189" s="88">
        <v>51781</v>
      </c>
      <c r="D189" s="88"/>
      <c r="E189" s="88">
        <v>205710</v>
      </c>
      <c r="F189" s="88">
        <v>988405</v>
      </c>
      <c r="G189" s="88">
        <v>551</v>
      </c>
      <c r="H189" s="88">
        <v>46529</v>
      </c>
      <c r="I189" s="88">
        <v>557930</v>
      </c>
      <c r="J189" s="88">
        <v>16702</v>
      </c>
      <c r="K189" s="88"/>
      <c r="L189" s="88">
        <v>93493</v>
      </c>
      <c r="M189" s="88">
        <v>554618</v>
      </c>
      <c r="N189" s="88">
        <v>4100</v>
      </c>
      <c r="O189" s="88">
        <v>2524449</v>
      </c>
      <c r="P189" s="83">
        <v>0.49257541463414634</v>
      </c>
    </row>
    <row r="190" spans="1:16" ht="15">
      <c r="A190" s="87" t="s">
        <v>159</v>
      </c>
      <c r="B190" s="88"/>
      <c r="C190" s="88"/>
      <c r="D190" s="88"/>
      <c r="E190" s="88">
        <v>238110</v>
      </c>
      <c r="F190" s="88">
        <v>729991</v>
      </c>
      <c r="G190" s="88">
        <v>23090</v>
      </c>
      <c r="H190" s="88">
        <v>182872</v>
      </c>
      <c r="I190" s="88">
        <v>427021</v>
      </c>
      <c r="J190" s="88">
        <v>6826</v>
      </c>
      <c r="K190" s="88"/>
      <c r="L190" s="88">
        <v>262416</v>
      </c>
      <c r="M190" s="88">
        <v>956410</v>
      </c>
      <c r="N190" s="88">
        <v>38000</v>
      </c>
      <c r="O190" s="88">
        <v>2864736</v>
      </c>
      <c r="P190" s="83">
        <v>0.5301276254144953</v>
      </c>
    </row>
    <row r="191" spans="1:16" ht="15">
      <c r="A191" s="87" t="s">
        <v>459</v>
      </c>
      <c r="B191" s="88">
        <v>670</v>
      </c>
      <c r="C191" s="88">
        <v>7100</v>
      </c>
      <c r="D191" s="88">
        <v>630</v>
      </c>
      <c r="E191" s="88">
        <v>3</v>
      </c>
      <c r="F191" s="88">
        <v>6</v>
      </c>
      <c r="G191" s="88"/>
      <c r="H191" s="88">
        <v>7522</v>
      </c>
      <c r="I191" s="88">
        <v>53475</v>
      </c>
      <c r="J191" s="88">
        <v>3000</v>
      </c>
      <c r="K191" s="88"/>
      <c r="L191" s="88">
        <v>4400</v>
      </c>
      <c r="M191" s="88">
        <v>10570</v>
      </c>
      <c r="N191" s="88"/>
      <c r="O191" s="88">
        <v>87376</v>
      </c>
      <c r="P191" s="83">
        <v>0.038912658059292636</v>
      </c>
    </row>
    <row r="192" spans="1:16" ht="15">
      <c r="A192" s="87" t="s">
        <v>773</v>
      </c>
      <c r="B192" s="88">
        <v>150</v>
      </c>
      <c r="C192" s="88">
        <v>850</v>
      </c>
      <c r="D192" s="88"/>
      <c r="E192" s="88"/>
      <c r="F192" s="88"/>
      <c r="G192" s="88"/>
      <c r="H192" s="88"/>
      <c r="I192" s="88"/>
      <c r="J192" s="88"/>
      <c r="K192" s="88"/>
      <c r="L192" s="88">
        <v>93988</v>
      </c>
      <c r="M192" s="88">
        <v>197329</v>
      </c>
      <c r="N192" s="88"/>
      <c r="O192" s="88">
        <v>292317</v>
      </c>
      <c r="P192" s="83">
        <v>0.03944053022907773</v>
      </c>
    </row>
    <row r="193" spans="1:16" ht="15">
      <c r="A193" s="87" t="s">
        <v>460</v>
      </c>
      <c r="B193" s="88"/>
      <c r="C193" s="88"/>
      <c r="D193" s="88"/>
      <c r="E193" s="88"/>
      <c r="F193" s="88"/>
      <c r="G193" s="88">
        <v>1</v>
      </c>
      <c r="H193" s="88">
        <v>8000</v>
      </c>
      <c r="I193" s="88">
        <v>35000</v>
      </c>
      <c r="J193" s="88">
        <v>1</v>
      </c>
      <c r="K193" s="88"/>
      <c r="L193" s="88">
        <v>14000</v>
      </c>
      <c r="M193" s="88">
        <v>9000</v>
      </c>
      <c r="N193" s="88"/>
      <c r="O193" s="88">
        <v>66002</v>
      </c>
      <c r="P193" s="83">
        <v>0.03285052815578244</v>
      </c>
    </row>
    <row r="194" spans="1:16" ht="15">
      <c r="A194" s="87" t="s">
        <v>160</v>
      </c>
      <c r="B194" s="88"/>
      <c r="C194" s="88"/>
      <c r="D194" s="88"/>
      <c r="E194" s="88">
        <v>487</v>
      </c>
      <c r="F194" s="88">
        <v>19450</v>
      </c>
      <c r="G194" s="88">
        <v>500</v>
      </c>
      <c r="H194" s="88">
        <v>5000</v>
      </c>
      <c r="I194" s="88">
        <v>5000</v>
      </c>
      <c r="J194" s="88"/>
      <c r="K194" s="88"/>
      <c r="L194" s="88"/>
      <c r="M194" s="88">
        <v>100709</v>
      </c>
      <c r="N194" s="88"/>
      <c r="O194" s="88">
        <v>131146</v>
      </c>
      <c r="P194" s="83">
        <v>0.11524435360137507</v>
      </c>
    </row>
    <row r="195" spans="1:16" ht="15">
      <c r="A195" s="87" t="s">
        <v>760</v>
      </c>
      <c r="B195" s="88">
        <v>5746</v>
      </c>
      <c r="C195" s="88">
        <v>26509</v>
      </c>
      <c r="D195" s="88">
        <v>500</v>
      </c>
      <c r="E195" s="88">
        <v>76000</v>
      </c>
      <c r="F195" s="88"/>
      <c r="G195" s="88"/>
      <c r="H195" s="88"/>
      <c r="I195" s="88"/>
      <c r="J195" s="88"/>
      <c r="K195" s="88"/>
      <c r="L195" s="88"/>
      <c r="M195" s="88"/>
      <c r="N195" s="88"/>
      <c r="O195" s="88">
        <v>108755</v>
      </c>
      <c r="P195" s="83">
        <v>0.18355274261603374</v>
      </c>
    </row>
    <row r="196" spans="1:16" ht="15">
      <c r="A196" s="87" t="s">
        <v>722</v>
      </c>
      <c r="B196" s="88">
        <v>490</v>
      </c>
      <c r="C196" s="88">
        <v>6010</v>
      </c>
      <c r="D196" s="88"/>
      <c r="E196" s="88">
        <v>10000</v>
      </c>
      <c r="F196" s="88"/>
      <c r="G196" s="88"/>
      <c r="H196" s="88"/>
      <c r="I196" s="88"/>
      <c r="J196" s="88"/>
      <c r="K196" s="88"/>
      <c r="L196" s="88"/>
      <c r="M196" s="88">
        <v>20000</v>
      </c>
      <c r="N196" s="88"/>
      <c r="O196" s="88">
        <v>36500</v>
      </c>
      <c r="P196" s="83">
        <v>0.8147321428571429</v>
      </c>
    </row>
    <row r="197" spans="1:16" ht="15">
      <c r="A197" s="87" t="s">
        <v>455</v>
      </c>
      <c r="B197" s="88"/>
      <c r="C197" s="88"/>
      <c r="D197" s="88"/>
      <c r="E197" s="88">
        <v>38</v>
      </c>
      <c r="F197" s="88">
        <v>1461</v>
      </c>
      <c r="G197" s="88">
        <v>1</v>
      </c>
      <c r="H197" s="88">
        <v>37</v>
      </c>
      <c r="I197" s="88">
        <v>1461</v>
      </c>
      <c r="J197" s="88">
        <v>2</v>
      </c>
      <c r="K197" s="88"/>
      <c r="L197" s="88"/>
      <c r="M197" s="88"/>
      <c r="N197" s="88"/>
      <c r="O197" s="88">
        <v>3000</v>
      </c>
      <c r="P197" s="83">
        <v>0.21428571428571427</v>
      </c>
    </row>
    <row r="198" spans="1:16" ht="15">
      <c r="A198" s="87" t="s">
        <v>456</v>
      </c>
      <c r="B198" s="88"/>
      <c r="C198" s="88">
        <v>1000</v>
      </c>
      <c r="D198" s="88"/>
      <c r="E198" s="88">
        <v>1387</v>
      </c>
      <c r="F198" s="88">
        <v>221714</v>
      </c>
      <c r="G198" s="88">
        <v>739</v>
      </c>
      <c r="H198" s="88">
        <v>386</v>
      </c>
      <c r="I198" s="88">
        <v>161476</v>
      </c>
      <c r="J198" s="88">
        <v>203</v>
      </c>
      <c r="K198" s="88"/>
      <c r="L198" s="88">
        <v>21082</v>
      </c>
      <c r="M198" s="88">
        <v>103052</v>
      </c>
      <c r="N198" s="88"/>
      <c r="O198" s="88">
        <v>511039</v>
      </c>
      <c r="P198" s="83">
        <v>0.6367460399536993</v>
      </c>
    </row>
    <row r="199" spans="1:16" ht="15">
      <c r="A199" s="87" t="s">
        <v>457</v>
      </c>
      <c r="B199" s="88"/>
      <c r="C199" s="88"/>
      <c r="D199" s="88"/>
      <c r="E199" s="88">
        <v>37</v>
      </c>
      <c r="F199" s="88">
        <v>191327</v>
      </c>
      <c r="G199" s="88">
        <v>28615</v>
      </c>
      <c r="H199" s="88">
        <v>196</v>
      </c>
      <c r="I199" s="88">
        <v>68251</v>
      </c>
      <c r="J199" s="88">
        <v>35</v>
      </c>
      <c r="K199" s="88"/>
      <c r="L199" s="88">
        <v>3496</v>
      </c>
      <c r="M199" s="88">
        <v>58306</v>
      </c>
      <c r="N199" s="88"/>
      <c r="O199" s="88">
        <v>350263</v>
      </c>
      <c r="P199" s="83">
        <v>0.3844953939106533</v>
      </c>
    </row>
    <row r="200" spans="1:16" ht="15">
      <c r="A200" s="87" t="s">
        <v>642</v>
      </c>
      <c r="B200" s="88"/>
      <c r="C200" s="88"/>
      <c r="D200" s="88"/>
      <c r="E200" s="88">
        <v>6900</v>
      </c>
      <c r="F200" s="88">
        <v>16100</v>
      </c>
      <c r="G200" s="88"/>
      <c r="H200" s="88">
        <v>11905</v>
      </c>
      <c r="I200" s="88">
        <v>48928</v>
      </c>
      <c r="J200" s="88">
        <v>4167</v>
      </c>
      <c r="K200" s="88"/>
      <c r="L200" s="88"/>
      <c r="M200" s="88">
        <v>730</v>
      </c>
      <c r="N200" s="88"/>
      <c r="O200" s="88">
        <v>88730</v>
      </c>
      <c r="P200" s="83">
        <v>0.01380531656385935</v>
      </c>
    </row>
    <row r="201" spans="1:16" ht="15">
      <c r="A201" s="87" t="s">
        <v>753</v>
      </c>
      <c r="B201" s="88"/>
      <c r="C201" s="88"/>
      <c r="D201" s="88"/>
      <c r="E201" s="88"/>
      <c r="F201" s="88">
        <v>39230</v>
      </c>
      <c r="G201" s="88"/>
      <c r="H201" s="88"/>
      <c r="I201" s="88"/>
      <c r="J201" s="88"/>
      <c r="K201" s="88"/>
      <c r="L201" s="88">
        <v>3800</v>
      </c>
      <c r="M201" s="88">
        <v>13600</v>
      </c>
      <c r="N201" s="88"/>
      <c r="O201" s="88">
        <v>56630</v>
      </c>
      <c r="P201" s="83">
        <v>0.02225147347740668</v>
      </c>
    </row>
    <row r="202" spans="1:16" ht="15">
      <c r="A202" s="87" t="s">
        <v>155</v>
      </c>
      <c r="B202" s="88">
        <v>150</v>
      </c>
      <c r="C202" s="88">
        <v>1850</v>
      </c>
      <c r="D202" s="88"/>
      <c r="E202" s="88"/>
      <c r="F202" s="88">
        <v>1500</v>
      </c>
      <c r="G202" s="88"/>
      <c r="H202" s="88"/>
      <c r="I202" s="88">
        <v>10500</v>
      </c>
      <c r="J202" s="88"/>
      <c r="K202" s="88"/>
      <c r="L202" s="88"/>
      <c r="M202" s="88">
        <v>39000</v>
      </c>
      <c r="N202" s="88"/>
      <c r="O202" s="88">
        <v>53000</v>
      </c>
      <c r="P202" s="83">
        <v>0.21743589743589745</v>
      </c>
    </row>
    <row r="203" spans="1:16" ht="15">
      <c r="A203" s="87" t="s">
        <v>461</v>
      </c>
      <c r="B203" s="88">
        <v>599</v>
      </c>
      <c r="C203" s="88">
        <v>7206</v>
      </c>
      <c r="D203" s="88">
        <v>261</v>
      </c>
      <c r="E203" s="88"/>
      <c r="F203" s="88"/>
      <c r="G203" s="88"/>
      <c r="H203" s="88"/>
      <c r="I203" s="88"/>
      <c r="J203" s="88"/>
      <c r="K203" s="88"/>
      <c r="L203" s="88">
        <v>1835</v>
      </c>
      <c r="M203" s="88">
        <v>7098</v>
      </c>
      <c r="N203" s="88"/>
      <c r="O203" s="88">
        <v>16999</v>
      </c>
      <c r="P203" s="83">
        <v>0.014146181928937051</v>
      </c>
    </row>
    <row r="204" spans="1:16" ht="15">
      <c r="A204" s="87" t="s">
        <v>785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>
        <v>11000</v>
      </c>
      <c r="M204" s="88">
        <v>189</v>
      </c>
      <c r="N204" s="88"/>
      <c r="O204" s="88">
        <v>11189</v>
      </c>
      <c r="P204" s="83">
        <v>0.002593447013726541</v>
      </c>
    </row>
    <row r="205" spans="1:16" ht="15">
      <c r="A205" s="87" t="s">
        <v>761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>
        <v>27700</v>
      </c>
      <c r="M205" s="88">
        <v>48000</v>
      </c>
      <c r="N205" s="88"/>
      <c r="O205" s="88">
        <v>75700</v>
      </c>
      <c r="P205" s="83">
        <v>0.01593684210526316</v>
      </c>
    </row>
    <row r="206" spans="1:16" ht="15">
      <c r="A206" s="87" t="s">
        <v>762</v>
      </c>
      <c r="B206" s="88">
        <v>640</v>
      </c>
      <c r="C206" s="88">
        <v>9360</v>
      </c>
      <c r="D206" s="88"/>
      <c r="E206" s="88"/>
      <c r="F206" s="88"/>
      <c r="G206" s="88"/>
      <c r="H206" s="88"/>
      <c r="I206" s="88"/>
      <c r="J206" s="88"/>
      <c r="K206" s="88"/>
      <c r="L206" s="88"/>
      <c r="M206" s="88">
        <v>5000</v>
      </c>
      <c r="N206" s="88"/>
      <c r="O206" s="88">
        <v>15000</v>
      </c>
      <c r="P206" s="83">
        <v>0.07168458781362007</v>
      </c>
    </row>
    <row r="207" spans="1:16" ht="15">
      <c r="A207" s="87" t="s">
        <v>881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>
        <v>4000</v>
      </c>
      <c r="M207" s="88">
        <v>4500</v>
      </c>
      <c r="N207" s="88"/>
      <c r="O207" s="88">
        <v>8500</v>
      </c>
      <c r="P207" s="83">
        <v>0.0068</v>
      </c>
    </row>
    <row r="208" spans="1:16" ht="15">
      <c r="A208" s="87" t="s">
        <v>914</v>
      </c>
      <c r="B208" s="88">
        <v>120</v>
      </c>
      <c r="C208" s="88">
        <v>1880</v>
      </c>
      <c r="D208" s="88"/>
      <c r="E208" s="88">
        <v>30000</v>
      </c>
      <c r="F208" s="88">
        <v>157500</v>
      </c>
      <c r="G208" s="88"/>
      <c r="H208" s="88"/>
      <c r="I208" s="88"/>
      <c r="J208" s="88"/>
      <c r="K208" s="88"/>
      <c r="L208" s="88"/>
      <c r="M208" s="88"/>
      <c r="N208" s="88"/>
      <c r="O208" s="88">
        <v>189500</v>
      </c>
      <c r="P208" s="83">
        <v>0.8459821428571429</v>
      </c>
    </row>
    <row r="209" spans="1:16" ht="15">
      <c r="A209" s="87" t="s">
        <v>915</v>
      </c>
      <c r="B209" s="88"/>
      <c r="C209" s="88"/>
      <c r="D209" s="88"/>
      <c r="E209" s="88">
        <v>5000</v>
      </c>
      <c r="F209" s="88"/>
      <c r="G209" s="88"/>
      <c r="H209" s="88"/>
      <c r="I209" s="88"/>
      <c r="J209" s="88"/>
      <c r="K209" s="88"/>
      <c r="L209" s="88"/>
      <c r="M209" s="88"/>
      <c r="N209" s="88"/>
      <c r="O209" s="88">
        <v>5000</v>
      </c>
      <c r="P209" s="83">
        <v>0.004545454545454545</v>
      </c>
    </row>
    <row r="210" spans="1:16" ht="15">
      <c r="A210" s="87" t="s">
        <v>763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>
        <v>15050</v>
      </c>
      <c r="M210" s="88">
        <v>240045</v>
      </c>
      <c r="N210" s="88"/>
      <c r="O210" s="88">
        <v>255095</v>
      </c>
      <c r="P210" s="83">
        <v>0.09535409733485495</v>
      </c>
    </row>
    <row r="211" spans="1:16" ht="15">
      <c r="A211" s="87" t="s">
        <v>1116</v>
      </c>
      <c r="B211" s="88">
        <v>204</v>
      </c>
      <c r="C211" s="88"/>
      <c r="D211" s="88"/>
      <c r="E211" s="88"/>
      <c r="F211" s="88"/>
      <c r="G211" s="88"/>
      <c r="H211" s="88">
        <v>4000</v>
      </c>
      <c r="I211" s="88">
        <v>54125</v>
      </c>
      <c r="J211" s="88">
        <v>5000</v>
      </c>
      <c r="K211" s="88"/>
      <c r="L211" s="88"/>
      <c r="M211" s="88"/>
      <c r="N211" s="88"/>
      <c r="O211" s="88">
        <v>63329</v>
      </c>
      <c r="P211" s="83">
        <v>0.0915405007704383</v>
      </c>
    </row>
    <row r="212" spans="1:16" ht="15">
      <c r="A212" s="87" t="s">
        <v>1117</v>
      </c>
      <c r="B212" s="88"/>
      <c r="C212" s="88"/>
      <c r="D212" s="88"/>
      <c r="E212" s="88">
        <v>26506</v>
      </c>
      <c r="F212" s="88">
        <v>555</v>
      </c>
      <c r="G212" s="88">
        <v>80</v>
      </c>
      <c r="H212" s="88"/>
      <c r="I212" s="88"/>
      <c r="J212" s="88"/>
      <c r="K212" s="88">
        <v>33000</v>
      </c>
      <c r="L212" s="88"/>
      <c r="M212" s="88">
        <v>15000</v>
      </c>
      <c r="N212" s="88"/>
      <c r="O212" s="88">
        <v>75141</v>
      </c>
      <c r="P212" s="83">
        <v>0.032682618332643215</v>
      </c>
    </row>
    <row r="213" spans="1:16" ht="15">
      <c r="A213" s="1" t="s">
        <v>328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ht="15">
      <c r="A214" s="4" t="s">
        <v>683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83" t="s">
        <v>407</v>
      </c>
    </row>
    <row r="215" spans="1:16" ht="15">
      <c r="A215" s="86" t="s">
        <v>258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3" t="s">
        <v>407</v>
      </c>
    </row>
    <row r="216" spans="1:16" ht="15">
      <c r="A216" s="87" t="s">
        <v>259</v>
      </c>
      <c r="B216" s="88"/>
      <c r="C216" s="88"/>
      <c r="D216" s="88"/>
      <c r="E216" s="88">
        <v>1354</v>
      </c>
      <c r="F216" s="88">
        <v>44532</v>
      </c>
      <c r="G216" s="88">
        <v>676</v>
      </c>
      <c r="H216" s="88">
        <v>6853</v>
      </c>
      <c r="I216" s="88">
        <v>14533</v>
      </c>
      <c r="J216" s="88">
        <v>2177</v>
      </c>
      <c r="K216" s="88"/>
      <c r="L216" s="88"/>
      <c r="M216" s="88"/>
      <c r="N216" s="88"/>
      <c r="O216" s="88">
        <v>70125</v>
      </c>
      <c r="P216" s="83">
        <v>0.5181969333087013</v>
      </c>
    </row>
    <row r="217" spans="1:16" ht="15">
      <c r="A217" s="87" t="s">
        <v>260</v>
      </c>
      <c r="B217" s="88"/>
      <c r="C217" s="88"/>
      <c r="D217" s="88"/>
      <c r="E217" s="88">
        <v>247</v>
      </c>
      <c r="F217" s="88">
        <v>2467</v>
      </c>
      <c r="G217" s="88">
        <v>123</v>
      </c>
      <c r="H217" s="88">
        <v>246</v>
      </c>
      <c r="I217" s="88">
        <v>2468</v>
      </c>
      <c r="J217" s="88">
        <v>124</v>
      </c>
      <c r="K217" s="88"/>
      <c r="L217" s="88"/>
      <c r="M217" s="88"/>
      <c r="N217" s="88"/>
      <c r="O217" s="88">
        <v>5675</v>
      </c>
      <c r="P217" s="83">
        <v>0.09458333333333334</v>
      </c>
    </row>
    <row r="218" spans="1:16" ht="15">
      <c r="A218" s="86" t="s">
        <v>87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3" t="s">
        <v>407</v>
      </c>
    </row>
    <row r="219" spans="1:16" ht="15">
      <c r="A219" s="87" t="s">
        <v>162</v>
      </c>
      <c r="B219" s="88"/>
      <c r="C219" s="88"/>
      <c r="D219" s="88"/>
      <c r="E219" s="88">
        <v>8500</v>
      </c>
      <c r="F219" s="88">
        <v>39201</v>
      </c>
      <c r="G219" s="88">
        <v>1000</v>
      </c>
      <c r="H219" s="88">
        <v>4500</v>
      </c>
      <c r="I219" s="88">
        <v>11750</v>
      </c>
      <c r="J219" s="88"/>
      <c r="K219" s="88"/>
      <c r="L219" s="88">
        <v>4613</v>
      </c>
      <c r="M219" s="88">
        <v>16451</v>
      </c>
      <c r="N219" s="88"/>
      <c r="O219" s="88">
        <v>86015</v>
      </c>
      <c r="P219" s="83">
        <v>0.8601496800857586</v>
      </c>
    </row>
    <row r="220" spans="1:16" ht="15">
      <c r="A220" s="87" t="s">
        <v>163</v>
      </c>
      <c r="B220" s="88"/>
      <c r="C220" s="88"/>
      <c r="D220" s="88"/>
      <c r="E220" s="88"/>
      <c r="F220" s="88">
        <v>10491</v>
      </c>
      <c r="G220" s="88"/>
      <c r="H220" s="88"/>
      <c r="I220" s="88">
        <v>492</v>
      </c>
      <c r="J220" s="88"/>
      <c r="K220" s="88"/>
      <c r="L220" s="88">
        <v>2983</v>
      </c>
      <c r="M220" s="88">
        <v>4811</v>
      </c>
      <c r="N220" s="88"/>
      <c r="O220" s="88">
        <v>18777</v>
      </c>
      <c r="P220" s="83">
        <v>0.75108</v>
      </c>
    </row>
    <row r="221" spans="1:16" ht="15">
      <c r="A221" s="86" t="s">
        <v>261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3" t="s">
        <v>407</v>
      </c>
    </row>
    <row r="222" spans="1:16" ht="15">
      <c r="A222" s="87" t="s">
        <v>262</v>
      </c>
      <c r="B222" s="88"/>
      <c r="C222" s="88"/>
      <c r="D222" s="88"/>
      <c r="E222" s="88">
        <v>10485</v>
      </c>
      <c r="F222" s="88">
        <v>1940</v>
      </c>
      <c r="G222" s="88"/>
      <c r="H222" s="88">
        <v>3685</v>
      </c>
      <c r="I222" s="88">
        <v>15940</v>
      </c>
      <c r="J222" s="88">
        <v>1800</v>
      </c>
      <c r="K222" s="88"/>
      <c r="L222" s="88"/>
      <c r="M222" s="88">
        <v>5000</v>
      </c>
      <c r="N222" s="88"/>
      <c r="O222" s="88">
        <v>38850</v>
      </c>
      <c r="P222" s="83">
        <v>0.23530283505154637</v>
      </c>
    </row>
    <row r="223" spans="1:16" ht="15">
      <c r="A223" s="86" t="s">
        <v>362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3" t="s">
        <v>407</v>
      </c>
    </row>
    <row r="224" spans="1:16" ht="15">
      <c r="A224" s="87" t="s">
        <v>452</v>
      </c>
      <c r="B224" s="88"/>
      <c r="C224" s="88"/>
      <c r="D224" s="88"/>
      <c r="E224" s="88">
        <v>1200</v>
      </c>
      <c r="F224" s="88">
        <v>1000</v>
      </c>
      <c r="G224" s="88">
        <v>2700</v>
      </c>
      <c r="H224" s="88"/>
      <c r="I224" s="88">
        <v>1090</v>
      </c>
      <c r="J224" s="88">
        <v>2</v>
      </c>
      <c r="K224" s="88"/>
      <c r="L224" s="88"/>
      <c r="M224" s="88"/>
      <c r="N224" s="88"/>
      <c r="O224" s="88">
        <v>5992</v>
      </c>
      <c r="P224" s="83">
        <v>0.2532544378698225</v>
      </c>
    </row>
    <row r="225" spans="1:16" ht="15">
      <c r="A225" s="87" t="s">
        <v>453</v>
      </c>
      <c r="B225" s="88"/>
      <c r="C225" s="88"/>
      <c r="D225" s="88"/>
      <c r="E225" s="88">
        <v>5</v>
      </c>
      <c r="F225" s="88">
        <v>133</v>
      </c>
      <c r="G225" s="88"/>
      <c r="H225" s="88">
        <v>5</v>
      </c>
      <c r="I225" s="88">
        <v>133</v>
      </c>
      <c r="J225" s="88"/>
      <c r="K225" s="88"/>
      <c r="L225" s="88"/>
      <c r="M225" s="88"/>
      <c r="N225" s="88"/>
      <c r="O225" s="88">
        <v>276</v>
      </c>
      <c r="P225" s="83">
        <v>0.0953038674033149</v>
      </c>
    </row>
    <row r="226" spans="1:16" ht="15">
      <c r="A226" s="87" t="s">
        <v>454</v>
      </c>
      <c r="B226" s="88"/>
      <c r="C226" s="88"/>
      <c r="D226" s="88"/>
      <c r="E226" s="88"/>
      <c r="F226" s="88">
        <v>7500</v>
      </c>
      <c r="G226" s="88"/>
      <c r="H226" s="88"/>
      <c r="I226" s="88"/>
      <c r="J226" s="88"/>
      <c r="K226" s="88"/>
      <c r="L226" s="88">
        <v>4400</v>
      </c>
      <c r="M226" s="88">
        <v>13000</v>
      </c>
      <c r="N226" s="88"/>
      <c r="O226" s="88">
        <v>24900</v>
      </c>
      <c r="P226" s="83">
        <v>0.029294117647058825</v>
      </c>
    </row>
    <row r="227" spans="1:16" ht="15">
      <c r="A227" s="1" t="s">
        <v>327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ht="15">
      <c r="A228" s="4" t="s">
        <v>112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83" t="s">
        <v>407</v>
      </c>
    </row>
    <row r="229" spans="1:16" ht="15">
      <c r="A229" s="86" t="s">
        <v>57</v>
      </c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3" t="s">
        <v>407</v>
      </c>
    </row>
    <row r="230" spans="1:16" ht="15">
      <c r="A230" s="87" t="s">
        <v>786</v>
      </c>
      <c r="B230" s="88">
        <v>440</v>
      </c>
      <c r="C230" s="88"/>
      <c r="D230" s="88"/>
      <c r="E230" s="88">
        <v>11603</v>
      </c>
      <c r="F230" s="88"/>
      <c r="G230" s="88"/>
      <c r="H230" s="88"/>
      <c r="I230" s="88"/>
      <c r="J230" s="88"/>
      <c r="K230" s="88"/>
      <c r="L230" s="88"/>
      <c r="M230" s="88"/>
      <c r="N230" s="88"/>
      <c r="O230" s="88">
        <v>12043</v>
      </c>
      <c r="P230" s="83">
        <v>0.10377155265266731</v>
      </c>
    </row>
    <row r="231" spans="1:16" ht="15">
      <c r="A231" s="87" t="s">
        <v>803</v>
      </c>
      <c r="B231" s="88">
        <v>300</v>
      </c>
      <c r="C231" s="88">
        <v>5400</v>
      </c>
      <c r="D231" s="88">
        <v>400</v>
      </c>
      <c r="E231" s="88">
        <v>80000</v>
      </c>
      <c r="F231" s="88">
        <v>170000</v>
      </c>
      <c r="G231" s="88"/>
      <c r="H231" s="88">
        <v>25519</v>
      </c>
      <c r="I231" s="88">
        <v>58195</v>
      </c>
      <c r="J231" s="88"/>
      <c r="K231" s="88"/>
      <c r="L231" s="88">
        <v>6796</v>
      </c>
      <c r="M231" s="88">
        <v>27593</v>
      </c>
      <c r="N231" s="88"/>
      <c r="O231" s="88">
        <v>374203</v>
      </c>
      <c r="P231" s="83">
        <v>0.748406</v>
      </c>
    </row>
    <row r="232" spans="1:16" ht="15">
      <c r="A232" s="87" t="s">
        <v>991</v>
      </c>
      <c r="B232" s="88"/>
      <c r="C232" s="88"/>
      <c r="D232" s="88"/>
      <c r="E232" s="88">
        <v>15000</v>
      </c>
      <c r="F232" s="88">
        <v>40000</v>
      </c>
      <c r="G232" s="88"/>
      <c r="H232" s="88">
        <v>20000</v>
      </c>
      <c r="I232" s="88">
        <v>40000</v>
      </c>
      <c r="J232" s="88"/>
      <c r="K232" s="88"/>
      <c r="L232" s="88"/>
      <c r="M232" s="88"/>
      <c r="N232" s="88"/>
      <c r="O232" s="88">
        <v>115000</v>
      </c>
      <c r="P232" s="83">
        <v>0.7189611948509875</v>
      </c>
    </row>
    <row r="233" spans="1:16" ht="15">
      <c r="A233" s="87" t="s">
        <v>992</v>
      </c>
      <c r="B233" s="88"/>
      <c r="C233" s="88"/>
      <c r="D233" s="88"/>
      <c r="E233" s="88"/>
      <c r="F233" s="88"/>
      <c r="G233" s="88"/>
      <c r="H233" s="88"/>
      <c r="I233" s="88">
        <v>20000</v>
      </c>
      <c r="J233" s="88"/>
      <c r="K233" s="88"/>
      <c r="L233" s="88"/>
      <c r="M233" s="88"/>
      <c r="N233" s="88"/>
      <c r="O233" s="88">
        <v>20000</v>
      </c>
      <c r="P233" s="83">
        <v>0.2846488855996129</v>
      </c>
    </row>
    <row r="234" spans="1:16" ht="15">
      <c r="A234" s="86" t="s">
        <v>111</v>
      </c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3" t="s">
        <v>407</v>
      </c>
    </row>
    <row r="235" spans="1:16" ht="15">
      <c r="A235" s="87" t="s">
        <v>140</v>
      </c>
      <c r="B235" s="88"/>
      <c r="C235" s="88"/>
      <c r="D235" s="88"/>
      <c r="E235" s="88"/>
      <c r="F235" s="88"/>
      <c r="G235" s="88"/>
      <c r="H235" s="88"/>
      <c r="I235" s="88">
        <v>6122</v>
      </c>
      <c r="J235" s="88">
        <v>3968</v>
      </c>
      <c r="K235" s="88"/>
      <c r="L235" s="88"/>
      <c r="M235" s="88"/>
      <c r="N235" s="88"/>
      <c r="O235" s="88">
        <v>10090</v>
      </c>
      <c r="P235" s="83">
        <v>0.1921538754522947</v>
      </c>
    </row>
    <row r="236" spans="1:16" ht="15">
      <c r="A236" s="87" t="s">
        <v>1061</v>
      </c>
      <c r="B236" s="88"/>
      <c r="C236" s="88"/>
      <c r="D236" s="88"/>
      <c r="E236" s="88"/>
      <c r="F236" s="88"/>
      <c r="G236" s="88"/>
      <c r="H236" s="88"/>
      <c r="I236" s="88">
        <v>6068</v>
      </c>
      <c r="J236" s="88">
        <v>3932</v>
      </c>
      <c r="K236" s="88"/>
      <c r="L236" s="88"/>
      <c r="M236" s="88"/>
      <c r="N236" s="88"/>
      <c r="O236" s="88">
        <v>10000</v>
      </c>
      <c r="P236" s="83">
        <v>0.06780120686148214</v>
      </c>
    </row>
    <row r="237" spans="1:16" ht="15">
      <c r="A237" s="86" t="s">
        <v>82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3" t="s">
        <v>407</v>
      </c>
    </row>
    <row r="238" spans="1:16" ht="15">
      <c r="A238" s="87" t="s">
        <v>643</v>
      </c>
      <c r="B238" s="88"/>
      <c r="C238" s="88"/>
      <c r="D238" s="88"/>
      <c r="E238" s="88">
        <v>4800</v>
      </c>
      <c r="F238" s="88">
        <v>7000</v>
      </c>
      <c r="G238" s="88"/>
      <c r="H238" s="88"/>
      <c r="I238" s="88"/>
      <c r="J238" s="88"/>
      <c r="K238" s="88"/>
      <c r="L238" s="88"/>
      <c r="M238" s="88">
        <v>10000</v>
      </c>
      <c r="N238" s="88"/>
      <c r="O238" s="88">
        <v>21800</v>
      </c>
      <c r="P238" s="83">
        <v>0.9196760040499494</v>
      </c>
    </row>
    <row r="239" spans="1:16" ht="15">
      <c r="A239" s="86" t="s">
        <v>86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3" t="s">
        <v>407</v>
      </c>
    </row>
    <row r="240" spans="1:16" ht="15">
      <c r="A240" s="87" t="s">
        <v>138</v>
      </c>
      <c r="B240" s="88"/>
      <c r="C240" s="88"/>
      <c r="D240" s="88"/>
      <c r="E240" s="88">
        <v>192</v>
      </c>
      <c r="F240" s="88">
        <v>2400</v>
      </c>
      <c r="G240" s="88">
        <v>1440</v>
      </c>
      <c r="H240" s="88">
        <v>941</v>
      </c>
      <c r="I240" s="88">
        <v>2400</v>
      </c>
      <c r="J240" s="88">
        <v>500</v>
      </c>
      <c r="K240" s="88"/>
      <c r="L240" s="88"/>
      <c r="M240" s="88"/>
      <c r="N240" s="88"/>
      <c r="O240" s="88">
        <v>7873</v>
      </c>
      <c r="P240" s="83">
        <v>0.5623571428571429</v>
      </c>
    </row>
    <row r="241" spans="1:16" ht="15">
      <c r="A241" s="87" t="s">
        <v>139</v>
      </c>
      <c r="B241" s="88"/>
      <c r="C241" s="88"/>
      <c r="D241" s="88"/>
      <c r="E241" s="88">
        <v>1727</v>
      </c>
      <c r="F241" s="88">
        <v>5630</v>
      </c>
      <c r="G241" s="88"/>
      <c r="H241" s="88">
        <v>940</v>
      </c>
      <c r="I241" s="88">
        <v>4239</v>
      </c>
      <c r="J241" s="88"/>
      <c r="K241" s="88"/>
      <c r="L241" s="88"/>
      <c r="M241" s="88"/>
      <c r="N241" s="88"/>
      <c r="O241" s="88">
        <v>12536</v>
      </c>
      <c r="P241" s="83">
        <v>0.6268</v>
      </c>
    </row>
    <row r="242" spans="1:16" ht="15">
      <c r="A242" s="87" t="s">
        <v>817</v>
      </c>
      <c r="B242" s="88">
        <v>100</v>
      </c>
      <c r="C242" s="88">
        <v>150</v>
      </c>
      <c r="D242" s="88"/>
      <c r="E242" s="88"/>
      <c r="F242" s="88"/>
      <c r="G242" s="88"/>
      <c r="H242" s="88">
        <v>993</v>
      </c>
      <c r="I242" s="88">
        <v>2981</v>
      </c>
      <c r="J242" s="88"/>
      <c r="K242" s="88"/>
      <c r="L242" s="88">
        <v>3750</v>
      </c>
      <c r="M242" s="88">
        <v>1310</v>
      </c>
      <c r="N242" s="88"/>
      <c r="O242" s="88">
        <v>9284</v>
      </c>
      <c r="P242" s="83">
        <v>0.6631428571428571</v>
      </c>
    </row>
    <row r="243" spans="1:16" ht="15">
      <c r="A243" s="87" t="s">
        <v>754</v>
      </c>
      <c r="B243" s="88">
        <v>60</v>
      </c>
      <c r="C243" s="88">
        <v>140</v>
      </c>
      <c r="D243" s="88"/>
      <c r="E243" s="88"/>
      <c r="F243" s="88"/>
      <c r="G243" s="88"/>
      <c r="H243" s="88"/>
      <c r="I243" s="88">
        <v>4000</v>
      </c>
      <c r="J243" s="88"/>
      <c r="K243" s="88"/>
      <c r="L243" s="88"/>
      <c r="M243" s="88">
        <v>3954</v>
      </c>
      <c r="N243" s="88"/>
      <c r="O243" s="88">
        <v>8154</v>
      </c>
      <c r="P243" s="83">
        <v>0.5436</v>
      </c>
    </row>
    <row r="244" spans="1:16" ht="15">
      <c r="A244" s="87" t="s">
        <v>851</v>
      </c>
      <c r="B244" s="88">
        <v>59</v>
      </c>
      <c r="C244" s="88">
        <v>701</v>
      </c>
      <c r="D244" s="88"/>
      <c r="E244" s="88"/>
      <c r="F244" s="88"/>
      <c r="G244" s="88"/>
      <c r="H244" s="88"/>
      <c r="I244" s="88">
        <v>2000</v>
      </c>
      <c r="J244" s="88"/>
      <c r="K244" s="88"/>
      <c r="L244" s="88"/>
      <c r="M244" s="88">
        <v>4000</v>
      </c>
      <c r="N244" s="88"/>
      <c r="O244" s="88">
        <v>6760</v>
      </c>
      <c r="P244" s="83">
        <v>0.441772317344138</v>
      </c>
    </row>
    <row r="245" spans="1:16" ht="15">
      <c r="A245" s="87" t="s">
        <v>1118</v>
      </c>
      <c r="B245" s="88"/>
      <c r="C245" s="88"/>
      <c r="D245" s="88"/>
      <c r="E245" s="88">
        <v>974</v>
      </c>
      <c r="F245" s="88"/>
      <c r="G245" s="88"/>
      <c r="H245" s="88">
        <v>1154</v>
      </c>
      <c r="I245" s="88">
        <v>1200</v>
      </c>
      <c r="J245" s="88">
        <v>60</v>
      </c>
      <c r="K245" s="88"/>
      <c r="L245" s="88"/>
      <c r="M245" s="88"/>
      <c r="N245" s="88"/>
      <c r="O245" s="88">
        <v>3388</v>
      </c>
      <c r="P245" s="83">
        <v>0.21717948717948718</v>
      </c>
    </row>
    <row r="246" spans="1:16" ht="15">
      <c r="A246" s="4" t="s">
        <v>145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83" t="s">
        <v>407</v>
      </c>
    </row>
    <row r="247" spans="1:16" ht="15">
      <c r="A247" s="86" t="s">
        <v>100</v>
      </c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3" t="s">
        <v>407</v>
      </c>
    </row>
    <row r="248" spans="1:16" ht="15">
      <c r="A248" s="87" t="s">
        <v>146</v>
      </c>
      <c r="B248" s="88"/>
      <c r="C248" s="88"/>
      <c r="D248" s="88"/>
      <c r="E248" s="88"/>
      <c r="F248" s="88"/>
      <c r="G248" s="88"/>
      <c r="H248" s="88">
        <v>1369</v>
      </c>
      <c r="I248" s="88">
        <v>2299</v>
      </c>
      <c r="J248" s="88">
        <v>493</v>
      </c>
      <c r="K248" s="88"/>
      <c r="L248" s="88"/>
      <c r="M248" s="88"/>
      <c r="N248" s="88"/>
      <c r="O248" s="88">
        <v>4161</v>
      </c>
      <c r="P248" s="83">
        <v>0.016644</v>
      </c>
    </row>
    <row r="249" spans="1:16" ht="15">
      <c r="A249" s="87" t="s">
        <v>723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>
        <v>8</v>
      </c>
      <c r="N249" s="88"/>
      <c r="O249" s="88">
        <v>8</v>
      </c>
      <c r="P249" s="83">
        <v>6.153846153846155E-05</v>
      </c>
    </row>
    <row r="250" spans="1:16" ht="15">
      <c r="A250" s="4" t="s">
        <v>542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83" t="s">
        <v>407</v>
      </c>
    </row>
    <row r="251" spans="1:16" ht="15">
      <c r="A251" s="86" t="s">
        <v>67</v>
      </c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3" t="s">
        <v>407</v>
      </c>
    </row>
    <row r="252" spans="1:16" ht="15">
      <c r="A252" s="87" t="s">
        <v>244</v>
      </c>
      <c r="B252" s="88"/>
      <c r="C252" s="88"/>
      <c r="D252" s="88"/>
      <c r="E252" s="88">
        <v>12000</v>
      </c>
      <c r="F252" s="88">
        <v>18557</v>
      </c>
      <c r="G252" s="88"/>
      <c r="H252" s="88"/>
      <c r="I252" s="88">
        <v>4000</v>
      </c>
      <c r="J252" s="88"/>
      <c r="K252" s="88"/>
      <c r="L252" s="88">
        <v>7200</v>
      </c>
      <c r="M252" s="88">
        <v>18000</v>
      </c>
      <c r="N252" s="88"/>
      <c r="O252" s="88">
        <v>59757</v>
      </c>
      <c r="P252" s="83">
        <v>0.19919</v>
      </c>
    </row>
    <row r="253" spans="1:16" ht="15">
      <c r="A253" s="86" t="s">
        <v>69</v>
      </c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3" t="s">
        <v>407</v>
      </c>
    </row>
    <row r="254" spans="1:16" ht="15">
      <c r="A254" s="87" t="s">
        <v>147</v>
      </c>
      <c r="B254" s="88">
        <v>175</v>
      </c>
      <c r="C254" s="88">
        <v>1056</v>
      </c>
      <c r="D254" s="88">
        <v>150</v>
      </c>
      <c r="E254" s="88"/>
      <c r="F254" s="88"/>
      <c r="G254" s="88"/>
      <c r="H254" s="88">
        <v>1237</v>
      </c>
      <c r="I254" s="88">
        <v>1238</v>
      </c>
      <c r="J254" s="88"/>
      <c r="K254" s="88"/>
      <c r="L254" s="88"/>
      <c r="M254" s="88">
        <v>8697</v>
      </c>
      <c r="N254" s="88"/>
      <c r="O254" s="88">
        <v>12553</v>
      </c>
      <c r="P254" s="83">
        <v>0.4483214285714286</v>
      </c>
    </row>
    <row r="255" spans="1:16" ht="15">
      <c r="A255" s="87" t="s">
        <v>764</v>
      </c>
      <c r="B255" s="88">
        <v>146</v>
      </c>
      <c r="C255" s="88">
        <v>1152</v>
      </c>
      <c r="D255" s="88">
        <v>110</v>
      </c>
      <c r="E255" s="88">
        <v>1000</v>
      </c>
      <c r="F255" s="88"/>
      <c r="G255" s="88"/>
      <c r="H255" s="88">
        <v>3220</v>
      </c>
      <c r="I255" s="88">
        <v>11000</v>
      </c>
      <c r="J255" s="88"/>
      <c r="K255" s="88"/>
      <c r="L255" s="88">
        <v>4680</v>
      </c>
      <c r="M255" s="88">
        <v>22209</v>
      </c>
      <c r="N255" s="88">
        <v>7500</v>
      </c>
      <c r="O255" s="88">
        <v>51017</v>
      </c>
      <c r="P255" s="83">
        <v>0.0816272</v>
      </c>
    </row>
    <row r="256" spans="1:16" ht="15">
      <c r="A256" s="87" t="s">
        <v>245</v>
      </c>
      <c r="B256" s="88"/>
      <c r="C256" s="88">
        <v>52</v>
      </c>
      <c r="D256" s="88">
        <v>22</v>
      </c>
      <c r="E256" s="88"/>
      <c r="F256" s="88"/>
      <c r="G256" s="88"/>
      <c r="H256" s="88">
        <v>1592</v>
      </c>
      <c r="I256" s="88"/>
      <c r="J256" s="88"/>
      <c r="K256" s="88"/>
      <c r="L256" s="88">
        <v>5400</v>
      </c>
      <c r="M256" s="88"/>
      <c r="N256" s="88"/>
      <c r="O256" s="88">
        <v>7066</v>
      </c>
      <c r="P256" s="83">
        <v>0.5888333333333333</v>
      </c>
    </row>
    <row r="257" spans="1:16" ht="15">
      <c r="A257" s="87" t="s">
        <v>428</v>
      </c>
      <c r="B257" s="88"/>
      <c r="C257" s="88"/>
      <c r="D257" s="88"/>
      <c r="E257" s="88"/>
      <c r="F257" s="88">
        <v>2400</v>
      </c>
      <c r="G257" s="88"/>
      <c r="H257" s="88"/>
      <c r="I257" s="88">
        <v>2400</v>
      </c>
      <c r="J257" s="88"/>
      <c r="K257" s="88"/>
      <c r="L257" s="88">
        <v>1475</v>
      </c>
      <c r="M257" s="88"/>
      <c r="N257" s="88"/>
      <c r="O257" s="88">
        <v>6275</v>
      </c>
      <c r="P257" s="83">
        <v>0.5229166666666667</v>
      </c>
    </row>
    <row r="258" spans="1:16" ht="15">
      <c r="A258" s="87" t="s">
        <v>427</v>
      </c>
      <c r="B258" s="88">
        <v>40</v>
      </c>
      <c r="C258" s="88">
        <v>130</v>
      </c>
      <c r="D258" s="88">
        <v>30</v>
      </c>
      <c r="E258" s="88"/>
      <c r="F258" s="88"/>
      <c r="G258" s="88"/>
      <c r="H258" s="88">
        <v>2593</v>
      </c>
      <c r="I258" s="88">
        <v>1000</v>
      </c>
      <c r="J258" s="88"/>
      <c r="K258" s="88"/>
      <c r="L258" s="88"/>
      <c r="M258" s="88"/>
      <c r="N258" s="88"/>
      <c r="O258" s="88">
        <v>3793</v>
      </c>
      <c r="P258" s="83">
        <v>0.3160833333333333</v>
      </c>
    </row>
    <row r="259" spans="1:16" ht="15">
      <c r="A259" s="86" t="s">
        <v>839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3" t="s">
        <v>407</v>
      </c>
    </row>
    <row r="260" spans="1:16" ht="15">
      <c r="A260" s="87" t="s">
        <v>843</v>
      </c>
      <c r="B260" s="88">
        <v>1200</v>
      </c>
      <c r="C260" s="88">
        <v>13300</v>
      </c>
      <c r="D260" s="88"/>
      <c r="E260" s="88">
        <v>58000</v>
      </c>
      <c r="F260" s="88">
        <v>60000</v>
      </c>
      <c r="G260" s="88"/>
      <c r="H260" s="88">
        <v>12000</v>
      </c>
      <c r="I260" s="88">
        <v>28000</v>
      </c>
      <c r="J260" s="88"/>
      <c r="K260" s="88"/>
      <c r="L260" s="88">
        <v>20000</v>
      </c>
      <c r="M260" s="88"/>
      <c r="N260" s="88"/>
      <c r="O260" s="88">
        <v>192500</v>
      </c>
      <c r="P260" s="83">
        <v>0.6366035464604842</v>
      </c>
    </row>
    <row r="261" spans="1:16" ht="15">
      <c r="A261" s="4" t="s">
        <v>330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83" t="s">
        <v>407</v>
      </c>
    </row>
    <row r="262" spans="1:16" ht="15">
      <c r="A262" s="86" t="s">
        <v>60</v>
      </c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3" t="s">
        <v>407</v>
      </c>
    </row>
    <row r="263" spans="1:16" ht="15">
      <c r="A263" s="87" t="s">
        <v>265</v>
      </c>
      <c r="B263" s="88"/>
      <c r="C263" s="88"/>
      <c r="D263" s="88"/>
      <c r="E263" s="88"/>
      <c r="F263" s="88">
        <v>483</v>
      </c>
      <c r="G263" s="88"/>
      <c r="H263" s="88">
        <v>3500</v>
      </c>
      <c r="I263" s="88">
        <v>2000</v>
      </c>
      <c r="J263" s="88"/>
      <c r="K263" s="88"/>
      <c r="L263" s="88">
        <v>2187</v>
      </c>
      <c r="M263" s="88">
        <v>1327</v>
      </c>
      <c r="N263" s="88"/>
      <c r="O263" s="88">
        <v>9497</v>
      </c>
      <c r="P263" s="83">
        <v>0.058503200211910085</v>
      </c>
    </row>
    <row r="264" spans="1:16" ht="15">
      <c r="A264" s="1" t="s">
        <v>334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ht="15">
      <c r="A265" s="4" t="s">
        <v>683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83" t="s">
        <v>407</v>
      </c>
    </row>
    <row r="266" spans="1:16" ht="15">
      <c r="A266" s="86" t="s">
        <v>65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3" t="s">
        <v>407</v>
      </c>
    </row>
    <row r="267" spans="1:16" ht="15">
      <c r="A267" s="87" t="s">
        <v>161</v>
      </c>
      <c r="B267" s="88">
        <v>295</v>
      </c>
      <c r="C267" s="88">
        <v>3100</v>
      </c>
      <c r="D267" s="88">
        <v>345</v>
      </c>
      <c r="E267" s="88">
        <v>9039</v>
      </c>
      <c r="F267" s="88">
        <v>21139</v>
      </c>
      <c r="G267" s="88">
        <v>9158</v>
      </c>
      <c r="H267" s="88">
        <v>1000</v>
      </c>
      <c r="I267" s="88">
        <v>1300</v>
      </c>
      <c r="J267" s="88"/>
      <c r="K267" s="88"/>
      <c r="L267" s="88">
        <v>6770</v>
      </c>
      <c r="M267" s="88">
        <v>25220</v>
      </c>
      <c r="N267" s="88"/>
      <c r="O267" s="88">
        <v>77366</v>
      </c>
      <c r="P267" s="83">
        <v>0.2210457142857143</v>
      </c>
    </row>
    <row r="268" spans="1:16" ht="15">
      <c r="A268" s="86" t="s">
        <v>66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3" t="s">
        <v>407</v>
      </c>
    </row>
    <row r="269" spans="1:16" ht="15">
      <c r="A269" s="87" t="s">
        <v>590</v>
      </c>
      <c r="B269" s="88">
        <v>260</v>
      </c>
      <c r="C269" s="88">
        <v>4400</v>
      </c>
      <c r="D269" s="88">
        <v>460</v>
      </c>
      <c r="E269" s="88">
        <v>16103</v>
      </c>
      <c r="F269" s="88">
        <v>42743</v>
      </c>
      <c r="G269" s="88"/>
      <c r="H269" s="88">
        <v>200</v>
      </c>
      <c r="I269" s="88"/>
      <c r="J269" s="88"/>
      <c r="K269" s="88"/>
      <c r="L269" s="88">
        <v>6982</v>
      </c>
      <c r="M269" s="88">
        <v>39810</v>
      </c>
      <c r="N269" s="88">
        <v>5000</v>
      </c>
      <c r="O269" s="88">
        <v>115958</v>
      </c>
      <c r="P269" s="83">
        <v>0.25768444444444444</v>
      </c>
    </row>
    <row r="270" spans="1:16" ht="15">
      <c r="A270" s="86" t="s">
        <v>70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3" t="s">
        <v>407</v>
      </c>
    </row>
    <row r="271" spans="1:16" ht="15">
      <c r="A271" s="87" t="s">
        <v>266</v>
      </c>
      <c r="B271" s="88">
        <v>90</v>
      </c>
      <c r="C271" s="88">
        <v>1466</v>
      </c>
      <c r="D271" s="88">
        <v>140</v>
      </c>
      <c r="E271" s="88"/>
      <c r="F271" s="88">
        <v>19049</v>
      </c>
      <c r="G271" s="88"/>
      <c r="H271" s="88"/>
      <c r="I271" s="88">
        <v>9850</v>
      </c>
      <c r="J271" s="88"/>
      <c r="K271" s="88"/>
      <c r="L271" s="88"/>
      <c r="M271" s="88"/>
      <c r="N271" s="88"/>
      <c r="O271" s="88">
        <v>30595</v>
      </c>
      <c r="P271" s="83">
        <v>0.050991666666666664</v>
      </c>
    </row>
    <row r="272" spans="1:16" ht="15">
      <c r="A272" s="1" t="s">
        <v>644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ht="15">
      <c r="A273" s="4" t="s">
        <v>683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83" t="s">
        <v>407</v>
      </c>
    </row>
    <row r="274" spans="1:16" ht="15">
      <c r="A274" s="86" t="s">
        <v>77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3" t="s">
        <v>407</v>
      </c>
    </row>
    <row r="275" spans="1:16" ht="15">
      <c r="A275" s="87" t="s">
        <v>645</v>
      </c>
      <c r="B275" s="88"/>
      <c r="C275" s="88"/>
      <c r="D275" s="88"/>
      <c r="E275" s="88">
        <v>234</v>
      </c>
      <c r="F275" s="88">
        <v>1318</v>
      </c>
      <c r="G275" s="88">
        <v>250</v>
      </c>
      <c r="H275" s="88">
        <v>39</v>
      </c>
      <c r="I275" s="88">
        <v>503</v>
      </c>
      <c r="J275" s="88"/>
      <c r="K275" s="88"/>
      <c r="L275" s="88">
        <v>305</v>
      </c>
      <c r="M275" s="88">
        <v>20</v>
      </c>
      <c r="N275" s="88"/>
      <c r="O275" s="88">
        <v>2669</v>
      </c>
      <c r="P275" s="83">
        <v>0.8227496917385944</v>
      </c>
    </row>
    <row r="276" spans="1:16" ht="15">
      <c r="A276" s="86" t="s">
        <v>347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3" t="s">
        <v>407</v>
      </c>
    </row>
    <row r="277" spans="1:16" ht="15">
      <c r="A277" s="87" t="s">
        <v>646</v>
      </c>
      <c r="B277" s="88"/>
      <c r="C277" s="88"/>
      <c r="D277" s="88"/>
      <c r="E277" s="88">
        <v>110</v>
      </c>
      <c r="F277" s="88">
        <v>485</v>
      </c>
      <c r="G277" s="88"/>
      <c r="H277" s="88">
        <v>155</v>
      </c>
      <c r="I277" s="88">
        <v>360</v>
      </c>
      <c r="J277" s="88"/>
      <c r="K277" s="88"/>
      <c r="L277" s="88"/>
      <c r="M277" s="88">
        <v>1075</v>
      </c>
      <c r="N277" s="88"/>
      <c r="O277" s="88">
        <v>2185</v>
      </c>
      <c r="P277" s="83">
        <v>0.8796291973429587</v>
      </c>
    </row>
    <row r="278" spans="1:16" ht="15">
      <c r="A278" s="1" t="s">
        <v>543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15">
      <c r="A279" s="4" t="s">
        <v>683</v>
      </c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83" t="s">
        <v>407</v>
      </c>
    </row>
    <row r="280" spans="1:16" ht="15">
      <c r="A280" s="86" t="s">
        <v>348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3" t="s">
        <v>407</v>
      </c>
    </row>
    <row r="281" spans="1:16" ht="15">
      <c r="A281" s="87" t="s">
        <v>708</v>
      </c>
      <c r="B281" s="88">
        <v>140</v>
      </c>
      <c r="C281" s="88">
        <v>1357</v>
      </c>
      <c r="D281" s="88"/>
      <c r="E281" s="88">
        <v>11000</v>
      </c>
      <c r="F281" s="88">
        <v>27962</v>
      </c>
      <c r="G281" s="88">
        <v>5500</v>
      </c>
      <c r="H281" s="88">
        <v>300</v>
      </c>
      <c r="I281" s="88">
        <v>700</v>
      </c>
      <c r="J281" s="88"/>
      <c r="K281" s="88"/>
      <c r="L281" s="88"/>
      <c r="M281" s="88">
        <v>1300</v>
      </c>
      <c r="N281" s="88"/>
      <c r="O281" s="88">
        <v>48259</v>
      </c>
      <c r="P281" s="83">
        <v>0.16086333333333333</v>
      </c>
    </row>
    <row r="282" spans="1:16" ht="15">
      <c r="A282" s="87" t="s">
        <v>650</v>
      </c>
      <c r="B282" s="88"/>
      <c r="C282" s="88"/>
      <c r="D282" s="88"/>
      <c r="E282" s="88">
        <v>8957</v>
      </c>
      <c r="F282" s="88">
        <v>3200</v>
      </c>
      <c r="G282" s="88">
        <v>2725</v>
      </c>
      <c r="H282" s="88"/>
      <c r="I282" s="88"/>
      <c r="J282" s="88"/>
      <c r="K282" s="88"/>
      <c r="L282" s="88">
        <v>3800</v>
      </c>
      <c r="M282" s="88">
        <v>9000</v>
      </c>
      <c r="N282" s="88"/>
      <c r="O282" s="88">
        <v>27682</v>
      </c>
      <c r="P282" s="83">
        <v>0.055364</v>
      </c>
    </row>
    <row r="283" spans="1:16" ht="15">
      <c r="A283" s="87" t="s">
        <v>647</v>
      </c>
      <c r="B283" s="88"/>
      <c r="C283" s="88"/>
      <c r="D283" s="88"/>
      <c r="E283" s="88">
        <v>370</v>
      </c>
      <c r="F283" s="88">
        <v>400</v>
      </c>
      <c r="G283" s="88"/>
      <c r="H283" s="88">
        <v>370</v>
      </c>
      <c r="I283" s="88">
        <v>400</v>
      </c>
      <c r="J283" s="88"/>
      <c r="K283" s="88"/>
      <c r="L283" s="88"/>
      <c r="M283" s="88"/>
      <c r="N283" s="88"/>
      <c r="O283" s="88">
        <v>1540</v>
      </c>
      <c r="P283" s="83">
        <v>0.26949999999999996</v>
      </c>
    </row>
    <row r="284" spans="1:16" ht="15">
      <c r="A284" s="87" t="s">
        <v>648</v>
      </c>
      <c r="B284" s="88"/>
      <c r="C284" s="88"/>
      <c r="D284" s="88"/>
      <c r="E284" s="88">
        <v>580</v>
      </c>
      <c r="F284" s="88">
        <v>398</v>
      </c>
      <c r="G284" s="88"/>
      <c r="H284" s="88"/>
      <c r="I284" s="88"/>
      <c r="J284" s="88"/>
      <c r="K284" s="88"/>
      <c r="L284" s="88"/>
      <c r="M284" s="88"/>
      <c r="N284" s="88"/>
      <c r="O284" s="88">
        <v>978</v>
      </c>
      <c r="P284" s="83">
        <v>0.489</v>
      </c>
    </row>
    <row r="285" spans="1:16" ht="15">
      <c r="A285" s="87" t="s">
        <v>649</v>
      </c>
      <c r="B285" s="88"/>
      <c r="C285" s="88"/>
      <c r="D285" s="88"/>
      <c r="E285" s="88">
        <v>1500</v>
      </c>
      <c r="F285" s="88">
        <v>4866</v>
      </c>
      <c r="G285" s="88"/>
      <c r="H285" s="88">
        <v>500</v>
      </c>
      <c r="I285" s="88">
        <v>4866</v>
      </c>
      <c r="J285" s="88"/>
      <c r="K285" s="88"/>
      <c r="L285" s="88"/>
      <c r="M285" s="88"/>
      <c r="N285" s="88"/>
      <c r="O285" s="88">
        <v>11732</v>
      </c>
      <c r="P285" s="83">
        <v>0.3910666666666667</v>
      </c>
    </row>
    <row r="286" spans="1:16" ht="15">
      <c r="A286" s="87" t="s">
        <v>804</v>
      </c>
      <c r="B286" s="88"/>
      <c r="C286" s="88"/>
      <c r="D286" s="88"/>
      <c r="E286" s="88">
        <v>4000</v>
      </c>
      <c r="F286" s="88"/>
      <c r="G286" s="88"/>
      <c r="H286" s="88">
        <v>2000</v>
      </c>
      <c r="I286" s="88">
        <v>4000</v>
      </c>
      <c r="J286" s="88"/>
      <c r="K286" s="88"/>
      <c r="L286" s="88"/>
      <c r="M286" s="88"/>
      <c r="N286" s="88"/>
      <c r="O286" s="88">
        <v>10000</v>
      </c>
      <c r="P286" s="83">
        <v>0.637389253617184</v>
      </c>
    </row>
    <row r="287" spans="1:16" ht="15">
      <c r="A287" s="87" t="s">
        <v>709</v>
      </c>
      <c r="B287" s="88"/>
      <c r="C287" s="88"/>
      <c r="D287" s="88"/>
      <c r="E287" s="88">
        <v>36000</v>
      </c>
      <c r="F287" s="88"/>
      <c r="G287" s="88"/>
      <c r="H287" s="88">
        <v>7750</v>
      </c>
      <c r="I287" s="88">
        <v>18600</v>
      </c>
      <c r="J287" s="88"/>
      <c r="K287" s="88"/>
      <c r="L287" s="88">
        <v>500</v>
      </c>
      <c r="M287" s="88">
        <v>4000</v>
      </c>
      <c r="N287" s="88"/>
      <c r="O287" s="88">
        <v>66850</v>
      </c>
      <c r="P287" s="83">
        <v>0.1337</v>
      </c>
    </row>
    <row r="288" spans="1:16" ht="15">
      <c r="A288" s="87" t="s">
        <v>867</v>
      </c>
      <c r="B288" s="88">
        <v>330</v>
      </c>
      <c r="C288" s="88">
        <v>2670</v>
      </c>
      <c r="D288" s="88"/>
      <c r="E288" s="88">
        <v>4500</v>
      </c>
      <c r="F288" s="88">
        <v>10000</v>
      </c>
      <c r="G288" s="88"/>
      <c r="H288" s="88"/>
      <c r="I288" s="88"/>
      <c r="J288" s="88"/>
      <c r="K288" s="88"/>
      <c r="L288" s="88">
        <v>5000</v>
      </c>
      <c r="M288" s="88">
        <v>15000</v>
      </c>
      <c r="N288" s="88"/>
      <c r="O288" s="88">
        <v>37500</v>
      </c>
      <c r="P288" s="83">
        <v>0.0625</v>
      </c>
    </row>
    <row r="289" spans="1:16" ht="15">
      <c r="A289" s="86" t="s">
        <v>351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3" t="s">
        <v>407</v>
      </c>
    </row>
    <row r="290" spans="1:16" ht="15">
      <c r="A290" s="87" t="s">
        <v>724</v>
      </c>
      <c r="B290" s="88"/>
      <c r="C290" s="88"/>
      <c r="D290" s="88"/>
      <c r="E290" s="88">
        <v>14000</v>
      </c>
      <c r="F290" s="88">
        <v>7000</v>
      </c>
      <c r="G290" s="88"/>
      <c r="H290" s="88"/>
      <c r="I290" s="88"/>
      <c r="J290" s="88"/>
      <c r="K290" s="88"/>
      <c r="L290" s="88">
        <v>800</v>
      </c>
      <c r="M290" s="88">
        <v>450</v>
      </c>
      <c r="N290" s="88"/>
      <c r="O290" s="88">
        <v>22250</v>
      </c>
      <c r="P290" s="83">
        <v>0.0445</v>
      </c>
    </row>
    <row r="291" spans="1:16" ht="15">
      <c r="A291" s="87" t="s">
        <v>651</v>
      </c>
      <c r="B291" s="88">
        <v>280</v>
      </c>
      <c r="C291" s="88"/>
      <c r="D291" s="88"/>
      <c r="E291" s="88">
        <v>6100</v>
      </c>
      <c r="F291" s="88">
        <v>5000</v>
      </c>
      <c r="G291" s="88"/>
      <c r="H291" s="88">
        <v>12625</v>
      </c>
      <c r="I291" s="88">
        <v>27025</v>
      </c>
      <c r="J291" s="88"/>
      <c r="K291" s="88"/>
      <c r="L291" s="88"/>
      <c r="M291" s="88"/>
      <c r="N291" s="88"/>
      <c r="O291" s="88">
        <v>51030</v>
      </c>
      <c r="P291" s="83">
        <v>0.1701</v>
      </c>
    </row>
    <row r="292" spans="1:16" ht="15">
      <c r="A292" s="87" t="s">
        <v>1016</v>
      </c>
      <c r="B292" s="88"/>
      <c r="C292" s="88"/>
      <c r="D292" s="88"/>
      <c r="E292" s="88">
        <v>10000</v>
      </c>
      <c r="F292" s="88"/>
      <c r="G292" s="88"/>
      <c r="H292" s="88">
        <v>4000</v>
      </c>
      <c r="I292" s="88">
        <v>6000</v>
      </c>
      <c r="J292" s="88"/>
      <c r="K292" s="88"/>
      <c r="L292" s="88"/>
      <c r="M292" s="88"/>
      <c r="N292" s="88"/>
      <c r="O292" s="88">
        <v>20000</v>
      </c>
      <c r="P292" s="83">
        <v>0.8617346718945237</v>
      </c>
    </row>
    <row r="293" spans="1:16" ht="15">
      <c r="A293" s="87" t="s">
        <v>1062</v>
      </c>
      <c r="B293" s="88"/>
      <c r="C293" s="88"/>
      <c r="D293" s="88"/>
      <c r="E293" s="88">
        <v>8680</v>
      </c>
      <c r="F293" s="88">
        <v>22320</v>
      </c>
      <c r="G293" s="88"/>
      <c r="H293" s="88"/>
      <c r="I293" s="88">
        <v>6000</v>
      </c>
      <c r="J293" s="88"/>
      <c r="K293" s="88"/>
      <c r="L293" s="88">
        <v>10000</v>
      </c>
      <c r="M293" s="88">
        <v>10000</v>
      </c>
      <c r="N293" s="88"/>
      <c r="O293" s="88">
        <v>57000</v>
      </c>
      <c r="P293" s="83">
        <v>0.9193548387096774</v>
      </c>
    </row>
    <row r="294" spans="1:16" ht="15">
      <c r="A294" s="1" t="s">
        <v>329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ht="15">
      <c r="A295" s="4" t="s">
        <v>544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83" t="s">
        <v>407</v>
      </c>
    </row>
    <row r="296" spans="1:16" ht="15">
      <c r="A296" s="86" t="s">
        <v>106</v>
      </c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3" t="s">
        <v>407</v>
      </c>
    </row>
    <row r="297" spans="1:16" ht="15">
      <c r="A297" s="87" t="s">
        <v>250</v>
      </c>
      <c r="B297" s="88"/>
      <c r="C297" s="88"/>
      <c r="D297" s="88"/>
      <c r="E297" s="88"/>
      <c r="F297" s="88">
        <v>13000</v>
      </c>
      <c r="G297" s="88"/>
      <c r="H297" s="88"/>
      <c r="I297" s="88"/>
      <c r="J297" s="88"/>
      <c r="K297" s="88"/>
      <c r="L297" s="88">
        <v>4600</v>
      </c>
      <c r="M297" s="88">
        <v>12776</v>
      </c>
      <c r="N297" s="88"/>
      <c r="O297" s="88">
        <v>30376</v>
      </c>
      <c r="P297" s="83">
        <v>0.094925</v>
      </c>
    </row>
    <row r="298" spans="1:16" ht="15">
      <c r="A298" s="86" t="s">
        <v>59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3" t="s">
        <v>407</v>
      </c>
    </row>
    <row r="299" spans="1:16" ht="15">
      <c r="A299" s="87" t="s">
        <v>467</v>
      </c>
      <c r="B299" s="88">
        <v>485</v>
      </c>
      <c r="C299" s="88">
        <v>2185</v>
      </c>
      <c r="D299" s="88"/>
      <c r="E299" s="88"/>
      <c r="F299" s="88">
        <v>15000</v>
      </c>
      <c r="G299" s="88"/>
      <c r="H299" s="88"/>
      <c r="I299" s="88"/>
      <c r="J299" s="88"/>
      <c r="K299" s="88"/>
      <c r="L299" s="88"/>
      <c r="M299" s="88"/>
      <c r="N299" s="88"/>
      <c r="O299" s="88">
        <v>17670</v>
      </c>
      <c r="P299" s="83">
        <v>0.039266666666666665</v>
      </c>
    </row>
    <row r="300" spans="1:16" ht="15">
      <c r="A300" s="86" t="s">
        <v>83</v>
      </c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3" t="s">
        <v>407</v>
      </c>
    </row>
    <row r="301" spans="1:16" ht="15">
      <c r="A301" s="87" t="s">
        <v>251</v>
      </c>
      <c r="B301" s="88">
        <v>525</v>
      </c>
      <c r="C301" s="88">
        <v>6731</v>
      </c>
      <c r="D301" s="88">
        <v>1015</v>
      </c>
      <c r="E301" s="88"/>
      <c r="F301" s="88"/>
      <c r="G301" s="88"/>
      <c r="H301" s="88"/>
      <c r="I301" s="88"/>
      <c r="J301" s="88"/>
      <c r="K301" s="88"/>
      <c r="L301" s="88"/>
      <c r="M301" s="88">
        <v>11139</v>
      </c>
      <c r="N301" s="88"/>
      <c r="O301" s="88">
        <v>19410</v>
      </c>
      <c r="P301" s="83">
        <v>0.5545714285714286</v>
      </c>
    </row>
    <row r="302" spans="1:16" ht="15">
      <c r="A302" s="87" t="s">
        <v>252</v>
      </c>
      <c r="B302" s="88">
        <v>430</v>
      </c>
      <c r="C302" s="88">
        <v>1985</v>
      </c>
      <c r="D302" s="88">
        <v>230</v>
      </c>
      <c r="E302" s="88">
        <v>1467</v>
      </c>
      <c r="F302" s="88">
        <v>4890</v>
      </c>
      <c r="G302" s="88"/>
      <c r="H302" s="88">
        <v>1467</v>
      </c>
      <c r="I302" s="88">
        <v>4891</v>
      </c>
      <c r="J302" s="88"/>
      <c r="K302" s="88"/>
      <c r="L302" s="88"/>
      <c r="M302" s="88">
        <v>3912</v>
      </c>
      <c r="N302" s="88"/>
      <c r="O302" s="88">
        <v>19272</v>
      </c>
      <c r="P302" s="83">
        <v>0.4818</v>
      </c>
    </row>
    <row r="303" spans="1:16" ht="15">
      <c r="A303" s="86" t="s">
        <v>356</v>
      </c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3" t="s">
        <v>407</v>
      </c>
    </row>
    <row r="304" spans="1:16" ht="15">
      <c r="A304" s="87" t="s">
        <v>462</v>
      </c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>
        <v>129</v>
      </c>
      <c r="N304" s="88"/>
      <c r="O304" s="88">
        <v>129</v>
      </c>
      <c r="P304" s="83">
        <v>0.1942771075005916</v>
      </c>
    </row>
    <row r="305" spans="1:16" ht="15">
      <c r="A305" s="86" t="s">
        <v>357</v>
      </c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3" t="s">
        <v>407</v>
      </c>
    </row>
    <row r="306" spans="1:16" ht="15">
      <c r="A306" s="87" t="s">
        <v>652</v>
      </c>
      <c r="B306" s="88">
        <v>835</v>
      </c>
      <c r="C306" s="88">
        <v>3305</v>
      </c>
      <c r="D306" s="88">
        <v>250</v>
      </c>
      <c r="E306" s="88">
        <v>23428</v>
      </c>
      <c r="F306" s="88">
        <v>51725</v>
      </c>
      <c r="G306" s="88">
        <v>9850</v>
      </c>
      <c r="H306" s="88">
        <v>4202</v>
      </c>
      <c r="I306" s="88">
        <v>22976</v>
      </c>
      <c r="J306" s="88">
        <v>850</v>
      </c>
      <c r="K306" s="88"/>
      <c r="L306" s="88"/>
      <c r="M306" s="88"/>
      <c r="N306" s="88"/>
      <c r="O306" s="88">
        <v>117421</v>
      </c>
      <c r="P306" s="83">
        <v>0.26093555555555553</v>
      </c>
    </row>
    <row r="307" spans="1:16" ht="15">
      <c r="A307" s="86" t="s">
        <v>256</v>
      </c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3" t="s">
        <v>407</v>
      </c>
    </row>
    <row r="308" spans="1:16" ht="15">
      <c r="A308" s="87" t="s">
        <v>1028</v>
      </c>
      <c r="B308" s="88">
        <v>90</v>
      </c>
      <c r="C308" s="88">
        <v>835</v>
      </c>
      <c r="D308" s="88">
        <v>75</v>
      </c>
      <c r="E308" s="88">
        <v>5456</v>
      </c>
      <c r="F308" s="88">
        <v>19256</v>
      </c>
      <c r="G308" s="88"/>
      <c r="H308" s="88">
        <v>4435</v>
      </c>
      <c r="I308" s="88">
        <v>23162</v>
      </c>
      <c r="J308" s="88">
        <v>1971</v>
      </c>
      <c r="K308" s="88"/>
      <c r="L308" s="88">
        <v>7963</v>
      </c>
      <c r="M308" s="88">
        <v>36715</v>
      </c>
      <c r="N308" s="88"/>
      <c r="O308" s="88">
        <v>99958</v>
      </c>
      <c r="P308" s="83">
        <v>0.2855942857142857</v>
      </c>
    </row>
    <row r="309" spans="1:16" ht="15">
      <c r="A309" s="86" t="s">
        <v>64</v>
      </c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3" t="s">
        <v>407</v>
      </c>
    </row>
    <row r="310" spans="1:16" ht="15">
      <c r="A310" s="87" t="s">
        <v>257</v>
      </c>
      <c r="B310" s="88">
        <v>60</v>
      </c>
      <c r="C310" s="88"/>
      <c r="D310" s="88"/>
      <c r="E310" s="88">
        <v>1921</v>
      </c>
      <c r="F310" s="88"/>
      <c r="G310" s="88"/>
      <c r="H310" s="88"/>
      <c r="I310" s="88"/>
      <c r="J310" s="88"/>
      <c r="K310" s="88"/>
      <c r="L310" s="88"/>
      <c r="M310" s="88"/>
      <c r="N310" s="88"/>
      <c r="O310" s="88">
        <v>1981</v>
      </c>
      <c r="P310" s="83">
        <v>0.18201029033443586</v>
      </c>
    </row>
    <row r="311" spans="1:16" ht="15">
      <c r="A311" s="87" t="s">
        <v>844</v>
      </c>
      <c r="B311" s="88">
        <v>40</v>
      </c>
      <c r="C311" s="88">
        <v>60</v>
      </c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>
        <v>100</v>
      </c>
      <c r="P311" s="83">
        <v>0.018375597206909223</v>
      </c>
    </row>
    <row r="312" spans="1:16" ht="15">
      <c r="A312" s="87" t="s">
        <v>442</v>
      </c>
      <c r="B312" s="88">
        <v>27</v>
      </c>
      <c r="C312" s="88"/>
      <c r="D312" s="88"/>
      <c r="E312" s="88">
        <v>186</v>
      </c>
      <c r="F312" s="88">
        <v>296</v>
      </c>
      <c r="G312" s="88"/>
      <c r="H312" s="88">
        <v>185</v>
      </c>
      <c r="I312" s="88">
        <v>297</v>
      </c>
      <c r="J312" s="88"/>
      <c r="K312" s="88"/>
      <c r="L312" s="88"/>
      <c r="M312" s="88"/>
      <c r="N312" s="88"/>
      <c r="O312" s="88">
        <v>991</v>
      </c>
      <c r="P312" s="83">
        <v>0.20032342834040834</v>
      </c>
    </row>
    <row r="313" spans="1:16" ht="15">
      <c r="A313" s="87" t="s">
        <v>757</v>
      </c>
      <c r="B313" s="88">
        <v>10</v>
      </c>
      <c r="C313" s="88">
        <v>120</v>
      </c>
      <c r="D313" s="88"/>
      <c r="E313" s="88"/>
      <c r="F313" s="88"/>
      <c r="G313" s="88"/>
      <c r="H313" s="88"/>
      <c r="I313" s="88">
        <v>2689</v>
      </c>
      <c r="J313" s="88"/>
      <c r="K313" s="88"/>
      <c r="L313" s="88"/>
      <c r="M313" s="88">
        <v>3423</v>
      </c>
      <c r="N313" s="88"/>
      <c r="O313" s="88">
        <v>6242</v>
      </c>
      <c r="P313" s="83">
        <v>0.21802305274187914</v>
      </c>
    </row>
    <row r="314" spans="1:16" ht="15">
      <c r="A314" s="87" t="s">
        <v>443</v>
      </c>
      <c r="B314" s="88"/>
      <c r="C314" s="88">
        <v>92</v>
      </c>
      <c r="D314" s="88"/>
      <c r="E314" s="88">
        <v>331</v>
      </c>
      <c r="F314" s="88">
        <v>992</v>
      </c>
      <c r="G314" s="88">
        <v>330</v>
      </c>
      <c r="H314" s="88">
        <v>330</v>
      </c>
      <c r="I314" s="88">
        <v>993</v>
      </c>
      <c r="J314" s="88">
        <v>331</v>
      </c>
      <c r="K314" s="88"/>
      <c r="L314" s="88"/>
      <c r="M314" s="88"/>
      <c r="N314" s="88"/>
      <c r="O314" s="88">
        <v>3399</v>
      </c>
      <c r="P314" s="83">
        <v>0.25691609977324265</v>
      </c>
    </row>
    <row r="315" spans="1:16" ht="15">
      <c r="A315" s="87" t="s">
        <v>446</v>
      </c>
      <c r="B315" s="88"/>
      <c r="C315" s="88">
        <v>78</v>
      </c>
      <c r="D315" s="88"/>
      <c r="E315" s="88">
        <v>882</v>
      </c>
      <c r="F315" s="88">
        <v>882</v>
      </c>
      <c r="G315" s="88"/>
      <c r="H315" s="88"/>
      <c r="I315" s="88"/>
      <c r="J315" s="88"/>
      <c r="K315" s="88"/>
      <c r="L315" s="88">
        <v>6800</v>
      </c>
      <c r="M315" s="88"/>
      <c r="N315" s="88"/>
      <c r="O315" s="88">
        <v>8642</v>
      </c>
      <c r="P315" s="83">
        <v>0.5216708921888205</v>
      </c>
    </row>
    <row r="316" spans="1:16" ht="15">
      <c r="A316" s="87" t="s">
        <v>592</v>
      </c>
      <c r="B316" s="88"/>
      <c r="C316" s="88">
        <v>93</v>
      </c>
      <c r="D316" s="88"/>
      <c r="E316" s="88"/>
      <c r="F316" s="88"/>
      <c r="G316" s="88"/>
      <c r="H316" s="88"/>
      <c r="I316" s="88"/>
      <c r="J316" s="88"/>
      <c r="K316" s="88"/>
      <c r="L316" s="88"/>
      <c r="M316" s="88">
        <v>7727</v>
      </c>
      <c r="N316" s="88"/>
      <c r="O316" s="88">
        <v>7820</v>
      </c>
      <c r="P316" s="83">
        <v>0.4623388908596429</v>
      </c>
    </row>
    <row r="317" spans="1:16" ht="15">
      <c r="A317" s="87" t="s">
        <v>444</v>
      </c>
      <c r="B317" s="88"/>
      <c r="C317" s="88"/>
      <c r="D317" s="88"/>
      <c r="E317" s="88">
        <v>184</v>
      </c>
      <c r="F317" s="88">
        <v>535</v>
      </c>
      <c r="G317" s="88"/>
      <c r="H317" s="88">
        <v>184</v>
      </c>
      <c r="I317" s="88">
        <v>536</v>
      </c>
      <c r="J317" s="88"/>
      <c r="K317" s="88"/>
      <c r="L317" s="88">
        <v>1020</v>
      </c>
      <c r="M317" s="88"/>
      <c r="N317" s="88"/>
      <c r="O317" s="88">
        <v>2459</v>
      </c>
      <c r="P317" s="83">
        <v>0.15848156741428204</v>
      </c>
    </row>
    <row r="318" spans="1:16" ht="15">
      <c r="A318" s="87" t="s">
        <v>447</v>
      </c>
      <c r="B318" s="88"/>
      <c r="C318" s="88"/>
      <c r="D318" s="88"/>
      <c r="E318" s="88"/>
      <c r="F318" s="88">
        <v>2000</v>
      </c>
      <c r="G318" s="88"/>
      <c r="H318" s="88"/>
      <c r="I318" s="88">
        <v>2649</v>
      </c>
      <c r="J318" s="88"/>
      <c r="K318" s="88"/>
      <c r="L318" s="88"/>
      <c r="M318" s="88">
        <v>7000</v>
      </c>
      <c r="N318" s="88"/>
      <c r="O318" s="88">
        <v>11649</v>
      </c>
      <c r="P318" s="83">
        <v>0.6978792235801582</v>
      </c>
    </row>
    <row r="319" spans="1:16" ht="15">
      <c r="A319" s="87" t="s">
        <v>445</v>
      </c>
      <c r="B319" s="88"/>
      <c r="C319" s="88"/>
      <c r="D319" s="88"/>
      <c r="E319" s="88"/>
      <c r="F319" s="88"/>
      <c r="G319" s="88"/>
      <c r="H319" s="88">
        <v>1000</v>
      </c>
      <c r="I319" s="88">
        <v>1508</v>
      </c>
      <c r="J319" s="88"/>
      <c r="K319" s="88"/>
      <c r="L319" s="88"/>
      <c r="M319" s="88"/>
      <c r="N319" s="88"/>
      <c r="O319" s="88">
        <v>2508</v>
      </c>
      <c r="P319" s="83">
        <v>0.16264591439688716</v>
      </c>
    </row>
    <row r="320" spans="1:16" ht="15">
      <c r="A320" s="87" t="s">
        <v>702</v>
      </c>
      <c r="B320" s="88"/>
      <c r="C320" s="88"/>
      <c r="D320" s="88"/>
      <c r="E320" s="88"/>
      <c r="F320" s="88"/>
      <c r="G320" s="88"/>
      <c r="H320" s="88">
        <v>4000</v>
      </c>
      <c r="I320" s="88">
        <v>4000</v>
      </c>
      <c r="J320" s="88"/>
      <c r="K320" s="88"/>
      <c r="L320" s="88"/>
      <c r="M320" s="88">
        <v>4347</v>
      </c>
      <c r="N320" s="88"/>
      <c r="O320" s="88">
        <v>12347</v>
      </c>
      <c r="P320" s="83">
        <v>0.44429650953580424</v>
      </c>
    </row>
    <row r="321" spans="1:16" ht="15">
      <c r="A321" s="87" t="s">
        <v>896</v>
      </c>
      <c r="B321" s="88">
        <v>52</v>
      </c>
      <c r="C321" s="88">
        <v>600</v>
      </c>
      <c r="D321" s="88"/>
      <c r="E321" s="88"/>
      <c r="F321" s="88">
        <v>1920</v>
      </c>
      <c r="G321" s="88"/>
      <c r="H321" s="88"/>
      <c r="I321" s="88"/>
      <c r="J321" s="88"/>
      <c r="K321" s="88"/>
      <c r="L321" s="88"/>
      <c r="M321" s="88"/>
      <c r="N321" s="88"/>
      <c r="O321" s="88">
        <v>2572</v>
      </c>
      <c r="P321" s="83">
        <v>0.15842315983985217</v>
      </c>
    </row>
    <row r="322" spans="1:16" ht="15">
      <c r="A322" s="87" t="s">
        <v>1064</v>
      </c>
      <c r="B322" s="88"/>
      <c r="C322" s="88"/>
      <c r="D322" s="88"/>
      <c r="E322" s="88">
        <v>13896</v>
      </c>
      <c r="F322" s="88"/>
      <c r="G322" s="88"/>
      <c r="H322" s="88"/>
      <c r="I322" s="88">
        <v>5081</v>
      </c>
      <c r="J322" s="88"/>
      <c r="K322" s="88"/>
      <c r="L322" s="88"/>
      <c r="M322" s="88"/>
      <c r="N322" s="88"/>
      <c r="O322" s="88">
        <v>18977</v>
      </c>
      <c r="P322" s="83">
        <v>0.5782145033516148</v>
      </c>
    </row>
    <row r="323" spans="1:16" ht="15">
      <c r="A323" s="86" t="s">
        <v>776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3" t="s">
        <v>407</v>
      </c>
    </row>
    <row r="324" spans="1:16" ht="15">
      <c r="A324" s="87" t="s">
        <v>787</v>
      </c>
      <c r="B324" s="88"/>
      <c r="C324" s="88"/>
      <c r="D324" s="88"/>
      <c r="E324" s="88">
        <v>16000</v>
      </c>
      <c r="F324" s="88">
        <v>54000</v>
      </c>
      <c r="G324" s="88"/>
      <c r="H324" s="88"/>
      <c r="I324" s="88"/>
      <c r="J324" s="88"/>
      <c r="K324" s="88"/>
      <c r="L324" s="88"/>
      <c r="M324" s="88"/>
      <c r="N324" s="88"/>
      <c r="O324" s="88">
        <v>70000</v>
      </c>
      <c r="P324" s="83">
        <v>0.34313726473091527</v>
      </c>
    </row>
    <row r="325" spans="1:16" ht="15">
      <c r="A325" s="86" t="s">
        <v>923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3" t="s">
        <v>407</v>
      </c>
    </row>
    <row r="326" spans="1:16" ht="15">
      <c r="A326" s="87" t="s">
        <v>725</v>
      </c>
      <c r="B326" s="88">
        <v>115</v>
      </c>
      <c r="C326" s="88">
        <v>1940</v>
      </c>
      <c r="D326" s="88">
        <v>55</v>
      </c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>
        <v>2110</v>
      </c>
      <c r="P326" s="83">
        <v>0.0844</v>
      </c>
    </row>
    <row r="327" spans="1:16" ht="15">
      <c r="A327" s="87" t="s">
        <v>253</v>
      </c>
      <c r="B327" s="88"/>
      <c r="C327" s="88"/>
      <c r="D327" s="88"/>
      <c r="E327" s="88">
        <v>972</v>
      </c>
      <c r="F327" s="88"/>
      <c r="G327" s="88"/>
      <c r="H327" s="88">
        <v>1494</v>
      </c>
      <c r="I327" s="88">
        <v>3579</v>
      </c>
      <c r="J327" s="88">
        <v>174</v>
      </c>
      <c r="K327" s="88"/>
      <c r="L327" s="88">
        <v>4216</v>
      </c>
      <c r="M327" s="88">
        <v>6407</v>
      </c>
      <c r="N327" s="88"/>
      <c r="O327" s="88">
        <v>16842</v>
      </c>
      <c r="P327" s="83">
        <v>0.6976801988400995</v>
      </c>
    </row>
    <row r="328" spans="1:16" ht="15">
      <c r="A328" s="87" t="s">
        <v>254</v>
      </c>
      <c r="B328" s="88"/>
      <c r="C328" s="88"/>
      <c r="D328" s="88"/>
      <c r="E328" s="88">
        <v>1388</v>
      </c>
      <c r="F328" s="88">
        <v>1862</v>
      </c>
      <c r="G328" s="88"/>
      <c r="H328" s="88">
        <v>1000</v>
      </c>
      <c r="I328" s="88">
        <v>3507</v>
      </c>
      <c r="J328" s="88"/>
      <c r="K328" s="88"/>
      <c r="L328" s="88"/>
      <c r="M328" s="88">
        <v>8400</v>
      </c>
      <c r="N328" s="88"/>
      <c r="O328" s="88">
        <v>16157</v>
      </c>
      <c r="P328" s="83">
        <v>0.9605255335592414</v>
      </c>
    </row>
    <row r="329" spans="1:16" ht="15">
      <c r="A329" s="87" t="s">
        <v>255</v>
      </c>
      <c r="B329" s="88"/>
      <c r="C329" s="88"/>
      <c r="D329" s="88"/>
      <c r="E329" s="88">
        <v>3003</v>
      </c>
      <c r="F329" s="88">
        <v>1858</v>
      </c>
      <c r="G329" s="88"/>
      <c r="H329" s="88">
        <v>602</v>
      </c>
      <c r="I329" s="88">
        <v>258</v>
      </c>
      <c r="J329" s="88"/>
      <c r="K329" s="88"/>
      <c r="L329" s="88"/>
      <c r="M329" s="88"/>
      <c r="N329" s="88"/>
      <c r="O329" s="88">
        <v>5721</v>
      </c>
      <c r="P329" s="83">
        <v>0.6743281471004243</v>
      </c>
    </row>
    <row r="330" spans="1:16" ht="15">
      <c r="A330" s="87" t="s">
        <v>1065</v>
      </c>
      <c r="B330" s="88">
        <v>419</v>
      </c>
      <c r="C330" s="88">
        <v>3085</v>
      </c>
      <c r="D330" s="88"/>
      <c r="E330" s="88">
        <v>40331</v>
      </c>
      <c r="F330" s="88">
        <v>31369</v>
      </c>
      <c r="G330" s="88"/>
      <c r="H330" s="88">
        <v>6000</v>
      </c>
      <c r="I330" s="88">
        <v>24000</v>
      </c>
      <c r="J330" s="88"/>
      <c r="K330" s="88"/>
      <c r="L330" s="88"/>
      <c r="M330" s="88"/>
      <c r="N330" s="88"/>
      <c r="O330" s="88">
        <v>105204</v>
      </c>
      <c r="P330" s="83">
        <v>0.420816</v>
      </c>
    </row>
    <row r="331" spans="1:16" ht="15">
      <c r="A331" s="87" t="s">
        <v>1066</v>
      </c>
      <c r="B331" s="88">
        <v>220</v>
      </c>
      <c r="C331" s="88">
        <v>1630</v>
      </c>
      <c r="D331" s="88">
        <v>150</v>
      </c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>
        <v>2000</v>
      </c>
      <c r="P331" s="83">
        <v>0.2</v>
      </c>
    </row>
    <row r="332" spans="1:16" ht="15">
      <c r="A332" s="86" t="s">
        <v>1081</v>
      </c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3" t="s">
        <v>407</v>
      </c>
    </row>
    <row r="333" spans="1:16" ht="15">
      <c r="A333" s="87" t="s">
        <v>150</v>
      </c>
      <c r="B333" s="88">
        <v>200</v>
      </c>
      <c r="C333" s="88">
        <v>300</v>
      </c>
      <c r="D333" s="88"/>
      <c r="E333" s="88">
        <v>125</v>
      </c>
      <c r="F333" s="88">
        <v>500</v>
      </c>
      <c r="G333" s="88">
        <v>633</v>
      </c>
      <c r="H333" s="88">
        <v>125</v>
      </c>
      <c r="I333" s="88">
        <v>689</v>
      </c>
      <c r="J333" s="88">
        <v>45</v>
      </c>
      <c r="K333" s="88"/>
      <c r="L333" s="88">
        <v>633</v>
      </c>
      <c r="M333" s="88"/>
      <c r="N333" s="88"/>
      <c r="O333" s="88">
        <v>3250</v>
      </c>
      <c r="P333" s="83">
        <v>0.65</v>
      </c>
    </row>
    <row r="334" spans="1:16" ht="15">
      <c r="A334" s="87" t="s">
        <v>436</v>
      </c>
      <c r="B334" s="88"/>
      <c r="C334" s="88"/>
      <c r="D334" s="88"/>
      <c r="E334" s="88">
        <v>204</v>
      </c>
      <c r="F334" s="88">
        <v>204</v>
      </c>
      <c r="G334" s="88"/>
      <c r="H334" s="88">
        <v>204</v>
      </c>
      <c r="I334" s="88">
        <v>204</v>
      </c>
      <c r="J334" s="88"/>
      <c r="K334" s="88"/>
      <c r="L334" s="88"/>
      <c r="M334" s="88"/>
      <c r="N334" s="88"/>
      <c r="O334" s="88">
        <v>816</v>
      </c>
      <c r="P334" s="83">
        <v>0.09992652461425422</v>
      </c>
    </row>
    <row r="335" spans="1:16" ht="15">
      <c r="A335" s="87" t="s">
        <v>149</v>
      </c>
      <c r="B335" s="88"/>
      <c r="C335" s="88"/>
      <c r="D335" s="88"/>
      <c r="E335" s="88"/>
      <c r="F335" s="88">
        <v>1500</v>
      </c>
      <c r="G335" s="88"/>
      <c r="H335" s="88">
        <v>1610</v>
      </c>
      <c r="I335" s="88">
        <v>612</v>
      </c>
      <c r="J335" s="88">
        <v>28</v>
      </c>
      <c r="K335" s="88"/>
      <c r="L335" s="88"/>
      <c r="M335" s="88"/>
      <c r="N335" s="88"/>
      <c r="O335" s="88">
        <v>3750</v>
      </c>
      <c r="P335" s="83">
        <v>0.75</v>
      </c>
    </row>
    <row r="336" spans="1:16" ht="15">
      <c r="A336" s="87" t="s">
        <v>437</v>
      </c>
      <c r="B336" s="88"/>
      <c r="C336" s="88"/>
      <c r="D336" s="88"/>
      <c r="E336" s="88"/>
      <c r="F336" s="88"/>
      <c r="G336" s="88"/>
      <c r="H336" s="88">
        <v>500</v>
      </c>
      <c r="I336" s="88">
        <v>1000</v>
      </c>
      <c r="J336" s="88"/>
      <c r="K336" s="88"/>
      <c r="L336" s="88">
        <v>2000</v>
      </c>
      <c r="M336" s="88"/>
      <c r="N336" s="88"/>
      <c r="O336" s="88">
        <v>3500</v>
      </c>
      <c r="P336" s="83">
        <v>0.35</v>
      </c>
    </row>
    <row r="337" spans="1:16" ht="15">
      <c r="A337" s="86" t="s">
        <v>1091</v>
      </c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3" t="s">
        <v>407</v>
      </c>
    </row>
    <row r="338" spans="1:16" ht="15">
      <c r="A338" s="87" t="s">
        <v>439</v>
      </c>
      <c r="B338" s="88">
        <v>1</v>
      </c>
      <c r="C338" s="88">
        <v>5</v>
      </c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>
        <v>6</v>
      </c>
      <c r="P338" s="83">
        <v>0.001</v>
      </c>
    </row>
    <row r="339" spans="1:16" ht="15">
      <c r="A339" s="87" t="s">
        <v>440</v>
      </c>
      <c r="B339" s="88">
        <v>26</v>
      </c>
      <c r="C339" s="88"/>
      <c r="D339" s="88"/>
      <c r="E339" s="88"/>
      <c r="F339" s="88"/>
      <c r="G339" s="88"/>
      <c r="H339" s="88">
        <v>399</v>
      </c>
      <c r="I339" s="88"/>
      <c r="J339" s="88"/>
      <c r="K339" s="88"/>
      <c r="L339" s="88">
        <v>2672</v>
      </c>
      <c r="M339" s="88"/>
      <c r="N339" s="88"/>
      <c r="O339" s="88">
        <v>3097</v>
      </c>
      <c r="P339" s="83">
        <v>0.3097</v>
      </c>
    </row>
    <row r="340" spans="1:16" ht="15">
      <c r="A340" s="87" t="s">
        <v>691</v>
      </c>
      <c r="B340" s="88">
        <v>38</v>
      </c>
      <c r="C340" s="88">
        <v>60</v>
      </c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>
        <v>98</v>
      </c>
      <c r="P340" s="83">
        <v>0.0098</v>
      </c>
    </row>
    <row r="341" spans="1:16" ht="15">
      <c r="A341" s="87" t="s">
        <v>692</v>
      </c>
      <c r="B341" s="88">
        <v>6</v>
      </c>
      <c r="C341" s="88">
        <v>164</v>
      </c>
      <c r="D341" s="88"/>
      <c r="E341" s="88">
        <v>830</v>
      </c>
      <c r="F341" s="88"/>
      <c r="G341" s="88"/>
      <c r="H341" s="88"/>
      <c r="I341" s="88"/>
      <c r="J341" s="88"/>
      <c r="K341" s="88"/>
      <c r="L341" s="88">
        <v>6000</v>
      </c>
      <c r="M341" s="88"/>
      <c r="N341" s="88"/>
      <c r="O341" s="88">
        <v>7000</v>
      </c>
      <c r="P341" s="83">
        <v>0.35</v>
      </c>
    </row>
    <row r="342" spans="1:16" ht="15">
      <c r="A342" s="87" t="s">
        <v>701</v>
      </c>
      <c r="B342" s="88">
        <v>12</v>
      </c>
      <c r="C342" s="88">
        <v>188</v>
      </c>
      <c r="D342" s="88"/>
      <c r="E342" s="88"/>
      <c r="F342" s="88"/>
      <c r="G342" s="88"/>
      <c r="H342" s="88">
        <v>1792</v>
      </c>
      <c r="I342" s="88">
        <v>1792</v>
      </c>
      <c r="J342" s="88"/>
      <c r="K342" s="88"/>
      <c r="L342" s="88"/>
      <c r="M342" s="88"/>
      <c r="N342" s="88"/>
      <c r="O342" s="88">
        <v>3784</v>
      </c>
      <c r="P342" s="83">
        <v>0.3784</v>
      </c>
    </row>
    <row r="343" spans="1:16" ht="15">
      <c r="A343" s="87" t="s">
        <v>700</v>
      </c>
      <c r="B343" s="88"/>
      <c r="C343" s="88"/>
      <c r="D343" s="88"/>
      <c r="E343" s="88">
        <v>3582</v>
      </c>
      <c r="F343" s="88">
        <v>3582</v>
      </c>
      <c r="G343" s="88"/>
      <c r="H343" s="88">
        <v>2865</v>
      </c>
      <c r="I343" s="88">
        <v>2865</v>
      </c>
      <c r="J343" s="88"/>
      <c r="K343" s="88"/>
      <c r="L343" s="88">
        <v>3200</v>
      </c>
      <c r="M343" s="88"/>
      <c r="N343" s="88"/>
      <c r="O343" s="88">
        <v>16094</v>
      </c>
      <c r="P343" s="83">
        <v>1.005875</v>
      </c>
    </row>
    <row r="344" spans="1:16" ht="15">
      <c r="A344" s="87" t="s">
        <v>699</v>
      </c>
      <c r="B344" s="88"/>
      <c r="C344" s="88">
        <v>107</v>
      </c>
      <c r="D344" s="88">
        <v>30</v>
      </c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>
        <v>137</v>
      </c>
      <c r="P344" s="83">
        <v>0.017125</v>
      </c>
    </row>
    <row r="345" spans="1:16" ht="15">
      <c r="A345" s="87" t="s">
        <v>438</v>
      </c>
      <c r="B345" s="88"/>
      <c r="C345" s="88"/>
      <c r="D345" s="88"/>
      <c r="E345" s="88">
        <v>300</v>
      </c>
      <c r="F345" s="88">
        <v>180</v>
      </c>
      <c r="G345" s="88"/>
      <c r="H345" s="88">
        <v>900</v>
      </c>
      <c r="I345" s="88">
        <v>180</v>
      </c>
      <c r="J345" s="88"/>
      <c r="K345" s="88"/>
      <c r="L345" s="88"/>
      <c r="M345" s="88"/>
      <c r="N345" s="88"/>
      <c r="O345" s="88">
        <v>1560</v>
      </c>
      <c r="P345" s="83">
        <v>0.26</v>
      </c>
    </row>
    <row r="346" spans="1:16" ht="15">
      <c r="A346" s="87" t="s">
        <v>441</v>
      </c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>
        <v>2901</v>
      </c>
      <c r="M346" s="88"/>
      <c r="N346" s="88"/>
      <c r="O346" s="88">
        <v>2901</v>
      </c>
      <c r="P346" s="83">
        <v>0.2901</v>
      </c>
    </row>
    <row r="347" spans="1:16" ht="15">
      <c r="A347" s="87" t="s">
        <v>755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>
        <v>5338</v>
      </c>
      <c r="M347" s="88"/>
      <c r="N347" s="88"/>
      <c r="O347" s="88">
        <v>5338</v>
      </c>
      <c r="P347" s="83">
        <v>0.333625</v>
      </c>
    </row>
    <row r="348" spans="1:16" ht="15">
      <c r="A348" s="87" t="s">
        <v>756</v>
      </c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>
        <v>1815</v>
      </c>
      <c r="M348" s="88"/>
      <c r="N348" s="88"/>
      <c r="O348" s="88">
        <v>1815</v>
      </c>
      <c r="P348" s="83">
        <v>0.18520408163265306</v>
      </c>
    </row>
    <row r="349" spans="1:16" ht="15">
      <c r="A349" s="87" t="s">
        <v>868</v>
      </c>
      <c r="B349" s="88"/>
      <c r="C349" s="88"/>
      <c r="D349" s="88"/>
      <c r="E349" s="88"/>
      <c r="F349" s="88">
        <v>4058</v>
      </c>
      <c r="G349" s="88"/>
      <c r="H349" s="88"/>
      <c r="I349" s="88"/>
      <c r="J349" s="88"/>
      <c r="K349" s="88"/>
      <c r="L349" s="88"/>
      <c r="M349" s="88"/>
      <c r="N349" s="88"/>
      <c r="O349" s="88">
        <v>4058</v>
      </c>
      <c r="P349" s="83">
        <v>0.28985714285714287</v>
      </c>
    </row>
    <row r="350" spans="1:16" ht="15">
      <c r="A350" s="87" t="s">
        <v>993</v>
      </c>
      <c r="B350" s="88"/>
      <c r="C350" s="88"/>
      <c r="D350" s="88"/>
      <c r="E350" s="88"/>
      <c r="F350" s="88"/>
      <c r="G350" s="88"/>
      <c r="H350" s="88">
        <v>800</v>
      </c>
      <c r="I350" s="88">
        <v>6000</v>
      </c>
      <c r="J350" s="88"/>
      <c r="K350" s="88"/>
      <c r="L350" s="88"/>
      <c r="M350" s="88"/>
      <c r="N350" s="88"/>
      <c r="O350" s="88">
        <v>6800</v>
      </c>
      <c r="P350" s="83">
        <v>0.4857142857142857</v>
      </c>
    </row>
    <row r="351" spans="1:16" ht="15">
      <c r="A351" s="87" t="s">
        <v>1063</v>
      </c>
      <c r="B351" s="88"/>
      <c r="C351" s="88"/>
      <c r="D351" s="88"/>
      <c r="E351" s="88">
        <v>6932</v>
      </c>
      <c r="F351" s="88"/>
      <c r="G351" s="88"/>
      <c r="H351" s="88">
        <v>1816</v>
      </c>
      <c r="I351" s="88">
        <v>5448</v>
      </c>
      <c r="J351" s="88"/>
      <c r="K351" s="88"/>
      <c r="L351" s="88"/>
      <c r="M351" s="88"/>
      <c r="N351" s="88"/>
      <c r="O351" s="88">
        <v>14196</v>
      </c>
      <c r="P351" s="83">
        <v>0.7098</v>
      </c>
    </row>
    <row r="352" spans="1:16" ht="15">
      <c r="A352" s="87" t="s">
        <v>1119</v>
      </c>
      <c r="B352" s="88"/>
      <c r="C352" s="88"/>
      <c r="D352" s="88"/>
      <c r="E352" s="88"/>
      <c r="F352" s="88">
        <v>450</v>
      </c>
      <c r="G352" s="88">
        <v>78</v>
      </c>
      <c r="H352" s="88"/>
      <c r="I352" s="88">
        <v>450</v>
      </c>
      <c r="J352" s="88"/>
      <c r="K352" s="88"/>
      <c r="L352" s="88"/>
      <c r="M352" s="88"/>
      <c r="N352" s="88"/>
      <c r="O352" s="88">
        <v>978</v>
      </c>
      <c r="P352" s="83">
        <v>0.326</v>
      </c>
    </row>
    <row r="353" spans="1:16" ht="15">
      <c r="A353" s="4" t="s">
        <v>167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83" t="s">
        <v>407</v>
      </c>
    </row>
    <row r="354" spans="1:16" ht="15">
      <c r="A354" s="86" t="s">
        <v>68</v>
      </c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3" t="s">
        <v>407</v>
      </c>
    </row>
    <row r="355" spans="1:16" ht="15">
      <c r="A355" s="87" t="s">
        <v>468</v>
      </c>
      <c r="B355" s="88">
        <v>25</v>
      </c>
      <c r="C355" s="88">
        <v>75</v>
      </c>
      <c r="D355" s="88"/>
      <c r="E355" s="88">
        <v>674</v>
      </c>
      <c r="F355" s="88">
        <v>587</v>
      </c>
      <c r="G355" s="88"/>
      <c r="H355" s="88">
        <v>1474</v>
      </c>
      <c r="I355" s="88">
        <v>816</v>
      </c>
      <c r="J355" s="88"/>
      <c r="K355" s="88"/>
      <c r="L355" s="88"/>
      <c r="M355" s="88">
        <v>2087</v>
      </c>
      <c r="N355" s="88"/>
      <c r="O355" s="88">
        <v>5738</v>
      </c>
      <c r="P355" s="83">
        <v>0.4781666666666667</v>
      </c>
    </row>
    <row r="356" spans="1:16" ht="15">
      <c r="A356" s="87" t="s">
        <v>168</v>
      </c>
      <c r="B356" s="88"/>
      <c r="C356" s="88"/>
      <c r="D356" s="88"/>
      <c r="E356" s="88">
        <v>168</v>
      </c>
      <c r="F356" s="88">
        <v>670</v>
      </c>
      <c r="G356" s="88"/>
      <c r="H356" s="88">
        <v>167</v>
      </c>
      <c r="I356" s="88">
        <v>671</v>
      </c>
      <c r="J356" s="88"/>
      <c r="K356" s="88"/>
      <c r="L356" s="88"/>
      <c r="M356" s="88"/>
      <c r="N356" s="88"/>
      <c r="O356" s="88">
        <v>1676</v>
      </c>
      <c r="P356" s="83">
        <v>0.13966666666666666</v>
      </c>
    </row>
    <row r="357" spans="1:16" ht="15">
      <c r="A357" s="87" t="s">
        <v>169</v>
      </c>
      <c r="B357" s="88"/>
      <c r="C357" s="88"/>
      <c r="D357" s="88"/>
      <c r="E357" s="88"/>
      <c r="F357" s="88">
        <v>1034</v>
      </c>
      <c r="G357" s="88"/>
      <c r="H357" s="88"/>
      <c r="I357" s="88">
        <v>3786</v>
      </c>
      <c r="J357" s="88">
        <v>238</v>
      </c>
      <c r="K357" s="88"/>
      <c r="L357" s="88"/>
      <c r="M357" s="88"/>
      <c r="N357" s="88"/>
      <c r="O357" s="88">
        <v>5058</v>
      </c>
      <c r="P357" s="83">
        <v>0.1686</v>
      </c>
    </row>
    <row r="358" spans="1:16" ht="15">
      <c r="A358" s="87" t="s">
        <v>271</v>
      </c>
      <c r="B358" s="88"/>
      <c r="C358" s="88"/>
      <c r="D358" s="88"/>
      <c r="E358" s="88"/>
      <c r="F358" s="88">
        <v>777</v>
      </c>
      <c r="G358" s="88"/>
      <c r="H358" s="88"/>
      <c r="I358" s="88">
        <v>778</v>
      </c>
      <c r="J358" s="88"/>
      <c r="K358" s="88"/>
      <c r="L358" s="88"/>
      <c r="M358" s="88"/>
      <c r="N358" s="88"/>
      <c r="O358" s="88">
        <v>1555</v>
      </c>
      <c r="P358" s="83">
        <v>0.12958333333333333</v>
      </c>
    </row>
    <row r="359" spans="1:16" ht="15">
      <c r="A359" s="87" t="s">
        <v>273</v>
      </c>
      <c r="B359" s="88"/>
      <c r="C359" s="88"/>
      <c r="D359" s="88"/>
      <c r="E359" s="88"/>
      <c r="F359" s="88">
        <v>200</v>
      </c>
      <c r="G359" s="88"/>
      <c r="H359" s="88"/>
      <c r="I359" s="88">
        <v>1240</v>
      </c>
      <c r="J359" s="88"/>
      <c r="K359" s="88"/>
      <c r="L359" s="88"/>
      <c r="M359" s="88"/>
      <c r="N359" s="88"/>
      <c r="O359" s="88">
        <v>1440</v>
      </c>
      <c r="P359" s="83">
        <v>0.36</v>
      </c>
    </row>
    <row r="360" spans="1:16" ht="15">
      <c r="A360" s="87" t="s">
        <v>272</v>
      </c>
      <c r="B360" s="88"/>
      <c r="C360" s="88"/>
      <c r="D360" s="88"/>
      <c r="E360" s="88"/>
      <c r="F360" s="88">
        <v>330</v>
      </c>
      <c r="G360" s="88"/>
      <c r="H360" s="88"/>
      <c r="I360" s="88">
        <v>330</v>
      </c>
      <c r="J360" s="88"/>
      <c r="K360" s="88"/>
      <c r="L360" s="88">
        <v>2045</v>
      </c>
      <c r="M360" s="88"/>
      <c r="N360" s="88"/>
      <c r="O360" s="88">
        <v>2705</v>
      </c>
      <c r="P360" s="83">
        <v>0.2705</v>
      </c>
    </row>
    <row r="361" spans="1:16" ht="15">
      <c r="A361" s="87" t="s">
        <v>653</v>
      </c>
      <c r="B361" s="88"/>
      <c r="C361" s="88"/>
      <c r="D361" s="88"/>
      <c r="E361" s="88"/>
      <c r="F361" s="88">
        <v>1</v>
      </c>
      <c r="G361" s="88"/>
      <c r="H361" s="88"/>
      <c r="I361" s="88">
        <v>3</v>
      </c>
      <c r="J361" s="88"/>
      <c r="K361" s="88"/>
      <c r="L361" s="88"/>
      <c r="M361" s="88">
        <v>2</v>
      </c>
      <c r="N361" s="88"/>
      <c r="O361" s="88">
        <v>6</v>
      </c>
      <c r="P361" s="83">
        <v>1</v>
      </c>
    </row>
    <row r="362" spans="1:16" ht="15">
      <c r="A362" s="87" t="s">
        <v>1067</v>
      </c>
      <c r="B362" s="88">
        <v>5</v>
      </c>
      <c r="C362" s="88">
        <v>35</v>
      </c>
      <c r="D362" s="88"/>
      <c r="E362" s="88"/>
      <c r="F362" s="88">
        <v>1589</v>
      </c>
      <c r="G362" s="88"/>
      <c r="H362" s="88">
        <v>1400</v>
      </c>
      <c r="I362" s="88">
        <v>1000</v>
      </c>
      <c r="J362" s="88"/>
      <c r="K362" s="88"/>
      <c r="L362" s="88"/>
      <c r="M362" s="88"/>
      <c r="N362" s="88"/>
      <c r="O362" s="88">
        <v>4029</v>
      </c>
      <c r="P362" s="83">
        <v>0.33575</v>
      </c>
    </row>
    <row r="363" spans="1:16" ht="15">
      <c r="A363" s="87" t="s">
        <v>1068</v>
      </c>
      <c r="B363" s="88">
        <v>30</v>
      </c>
      <c r="C363" s="88">
        <v>235</v>
      </c>
      <c r="D363" s="88"/>
      <c r="E363" s="88"/>
      <c r="F363" s="88"/>
      <c r="G363" s="88"/>
      <c r="H363" s="88"/>
      <c r="I363" s="88">
        <v>1427</v>
      </c>
      <c r="J363" s="88"/>
      <c r="K363" s="88"/>
      <c r="L363" s="88"/>
      <c r="M363" s="88"/>
      <c r="N363" s="88"/>
      <c r="O363" s="88">
        <v>1692</v>
      </c>
      <c r="P363" s="83">
        <v>0.1692</v>
      </c>
    </row>
    <row r="364" spans="1:16" ht="15">
      <c r="A364" s="87" t="s">
        <v>1069</v>
      </c>
      <c r="B364" s="88">
        <v>300</v>
      </c>
      <c r="C364" s="88">
        <v>1200</v>
      </c>
      <c r="D364" s="88">
        <v>120</v>
      </c>
      <c r="E364" s="88">
        <v>15600</v>
      </c>
      <c r="F364" s="88">
        <v>10400</v>
      </c>
      <c r="G364" s="88"/>
      <c r="H364" s="88">
        <v>1000</v>
      </c>
      <c r="I364" s="88">
        <v>5000</v>
      </c>
      <c r="J364" s="88"/>
      <c r="K364" s="88"/>
      <c r="L364" s="88">
        <v>1033</v>
      </c>
      <c r="M364" s="88">
        <v>5424</v>
      </c>
      <c r="N364" s="88"/>
      <c r="O364" s="88">
        <v>40077</v>
      </c>
      <c r="P364" s="83">
        <v>0.7707115384615385</v>
      </c>
    </row>
    <row r="365" spans="1:16" ht="15">
      <c r="A365" s="87" t="s">
        <v>1070</v>
      </c>
      <c r="B365" s="88"/>
      <c r="C365" s="88"/>
      <c r="D365" s="88"/>
      <c r="E365" s="88">
        <v>669</v>
      </c>
      <c r="F365" s="88">
        <v>334</v>
      </c>
      <c r="G365" s="88"/>
      <c r="H365" s="88">
        <v>969</v>
      </c>
      <c r="I365" s="88">
        <v>1974</v>
      </c>
      <c r="J365" s="88">
        <v>160</v>
      </c>
      <c r="K365" s="88"/>
      <c r="L365" s="88"/>
      <c r="M365" s="88">
        <v>5440</v>
      </c>
      <c r="N365" s="88"/>
      <c r="O365" s="88">
        <v>9546</v>
      </c>
      <c r="P365" s="83">
        <v>0.6818571428571428</v>
      </c>
    </row>
    <row r="366" spans="1:16" ht="15">
      <c r="A366" s="87" t="s">
        <v>1120</v>
      </c>
      <c r="B366" s="88"/>
      <c r="C366" s="88"/>
      <c r="D366" s="88"/>
      <c r="E366" s="88">
        <v>1070</v>
      </c>
      <c r="F366" s="88">
        <v>3195</v>
      </c>
      <c r="G366" s="88"/>
      <c r="H366" s="88">
        <v>1810</v>
      </c>
      <c r="I366" s="88">
        <v>1785</v>
      </c>
      <c r="J366" s="88">
        <v>100</v>
      </c>
      <c r="K366" s="88"/>
      <c r="L366" s="88"/>
      <c r="M366" s="88"/>
      <c r="N366" s="88"/>
      <c r="O366" s="88">
        <v>7960</v>
      </c>
      <c r="P366" s="83">
        <v>0.6633333333333333</v>
      </c>
    </row>
    <row r="367" spans="1:16" ht="15">
      <c r="A367" s="87" t="s">
        <v>1121</v>
      </c>
      <c r="B367" s="88"/>
      <c r="C367" s="88"/>
      <c r="D367" s="88"/>
      <c r="E367" s="88">
        <v>750</v>
      </c>
      <c r="F367" s="88"/>
      <c r="G367" s="88"/>
      <c r="H367" s="88">
        <v>1250</v>
      </c>
      <c r="I367" s="88">
        <v>800</v>
      </c>
      <c r="J367" s="88">
        <v>100</v>
      </c>
      <c r="K367" s="88"/>
      <c r="L367" s="88"/>
      <c r="M367" s="88"/>
      <c r="N367" s="88"/>
      <c r="O367" s="88">
        <v>2900</v>
      </c>
      <c r="P367" s="83">
        <v>0.29</v>
      </c>
    </row>
    <row r="368" spans="1:16" ht="15">
      <c r="A368" s="87" t="s">
        <v>1122</v>
      </c>
      <c r="B368" s="88"/>
      <c r="C368" s="88"/>
      <c r="D368" s="88"/>
      <c r="E368" s="88">
        <v>240</v>
      </c>
      <c r="F368" s="88">
        <v>960</v>
      </c>
      <c r="G368" s="88"/>
      <c r="H368" s="88">
        <v>240</v>
      </c>
      <c r="I368" s="88">
        <v>960</v>
      </c>
      <c r="J368" s="88"/>
      <c r="K368" s="88"/>
      <c r="L368" s="88"/>
      <c r="M368" s="88"/>
      <c r="N368" s="88"/>
      <c r="O368" s="88">
        <v>2400</v>
      </c>
      <c r="P368" s="83">
        <v>0.20225855385133995</v>
      </c>
    </row>
    <row r="369" spans="1:16" ht="15">
      <c r="A369" s="1" t="s">
        <v>331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ht="15">
      <c r="A370" s="4" t="s">
        <v>683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83" t="s">
        <v>407</v>
      </c>
    </row>
    <row r="371" spans="1:16" ht="15">
      <c r="A371" s="86" t="s">
        <v>62</v>
      </c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3" t="s">
        <v>407</v>
      </c>
    </row>
    <row r="372" spans="1:16" ht="15">
      <c r="A372" s="87" t="s">
        <v>246</v>
      </c>
      <c r="B372" s="88">
        <v>140</v>
      </c>
      <c r="C372" s="88">
        <v>160</v>
      </c>
      <c r="D372" s="88"/>
      <c r="E372" s="88">
        <v>9000</v>
      </c>
      <c r="F372" s="88"/>
      <c r="G372" s="88"/>
      <c r="H372" s="88">
        <v>16300</v>
      </c>
      <c r="I372" s="88"/>
      <c r="J372" s="88"/>
      <c r="K372" s="88"/>
      <c r="L372" s="88"/>
      <c r="M372" s="88"/>
      <c r="N372" s="88"/>
      <c r="O372" s="88">
        <v>25600</v>
      </c>
      <c r="P372" s="83">
        <v>0.33074932838003523</v>
      </c>
    </row>
    <row r="373" spans="1:16" ht="15">
      <c r="A373" s="87" t="s">
        <v>148</v>
      </c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>
        <v>14520</v>
      </c>
      <c r="N373" s="88"/>
      <c r="O373" s="88">
        <v>14520</v>
      </c>
      <c r="P373" s="83">
        <v>0.056096430227167364</v>
      </c>
    </row>
    <row r="374" spans="1:16" ht="15">
      <c r="A374" s="86" t="s">
        <v>358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3" t="s">
        <v>407</v>
      </c>
    </row>
    <row r="375" spans="1:16" ht="15">
      <c r="A375" s="87" t="s">
        <v>463</v>
      </c>
      <c r="B375" s="88"/>
      <c r="C375" s="88"/>
      <c r="D375" s="88"/>
      <c r="E375" s="88">
        <v>10</v>
      </c>
      <c r="F375" s="88">
        <v>10</v>
      </c>
      <c r="G375" s="88"/>
      <c r="H375" s="88"/>
      <c r="I375" s="88">
        <v>10</v>
      </c>
      <c r="J375" s="88"/>
      <c r="K375" s="88"/>
      <c r="L375" s="88"/>
      <c r="M375" s="88"/>
      <c r="N375" s="88"/>
      <c r="O375" s="88">
        <v>30</v>
      </c>
      <c r="P375" s="83">
        <v>0.24752506016577783</v>
      </c>
    </row>
    <row r="376" spans="1:16" ht="15">
      <c r="A376" s="87" t="s">
        <v>464</v>
      </c>
      <c r="B376" s="88"/>
      <c r="C376" s="88"/>
      <c r="D376" s="88"/>
      <c r="E376" s="88"/>
      <c r="F376" s="88">
        <v>1</v>
      </c>
      <c r="G376" s="88"/>
      <c r="H376" s="88"/>
      <c r="I376" s="88">
        <v>1</v>
      </c>
      <c r="J376" s="88"/>
      <c r="K376" s="88"/>
      <c r="L376" s="88"/>
      <c r="M376" s="88"/>
      <c r="N376" s="88"/>
      <c r="O376" s="88">
        <v>2</v>
      </c>
      <c r="P376" s="83">
        <v>0.3589874318291636</v>
      </c>
    </row>
    <row r="377" spans="1:16" ht="15">
      <c r="A377" s="87" t="s">
        <v>465</v>
      </c>
      <c r="B377" s="88"/>
      <c r="C377" s="88"/>
      <c r="D377" s="88"/>
      <c r="E377" s="88"/>
      <c r="F377" s="88">
        <v>34</v>
      </c>
      <c r="G377" s="88"/>
      <c r="H377" s="88"/>
      <c r="I377" s="88">
        <v>3</v>
      </c>
      <c r="J377" s="88"/>
      <c r="K377" s="88"/>
      <c r="L377" s="88"/>
      <c r="M377" s="88">
        <v>32</v>
      </c>
      <c r="N377" s="88"/>
      <c r="O377" s="88">
        <v>69</v>
      </c>
      <c r="P377" s="83">
        <v>0.5111111111111111</v>
      </c>
    </row>
    <row r="378" spans="1:16" ht="15">
      <c r="A378" s="87" t="s">
        <v>466</v>
      </c>
      <c r="B378" s="88"/>
      <c r="C378" s="88"/>
      <c r="D378" s="88"/>
      <c r="E378" s="88"/>
      <c r="F378" s="88">
        <v>14</v>
      </c>
      <c r="G378" s="88"/>
      <c r="H378" s="88"/>
      <c r="I378" s="88">
        <v>5</v>
      </c>
      <c r="J378" s="88"/>
      <c r="K378" s="88"/>
      <c r="L378" s="88"/>
      <c r="M378" s="88"/>
      <c r="N378" s="88"/>
      <c r="O378" s="88">
        <v>19</v>
      </c>
      <c r="P378" s="83">
        <v>0.4222222222222222</v>
      </c>
    </row>
    <row r="379" spans="1:16" ht="15">
      <c r="A379" s="86" t="s">
        <v>263</v>
      </c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3" t="s">
        <v>407</v>
      </c>
    </row>
    <row r="380" spans="1:16" ht="15">
      <c r="A380" s="87" t="s">
        <v>449</v>
      </c>
      <c r="B380" s="88">
        <v>60</v>
      </c>
      <c r="C380" s="88">
        <v>90</v>
      </c>
      <c r="D380" s="88"/>
      <c r="E380" s="88">
        <v>2809</v>
      </c>
      <c r="F380" s="88">
        <v>5618</v>
      </c>
      <c r="G380" s="88">
        <v>2808</v>
      </c>
      <c r="H380" s="88"/>
      <c r="I380" s="88"/>
      <c r="J380" s="88"/>
      <c r="K380" s="88"/>
      <c r="L380" s="88"/>
      <c r="M380" s="88"/>
      <c r="N380" s="88"/>
      <c r="O380" s="88">
        <v>11385</v>
      </c>
      <c r="P380" s="83">
        <v>0.284625</v>
      </c>
    </row>
    <row r="381" spans="1:16" ht="15">
      <c r="A381" s="87" t="s">
        <v>774</v>
      </c>
      <c r="B381" s="88">
        <v>90</v>
      </c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>
        <v>90</v>
      </c>
      <c r="P381" s="83">
        <v>0.009</v>
      </c>
    </row>
    <row r="382" spans="1:16" ht="15">
      <c r="A382" s="87" t="s">
        <v>710</v>
      </c>
      <c r="B382" s="88">
        <v>110</v>
      </c>
      <c r="C382" s="88"/>
      <c r="D382" s="88">
        <v>75</v>
      </c>
      <c r="E382" s="88"/>
      <c r="F382" s="88"/>
      <c r="G382" s="88"/>
      <c r="H382" s="88">
        <v>6000</v>
      </c>
      <c r="I382" s="88"/>
      <c r="J382" s="88"/>
      <c r="K382" s="88"/>
      <c r="L382" s="88"/>
      <c r="M382" s="88"/>
      <c r="N382" s="88"/>
      <c r="O382" s="88">
        <v>6185</v>
      </c>
      <c r="P382" s="83">
        <v>0.30924997460284576</v>
      </c>
    </row>
    <row r="383" spans="1:16" ht="15">
      <c r="A383" s="87" t="s">
        <v>450</v>
      </c>
      <c r="B383" s="88"/>
      <c r="C383" s="88"/>
      <c r="D383" s="88"/>
      <c r="E383" s="88">
        <v>936</v>
      </c>
      <c r="F383" s="88">
        <v>2185</v>
      </c>
      <c r="G383" s="88"/>
      <c r="H383" s="88">
        <v>936</v>
      </c>
      <c r="I383" s="88">
        <v>2186</v>
      </c>
      <c r="J383" s="88"/>
      <c r="K383" s="88"/>
      <c r="L383" s="88"/>
      <c r="M383" s="88">
        <v>1211</v>
      </c>
      <c r="N383" s="88"/>
      <c r="O383" s="88">
        <v>7454</v>
      </c>
      <c r="P383" s="83">
        <v>0.3578836182062608</v>
      </c>
    </row>
    <row r="384" spans="1:16" ht="15">
      <c r="A384" s="87" t="s">
        <v>451</v>
      </c>
      <c r="B384" s="88"/>
      <c r="C384" s="88"/>
      <c r="D384" s="88"/>
      <c r="E384" s="88">
        <v>1160</v>
      </c>
      <c r="F384" s="88">
        <v>2705</v>
      </c>
      <c r="G384" s="88"/>
      <c r="H384" s="88">
        <v>1159</v>
      </c>
      <c r="I384" s="88">
        <v>2706</v>
      </c>
      <c r="J384" s="88"/>
      <c r="K384" s="88"/>
      <c r="L384" s="88"/>
      <c r="M384" s="88"/>
      <c r="N384" s="88"/>
      <c r="O384" s="88">
        <v>7730</v>
      </c>
      <c r="P384" s="83">
        <v>0.4999676605652933</v>
      </c>
    </row>
    <row r="385" spans="1:16" ht="15">
      <c r="A385" s="87" t="s">
        <v>264</v>
      </c>
      <c r="B385" s="88"/>
      <c r="C385" s="88"/>
      <c r="D385" s="88"/>
      <c r="E385" s="88">
        <v>538</v>
      </c>
      <c r="F385" s="88">
        <v>8687</v>
      </c>
      <c r="G385" s="88"/>
      <c r="H385" s="88">
        <v>537</v>
      </c>
      <c r="I385" s="88">
        <v>6688</v>
      </c>
      <c r="J385" s="88"/>
      <c r="K385" s="88"/>
      <c r="L385" s="88"/>
      <c r="M385" s="88">
        <v>1910</v>
      </c>
      <c r="N385" s="88"/>
      <c r="O385" s="88">
        <v>18360</v>
      </c>
      <c r="P385" s="83">
        <v>0.8539549038023128</v>
      </c>
    </row>
    <row r="386" spans="1:16" ht="15">
      <c r="A386" s="87" t="s">
        <v>448</v>
      </c>
      <c r="B386" s="88"/>
      <c r="C386" s="88"/>
      <c r="D386" s="88"/>
      <c r="E386" s="88">
        <v>1140</v>
      </c>
      <c r="F386" s="88"/>
      <c r="G386" s="88"/>
      <c r="H386" s="88">
        <v>750</v>
      </c>
      <c r="I386" s="88">
        <v>1500</v>
      </c>
      <c r="J386" s="88"/>
      <c r="K386" s="88"/>
      <c r="L386" s="88"/>
      <c r="M386" s="88">
        <v>7446</v>
      </c>
      <c r="N386" s="88"/>
      <c r="O386" s="88">
        <v>10836</v>
      </c>
      <c r="P386" s="83">
        <v>0.5418</v>
      </c>
    </row>
    <row r="387" spans="1:16" ht="15">
      <c r="A387" s="87" t="s">
        <v>926</v>
      </c>
      <c r="B387" s="88">
        <v>100</v>
      </c>
      <c r="C387" s="88">
        <v>3910</v>
      </c>
      <c r="D387" s="88">
        <v>420</v>
      </c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>
        <v>4430</v>
      </c>
      <c r="P387" s="83">
        <v>0.11657894736842105</v>
      </c>
    </row>
    <row r="388" spans="1:16" ht="15">
      <c r="A388" s="1" t="s">
        <v>164</v>
      </c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ht="15">
      <c r="A389" s="4" t="s">
        <v>683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83" t="s">
        <v>407</v>
      </c>
    </row>
    <row r="390" spans="1:16" ht="15">
      <c r="A390" s="86" t="s">
        <v>89</v>
      </c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3" t="s">
        <v>407</v>
      </c>
    </row>
    <row r="391" spans="1:16" ht="15">
      <c r="A391" s="87" t="s">
        <v>654</v>
      </c>
      <c r="B391" s="88"/>
      <c r="C391" s="88"/>
      <c r="D391" s="88"/>
      <c r="E391" s="88">
        <v>31097333</v>
      </c>
      <c r="F391" s="88">
        <v>355406371</v>
      </c>
      <c r="G391" s="88"/>
      <c r="H391" s="88">
        <v>47896896</v>
      </c>
      <c r="I391" s="88">
        <v>177347065</v>
      </c>
      <c r="J391" s="88">
        <v>11036517</v>
      </c>
      <c r="K391" s="88"/>
      <c r="L391" s="88"/>
      <c r="M391" s="88">
        <v>208613508</v>
      </c>
      <c r="N391" s="88">
        <v>63467044</v>
      </c>
      <c r="O391" s="88">
        <v>894864734</v>
      </c>
      <c r="P391" s="83">
        <v>1</v>
      </c>
    </row>
    <row r="392" spans="1:16" ht="15">
      <c r="A392" s="86" t="s">
        <v>104</v>
      </c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3" t="s">
        <v>407</v>
      </c>
    </row>
    <row r="393" spans="1:16" ht="15">
      <c r="A393" s="87" t="s">
        <v>655</v>
      </c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>
        <v>9750</v>
      </c>
      <c r="M393" s="88">
        <v>34750</v>
      </c>
      <c r="N393" s="88"/>
      <c r="O393" s="88">
        <v>44500</v>
      </c>
      <c r="P393" s="83">
        <v>0.12714285714285714</v>
      </c>
    </row>
    <row r="394" spans="1:16" ht="15">
      <c r="A394" s="86" t="s">
        <v>90</v>
      </c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3" t="s">
        <v>407</v>
      </c>
    </row>
    <row r="395" spans="1:16" ht="15">
      <c r="A395" s="87" t="s">
        <v>656</v>
      </c>
      <c r="B395" s="88">
        <v>700</v>
      </c>
      <c r="C395" s="88">
        <v>2250</v>
      </c>
      <c r="D395" s="88"/>
      <c r="E395" s="88">
        <v>2025</v>
      </c>
      <c r="F395" s="88">
        <v>52675</v>
      </c>
      <c r="G395" s="88"/>
      <c r="H395" s="88">
        <v>7025</v>
      </c>
      <c r="I395" s="88">
        <v>29975</v>
      </c>
      <c r="J395" s="88"/>
      <c r="K395" s="88"/>
      <c r="L395" s="88">
        <v>1500</v>
      </c>
      <c r="M395" s="88">
        <v>16450</v>
      </c>
      <c r="N395" s="88"/>
      <c r="O395" s="88">
        <v>112600</v>
      </c>
      <c r="P395" s="83">
        <v>0.32171428571428573</v>
      </c>
    </row>
    <row r="396" spans="1:16" ht="15">
      <c r="A396" s="86" t="s">
        <v>91</v>
      </c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3" t="s">
        <v>407</v>
      </c>
    </row>
    <row r="397" spans="1:16" ht="15">
      <c r="A397" s="87" t="s">
        <v>657</v>
      </c>
      <c r="B397" s="88">
        <v>100</v>
      </c>
      <c r="C397" s="88">
        <v>1283</v>
      </c>
      <c r="D397" s="88"/>
      <c r="E397" s="88">
        <v>27310</v>
      </c>
      <c r="F397" s="88">
        <v>58470</v>
      </c>
      <c r="G397" s="88"/>
      <c r="H397" s="88">
        <v>14963</v>
      </c>
      <c r="I397" s="88">
        <v>26620</v>
      </c>
      <c r="J397" s="88"/>
      <c r="K397" s="88"/>
      <c r="L397" s="88"/>
      <c r="M397" s="88"/>
      <c r="N397" s="88"/>
      <c r="O397" s="88">
        <v>128746</v>
      </c>
      <c r="P397" s="83">
        <v>0.257492</v>
      </c>
    </row>
    <row r="398" spans="1:16" ht="15">
      <c r="A398" s="86" t="s">
        <v>92</v>
      </c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3" t="s">
        <v>407</v>
      </c>
    </row>
    <row r="399" spans="1:16" ht="15">
      <c r="A399" s="87" t="s">
        <v>658</v>
      </c>
      <c r="B399" s="88"/>
      <c r="C399" s="88">
        <v>1880</v>
      </c>
      <c r="D399" s="88"/>
      <c r="E399" s="88">
        <v>5503</v>
      </c>
      <c r="F399" s="88">
        <v>23595</v>
      </c>
      <c r="G399" s="88">
        <v>13132</v>
      </c>
      <c r="H399" s="88">
        <v>4550</v>
      </c>
      <c r="I399" s="88">
        <v>12927</v>
      </c>
      <c r="J399" s="88">
        <v>6183</v>
      </c>
      <c r="K399" s="88"/>
      <c r="L399" s="88"/>
      <c r="M399" s="88">
        <v>16500</v>
      </c>
      <c r="N399" s="88"/>
      <c r="O399" s="88">
        <v>84270</v>
      </c>
      <c r="P399" s="83">
        <v>0.42135</v>
      </c>
    </row>
    <row r="400" spans="1:16" ht="15">
      <c r="A400" s="86" t="s">
        <v>93</v>
      </c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3" t="s">
        <v>407</v>
      </c>
    </row>
    <row r="401" spans="1:16" ht="15">
      <c r="A401" s="87" t="s">
        <v>269</v>
      </c>
      <c r="B401" s="88"/>
      <c r="C401" s="88"/>
      <c r="D401" s="88"/>
      <c r="E401" s="88">
        <v>200</v>
      </c>
      <c r="F401" s="88"/>
      <c r="G401" s="88"/>
      <c r="H401" s="88">
        <v>200</v>
      </c>
      <c r="I401" s="88"/>
      <c r="J401" s="88"/>
      <c r="K401" s="88"/>
      <c r="L401" s="88"/>
      <c r="M401" s="88"/>
      <c r="N401" s="88"/>
      <c r="O401" s="88">
        <v>400</v>
      </c>
      <c r="P401" s="83">
        <v>0.32</v>
      </c>
    </row>
    <row r="402" spans="1:16" ht="15">
      <c r="A402" s="87" t="s">
        <v>659</v>
      </c>
      <c r="B402" s="88"/>
      <c r="C402" s="88"/>
      <c r="D402" s="88"/>
      <c r="E402" s="88"/>
      <c r="F402" s="88">
        <v>80</v>
      </c>
      <c r="G402" s="88"/>
      <c r="H402" s="88"/>
      <c r="I402" s="88">
        <v>80</v>
      </c>
      <c r="J402" s="88"/>
      <c r="K402" s="88"/>
      <c r="L402" s="88"/>
      <c r="M402" s="88"/>
      <c r="N402" s="88"/>
      <c r="O402" s="88">
        <v>160</v>
      </c>
      <c r="P402" s="83">
        <v>0.032</v>
      </c>
    </row>
    <row r="403" spans="1:16" ht="15">
      <c r="A403" s="87" t="s">
        <v>165</v>
      </c>
      <c r="B403" s="88"/>
      <c r="C403" s="88"/>
      <c r="D403" s="88"/>
      <c r="E403" s="88"/>
      <c r="F403" s="88">
        <v>10276</v>
      </c>
      <c r="G403" s="88"/>
      <c r="H403" s="88"/>
      <c r="I403" s="88">
        <v>4000</v>
      </c>
      <c r="J403" s="88"/>
      <c r="K403" s="88"/>
      <c r="L403" s="88"/>
      <c r="M403" s="88"/>
      <c r="N403" s="88"/>
      <c r="O403" s="88">
        <v>14276</v>
      </c>
      <c r="P403" s="83">
        <v>0.11683473464301566</v>
      </c>
    </row>
    <row r="404" spans="1:16" ht="15">
      <c r="A404" s="86" t="s">
        <v>363</v>
      </c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3" t="s">
        <v>407</v>
      </c>
    </row>
    <row r="405" spans="1:16" ht="15">
      <c r="A405" s="87" t="s">
        <v>669</v>
      </c>
      <c r="B405" s="88"/>
      <c r="C405" s="88"/>
      <c r="D405" s="88"/>
      <c r="E405" s="88"/>
      <c r="F405" s="88"/>
      <c r="G405" s="88"/>
      <c r="H405" s="88">
        <v>34</v>
      </c>
      <c r="I405" s="88">
        <v>156</v>
      </c>
      <c r="J405" s="88">
        <v>13</v>
      </c>
      <c r="K405" s="88"/>
      <c r="L405" s="88">
        <v>203</v>
      </c>
      <c r="M405" s="88"/>
      <c r="N405" s="88"/>
      <c r="O405" s="88">
        <v>406</v>
      </c>
      <c r="P405" s="83">
        <v>0.9999995139712655</v>
      </c>
    </row>
    <row r="406" spans="1:16" ht="15">
      <c r="A406" s="86" t="s">
        <v>364</v>
      </c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3" t="s">
        <v>407</v>
      </c>
    </row>
    <row r="407" spans="1:16" ht="15">
      <c r="A407" s="87" t="s">
        <v>670</v>
      </c>
      <c r="B407" s="88"/>
      <c r="C407" s="88"/>
      <c r="D407" s="88"/>
      <c r="E407" s="88">
        <v>34</v>
      </c>
      <c r="F407" s="88">
        <v>299</v>
      </c>
      <c r="G407" s="88"/>
      <c r="H407" s="88">
        <v>35</v>
      </c>
      <c r="I407" s="88">
        <v>203</v>
      </c>
      <c r="J407" s="88"/>
      <c r="K407" s="88"/>
      <c r="L407" s="88">
        <v>181</v>
      </c>
      <c r="M407" s="88"/>
      <c r="N407" s="88">
        <v>248</v>
      </c>
      <c r="O407" s="88">
        <v>1000</v>
      </c>
      <c r="P407" s="83">
        <v>1</v>
      </c>
    </row>
    <row r="408" spans="1:16" ht="15">
      <c r="A408" s="86" t="s">
        <v>365</v>
      </c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3" t="s">
        <v>407</v>
      </c>
    </row>
    <row r="409" spans="1:16" ht="15">
      <c r="A409" s="87" t="s">
        <v>671</v>
      </c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>
        <v>15657</v>
      </c>
      <c r="M409" s="88">
        <v>50302</v>
      </c>
      <c r="N409" s="88">
        <v>9040</v>
      </c>
      <c r="O409" s="88">
        <v>74999</v>
      </c>
      <c r="P409" s="83">
        <v>0.4112423692468421</v>
      </c>
    </row>
    <row r="410" spans="1:16" ht="15">
      <c r="A410" s="86" t="s">
        <v>366</v>
      </c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3" t="s">
        <v>407</v>
      </c>
    </row>
    <row r="411" spans="1:16" ht="15">
      <c r="A411" s="87" t="s">
        <v>672</v>
      </c>
      <c r="B411" s="88"/>
      <c r="C411" s="88"/>
      <c r="D411" s="88"/>
      <c r="E411" s="88"/>
      <c r="F411" s="88"/>
      <c r="G411" s="88"/>
      <c r="H411" s="88"/>
      <c r="I411" s="88">
        <v>3800</v>
      </c>
      <c r="J411" s="88"/>
      <c r="K411" s="88"/>
      <c r="L411" s="88"/>
      <c r="M411" s="88"/>
      <c r="N411" s="88"/>
      <c r="O411" s="88">
        <v>3800</v>
      </c>
      <c r="P411" s="83">
        <v>5.248586524571777E-05</v>
      </c>
    </row>
    <row r="412" spans="1:16" ht="15">
      <c r="A412" s="86" t="s">
        <v>367</v>
      </c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3" t="s">
        <v>407</v>
      </c>
    </row>
    <row r="413" spans="1:16" ht="15">
      <c r="A413" s="87" t="s">
        <v>675</v>
      </c>
      <c r="B413" s="88"/>
      <c r="C413" s="88"/>
      <c r="D413" s="88"/>
      <c r="E413" s="88">
        <v>2000000</v>
      </c>
      <c r="F413" s="88">
        <v>20052327</v>
      </c>
      <c r="G413" s="88">
        <v>1623435</v>
      </c>
      <c r="H413" s="88">
        <v>8000000</v>
      </c>
      <c r="I413" s="88">
        <v>10558588</v>
      </c>
      <c r="J413" s="88">
        <v>5500000</v>
      </c>
      <c r="K413" s="88"/>
      <c r="L413" s="88"/>
      <c r="M413" s="88">
        <v>21650000</v>
      </c>
      <c r="N413" s="88"/>
      <c r="O413" s="88">
        <v>69384350</v>
      </c>
      <c r="P413" s="83">
        <v>0.28768180854188924</v>
      </c>
    </row>
    <row r="414" spans="1:16" ht="15">
      <c r="A414" s="87" t="s">
        <v>676</v>
      </c>
      <c r="B414" s="88"/>
      <c r="C414" s="88"/>
      <c r="D414" s="88"/>
      <c r="E414" s="88">
        <v>2000000</v>
      </c>
      <c r="F414" s="88">
        <v>51410453</v>
      </c>
      <c r="G414" s="88">
        <v>10561795</v>
      </c>
      <c r="H414" s="88">
        <v>5000000</v>
      </c>
      <c r="I414" s="88">
        <v>53472249</v>
      </c>
      <c r="J414" s="88">
        <v>6500000</v>
      </c>
      <c r="K414" s="88"/>
      <c r="L414" s="88"/>
      <c r="M414" s="88">
        <v>35570000</v>
      </c>
      <c r="N414" s="88"/>
      <c r="O414" s="88">
        <v>164514497</v>
      </c>
      <c r="P414" s="83">
        <v>0.5121018362197975</v>
      </c>
    </row>
    <row r="415" spans="1:16" ht="15">
      <c r="A415" s="87" t="s">
        <v>674</v>
      </c>
      <c r="B415" s="88"/>
      <c r="C415" s="88"/>
      <c r="D415" s="88"/>
      <c r="E415" s="88"/>
      <c r="F415" s="88">
        <v>5000000</v>
      </c>
      <c r="G415" s="88"/>
      <c r="H415" s="88"/>
      <c r="I415" s="88">
        <v>5000000</v>
      </c>
      <c r="J415" s="88"/>
      <c r="K415" s="88"/>
      <c r="L415" s="88"/>
      <c r="M415" s="88"/>
      <c r="N415" s="88"/>
      <c r="O415" s="88">
        <v>10000000</v>
      </c>
      <c r="P415" s="83">
        <v>0.031128067468716603</v>
      </c>
    </row>
    <row r="416" spans="1:16" ht="15">
      <c r="A416" s="87" t="s">
        <v>673</v>
      </c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>
        <v>1000000</v>
      </c>
      <c r="M416" s="88"/>
      <c r="N416" s="88"/>
      <c r="O416" s="88">
        <v>1000000</v>
      </c>
      <c r="P416" s="83">
        <v>0.00414620600383068</v>
      </c>
    </row>
    <row r="417" spans="1:16" ht="15">
      <c r="A417" s="86" t="s">
        <v>368</v>
      </c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3" t="s">
        <v>407</v>
      </c>
    </row>
    <row r="418" spans="1:16" ht="15">
      <c r="A418" s="87" t="s">
        <v>805</v>
      </c>
      <c r="B418" s="88"/>
      <c r="C418" s="88"/>
      <c r="D418" s="88"/>
      <c r="E418" s="88">
        <v>1500</v>
      </c>
      <c r="F418" s="88">
        <v>152898</v>
      </c>
      <c r="G418" s="88">
        <v>29056</v>
      </c>
      <c r="H418" s="88">
        <v>2200</v>
      </c>
      <c r="I418" s="88">
        <v>86019</v>
      </c>
      <c r="J418" s="88">
        <v>1500</v>
      </c>
      <c r="K418" s="88"/>
      <c r="L418" s="88"/>
      <c r="M418" s="88"/>
      <c r="N418" s="88"/>
      <c r="O418" s="88">
        <v>273173</v>
      </c>
      <c r="P418" s="83">
        <v>0.363262738454141</v>
      </c>
    </row>
    <row r="419" spans="1:16" ht="15">
      <c r="A419" s="87" t="s">
        <v>677</v>
      </c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>
        <v>22900</v>
      </c>
      <c r="N419" s="88"/>
      <c r="O419" s="88">
        <v>22900</v>
      </c>
      <c r="P419" s="83">
        <v>0.050304819748714466</v>
      </c>
    </row>
    <row r="420" spans="1:16" ht="15">
      <c r="A420" s="87" t="s">
        <v>852</v>
      </c>
      <c r="B420" s="88"/>
      <c r="C420" s="88"/>
      <c r="D420" s="88"/>
      <c r="E420" s="88"/>
      <c r="F420" s="88">
        <v>17494</v>
      </c>
      <c r="G420" s="88"/>
      <c r="H420" s="88"/>
      <c r="I420" s="88">
        <v>39530</v>
      </c>
      <c r="J420" s="88">
        <v>1000</v>
      </c>
      <c r="K420" s="88"/>
      <c r="L420" s="88"/>
      <c r="M420" s="88"/>
      <c r="N420" s="88"/>
      <c r="O420" s="88">
        <v>58024</v>
      </c>
      <c r="P420" s="83">
        <v>0.1274623083449523</v>
      </c>
    </row>
    <row r="421" spans="1:16" ht="15">
      <c r="A421" s="86" t="s">
        <v>369</v>
      </c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3" t="s">
        <v>407</v>
      </c>
    </row>
    <row r="422" spans="1:16" ht="15">
      <c r="A422" s="87" t="s">
        <v>678</v>
      </c>
      <c r="B422" s="88"/>
      <c r="C422" s="88"/>
      <c r="D422" s="88"/>
      <c r="E422" s="88">
        <v>11675</v>
      </c>
      <c r="F422" s="88">
        <v>50825</v>
      </c>
      <c r="G422" s="88"/>
      <c r="H422" s="88">
        <v>5575</v>
      </c>
      <c r="I422" s="88">
        <v>39125</v>
      </c>
      <c r="J422" s="88">
        <v>3300</v>
      </c>
      <c r="K422" s="88"/>
      <c r="L422" s="88"/>
      <c r="M422" s="88"/>
      <c r="N422" s="88"/>
      <c r="O422" s="88">
        <v>110500</v>
      </c>
      <c r="P422" s="83">
        <v>0.4816193973570564</v>
      </c>
    </row>
    <row r="423" spans="1:16" ht="15">
      <c r="A423" s="86" t="s">
        <v>370</v>
      </c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3" t="s">
        <v>407</v>
      </c>
    </row>
    <row r="424" spans="1:16" ht="15">
      <c r="A424" s="87" t="s">
        <v>679</v>
      </c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>
        <v>25000</v>
      </c>
      <c r="N424" s="88"/>
      <c r="O424" s="88">
        <v>25000</v>
      </c>
      <c r="P424" s="83">
        <v>0.1999997011304388</v>
      </c>
    </row>
    <row r="425" spans="1:16" ht="15">
      <c r="A425" s="86" t="s">
        <v>371</v>
      </c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3" t="s">
        <v>407</v>
      </c>
    </row>
    <row r="426" spans="1:16" ht="15">
      <c r="A426" s="87" t="s">
        <v>697</v>
      </c>
      <c r="B426" s="88">
        <v>172</v>
      </c>
      <c r="C426" s="88">
        <v>2032</v>
      </c>
      <c r="D426" s="88">
        <v>871</v>
      </c>
      <c r="E426" s="88"/>
      <c r="F426" s="88"/>
      <c r="G426" s="88"/>
      <c r="H426" s="88">
        <v>6000</v>
      </c>
      <c r="I426" s="88"/>
      <c r="J426" s="88"/>
      <c r="K426" s="88"/>
      <c r="L426" s="88"/>
      <c r="M426" s="88"/>
      <c r="N426" s="88"/>
      <c r="O426" s="88">
        <v>9075</v>
      </c>
      <c r="P426" s="83">
        <v>0.1668045216432313</v>
      </c>
    </row>
    <row r="427" spans="1:16" ht="15">
      <c r="A427" s="87" t="s">
        <v>833</v>
      </c>
      <c r="B427" s="88">
        <v>160</v>
      </c>
      <c r="C427" s="88">
        <v>2060</v>
      </c>
      <c r="D427" s="88">
        <v>305</v>
      </c>
      <c r="E427" s="88"/>
      <c r="F427" s="88"/>
      <c r="G427" s="88"/>
      <c r="H427" s="88"/>
      <c r="I427" s="88"/>
      <c r="J427" s="88"/>
      <c r="K427" s="88"/>
      <c r="L427" s="88">
        <v>12206</v>
      </c>
      <c r="M427" s="88">
        <v>16276</v>
      </c>
      <c r="N427" s="88"/>
      <c r="O427" s="88">
        <v>31007</v>
      </c>
      <c r="P427" s="83">
        <v>0.41728597013206165</v>
      </c>
    </row>
    <row r="428" spans="1:16" ht="15">
      <c r="A428" s="87" t="s">
        <v>834</v>
      </c>
      <c r="B428" s="88">
        <v>88</v>
      </c>
      <c r="C428" s="88">
        <v>1142</v>
      </c>
      <c r="D428" s="88">
        <v>66</v>
      </c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>
        <v>1296</v>
      </c>
      <c r="P428" s="83">
        <v>0.03179644350422367</v>
      </c>
    </row>
    <row r="429" spans="1:16" ht="15">
      <c r="A429" s="87" t="s">
        <v>680</v>
      </c>
      <c r="B429" s="88"/>
      <c r="C429" s="88"/>
      <c r="D429" s="88"/>
      <c r="E429" s="88">
        <v>6000</v>
      </c>
      <c r="F429" s="88">
        <v>10000</v>
      </c>
      <c r="G429" s="88"/>
      <c r="H429" s="88">
        <v>75</v>
      </c>
      <c r="I429" s="88">
        <v>2066</v>
      </c>
      <c r="J429" s="88"/>
      <c r="K429" s="88"/>
      <c r="L429" s="88">
        <v>14859</v>
      </c>
      <c r="M429" s="88"/>
      <c r="N429" s="88"/>
      <c r="O429" s="88">
        <v>33000</v>
      </c>
      <c r="P429" s="83">
        <v>0.868421052631579</v>
      </c>
    </row>
    <row r="430" spans="1:16" ht="15">
      <c r="A430" s="87" t="s">
        <v>682</v>
      </c>
      <c r="B430" s="88"/>
      <c r="C430" s="88"/>
      <c r="D430" s="88"/>
      <c r="E430" s="88"/>
      <c r="F430" s="88"/>
      <c r="G430" s="88"/>
      <c r="H430" s="88"/>
      <c r="I430" s="88">
        <v>1786</v>
      </c>
      <c r="J430" s="88"/>
      <c r="K430" s="88"/>
      <c r="L430" s="88"/>
      <c r="M430" s="88"/>
      <c r="N430" s="88"/>
      <c r="O430" s="88">
        <v>1786</v>
      </c>
      <c r="P430" s="83">
        <v>0.10965127701375245</v>
      </c>
    </row>
    <row r="431" spans="1:16" ht="15">
      <c r="A431" s="87" t="s">
        <v>681</v>
      </c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>
        <v>40000</v>
      </c>
      <c r="N431" s="88"/>
      <c r="O431" s="88">
        <v>40000</v>
      </c>
      <c r="P431" s="83">
        <v>0.47439449977237463</v>
      </c>
    </row>
    <row r="432" spans="1:16" ht="15">
      <c r="A432" s="86" t="s">
        <v>759</v>
      </c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3" t="s">
        <v>407</v>
      </c>
    </row>
    <row r="433" spans="1:16" ht="15">
      <c r="A433" s="87" t="s">
        <v>765</v>
      </c>
      <c r="B433" s="88"/>
      <c r="C433" s="88"/>
      <c r="D433" s="88"/>
      <c r="E433" s="88">
        <v>4800</v>
      </c>
      <c r="F433" s="88">
        <v>7200</v>
      </c>
      <c r="G433" s="88"/>
      <c r="H433" s="88">
        <v>750</v>
      </c>
      <c r="I433" s="88">
        <v>4500</v>
      </c>
      <c r="J433" s="88">
        <v>750</v>
      </c>
      <c r="K433" s="88"/>
      <c r="L433" s="88">
        <v>6000</v>
      </c>
      <c r="M433" s="88"/>
      <c r="N433" s="88"/>
      <c r="O433" s="88">
        <v>24000</v>
      </c>
      <c r="P433" s="83">
        <v>0.96</v>
      </c>
    </row>
    <row r="434" spans="1:16" ht="15">
      <c r="A434" s="87" t="s">
        <v>766</v>
      </c>
      <c r="B434" s="88">
        <v>512</v>
      </c>
      <c r="C434" s="88">
        <v>4745</v>
      </c>
      <c r="D434" s="88">
        <v>360</v>
      </c>
      <c r="E434" s="88"/>
      <c r="F434" s="88"/>
      <c r="G434" s="88"/>
      <c r="H434" s="88">
        <v>1800</v>
      </c>
      <c r="I434" s="88">
        <v>6800</v>
      </c>
      <c r="J434" s="88">
        <v>1400</v>
      </c>
      <c r="K434" s="88"/>
      <c r="L434" s="88">
        <v>13050</v>
      </c>
      <c r="M434" s="88">
        <v>17650</v>
      </c>
      <c r="N434" s="88"/>
      <c r="O434" s="88">
        <v>46317</v>
      </c>
      <c r="P434" s="83">
        <v>0.24506349206349207</v>
      </c>
    </row>
    <row r="435" spans="1:16" ht="15">
      <c r="A435" s="86" t="s">
        <v>830</v>
      </c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3" t="s">
        <v>407</v>
      </c>
    </row>
    <row r="436" spans="1:16" ht="15">
      <c r="A436" s="87" t="s">
        <v>835</v>
      </c>
      <c r="B436" s="88">
        <v>250</v>
      </c>
      <c r="C436" s="88">
        <v>3500</v>
      </c>
      <c r="D436" s="88">
        <v>250</v>
      </c>
      <c r="E436" s="88"/>
      <c r="F436" s="88"/>
      <c r="G436" s="88"/>
      <c r="H436" s="88"/>
      <c r="I436" s="88"/>
      <c r="J436" s="88"/>
      <c r="K436" s="88"/>
      <c r="L436" s="88">
        <v>7500</v>
      </c>
      <c r="M436" s="88">
        <v>27500</v>
      </c>
      <c r="N436" s="88"/>
      <c r="O436" s="88">
        <v>39000</v>
      </c>
      <c r="P436" s="83">
        <v>0.14248845632511245</v>
      </c>
    </row>
    <row r="437" spans="1:16" ht="15">
      <c r="A437" s="86" t="s">
        <v>831</v>
      </c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3" t="s">
        <v>407</v>
      </c>
    </row>
    <row r="438" spans="1:16" ht="15">
      <c r="A438" s="87" t="s">
        <v>663</v>
      </c>
      <c r="B438" s="88"/>
      <c r="C438" s="88"/>
      <c r="D438" s="88"/>
      <c r="E438" s="88">
        <v>150633</v>
      </c>
      <c r="F438" s="88">
        <v>80760</v>
      </c>
      <c r="G438" s="88"/>
      <c r="H438" s="88">
        <v>60570</v>
      </c>
      <c r="I438" s="88">
        <v>144777</v>
      </c>
      <c r="J438" s="88"/>
      <c r="K438" s="88"/>
      <c r="L438" s="88"/>
      <c r="M438" s="88">
        <v>282660</v>
      </c>
      <c r="N438" s="88"/>
      <c r="O438" s="88">
        <v>719400</v>
      </c>
      <c r="P438" s="83">
        <v>0.8907875185735513</v>
      </c>
    </row>
    <row r="439" spans="1:16" ht="15">
      <c r="A439" s="87" t="s">
        <v>661</v>
      </c>
      <c r="B439" s="88"/>
      <c r="C439" s="88"/>
      <c r="D439" s="88"/>
      <c r="E439" s="88">
        <v>56</v>
      </c>
      <c r="F439" s="88">
        <v>170</v>
      </c>
      <c r="G439" s="88"/>
      <c r="H439" s="88">
        <v>56</v>
      </c>
      <c r="I439" s="88">
        <v>170</v>
      </c>
      <c r="J439" s="88"/>
      <c r="K439" s="88"/>
      <c r="L439" s="88"/>
      <c r="M439" s="88"/>
      <c r="N439" s="88"/>
      <c r="O439" s="88">
        <v>452</v>
      </c>
      <c r="P439" s="83">
        <v>0.03327934030334266</v>
      </c>
    </row>
    <row r="440" spans="1:16" ht="15">
      <c r="A440" s="87" t="s">
        <v>662</v>
      </c>
      <c r="B440" s="88"/>
      <c r="C440" s="88"/>
      <c r="D440" s="88"/>
      <c r="E440" s="88">
        <v>5000</v>
      </c>
      <c r="F440" s="88">
        <v>20000</v>
      </c>
      <c r="G440" s="88"/>
      <c r="H440" s="88"/>
      <c r="I440" s="88"/>
      <c r="J440" s="88"/>
      <c r="K440" s="88"/>
      <c r="L440" s="88"/>
      <c r="M440" s="88">
        <v>30000</v>
      </c>
      <c r="N440" s="88">
        <v>3510</v>
      </c>
      <c r="O440" s="88">
        <v>58510</v>
      </c>
      <c r="P440" s="83">
        <v>0.39960929688952646</v>
      </c>
    </row>
    <row r="441" spans="1:16" ht="15">
      <c r="A441" s="87" t="s">
        <v>664</v>
      </c>
      <c r="B441" s="88"/>
      <c r="C441" s="88"/>
      <c r="D441" s="88"/>
      <c r="E441" s="88">
        <v>18000</v>
      </c>
      <c r="F441" s="88">
        <v>62000</v>
      </c>
      <c r="G441" s="88"/>
      <c r="H441" s="88">
        <v>2000</v>
      </c>
      <c r="I441" s="88">
        <v>8000</v>
      </c>
      <c r="J441" s="88"/>
      <c r="K441" s="88"/>
      <c r="L441" s="88"/>
      <c r="M441" s="88">
        <v>60500</v>
      </c>
      <c r="N441" s="88"/>
      <c r="O441" s="88">
        <v>150500</v>
      </c>
      <c r="P441" s="83">
        <v>0.8671103044968743</v>
      </c>
    </row>
    <row r="442" spans="1:16" ht="15">
      <c r="A442" s="87" t="s">
        <v>166</v>
      </c>
      <c r="B442" s="88"/>
      <c r="C442" s="88"/>
      <c r="D442" s="88"/>
      <c r="E442" s="88"/>
      <c r="F442" s="88">
        <v>2956</v>
      </c>
      <c r="G442" s="88"/>
      <c r="H442" s="88"/>
      <c r="I442" s="88"/>
      <c r="J442" s="88"/>
      <c r="K442" s="88"/>
      <c r="L442" s="88">
        <v>11361</v>
      </c>
      <c r="M442" s="88"/>
      <c r="N442" s="88"/>
      <c r="O442" s="88">
        <v>14317</v>
      </c>
      <c r="P442" s="83">
        <v>0.4410659272951316</v>
      </c>
    </row>
    <row r="443" spans="1:16" ht="15">
      <c r="A443" s="87" t="s">
        <v>668</v>
      </c>
      <c r="B443" s="88"/>
      <c r="C443" s="88"/>
      <c r="D443" s="88"/>
      <c r="E443" s="88"/>
      <c r="F443" s="88"/>
      <c r="G443" s="88"/>
      <c r="H443" s="88">
        <v>4000</v>
      </c>
      <c r="I443" s="88">
        <v>10000</v>
      </c>
      <c r="J443" s="88"/>
      <c r="K443" s="88"/>
      <c r="L443" s="88"/>
      <c r="M443" s="88">
        <v>50000</v>
      </c>
      <c r="N443" s="88"/>
      <c r="O443" s="88">
        <v>64000</v>
      </c>
      <c r="P443" s="83">
        <v>0.6126395190779775</v>
      </c>
    </row>
    <row r="444" spans="1:16" ht="15">
      <c r="A444" s="87" t="s">
        <v>660</v>
      </c>
      <c r="B444" s="88"/>
      <c r="C444" s="88"/>
      <c r="D444" s="88"/>
      <c r="E444" s="88"/>
      <c r="F444" s="88"/>
      <c r="G444" s="88"/>
      <c r="H444" s="88"/>
      <c r="I444" s="88">
        <v>80000</v>
      </c>
      <c r="J444" s="88">
        <v>30000</v>
      </c>
      <c r="K444" s="88"/>
      <c r="L444" s="88"/>
      <c r="M444" s="88">
        <v>220000</v>
      </c>
      <c r="N444" s="88"/>
      <c r="O444" s="88">
        <v>330000</v>
      </c>
      <c r="P444" s="83">
        <v>0.44319097502014504</v>
      </c>
    </row>
    <row r="445" spans="1:16" ht="15">
      <c r="A445" s="87" t="s">
        <v>270</v>
      </c>
      <c r="B445" s="88"/>
      <c r="C445" s="88"/>
      <c r="D445" s="88"/>
      <c r="E445" s="88"/>
      <c r="F445" s="88"/>
      <c r="G445" s="88"/>
      <c r="H445" s="88"/>
      <c r="I445" s="88"/>
      <c r="J445" s="88">
        <v>930</v>
      </c>
      <c r="K445" s="88"/>
      <c r="L445" s="88"/>
      <c r="M445" s="88"/>
      <c r="N445" s="88"/>
      <c r="O445" s="88">
        <v>930</v>
      </c>
      <c r="P445" s="83">
        <v>0.44884169884169883</v>
      </c>
    </row>
    <row r="446" spans="1:16" ht="15">
      <c r="A446" s="87" t="s">
        <v>666</v>
      </c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>
        <v>7500</v>
      </c>
      <c r="M446" s="88"/>
      <c r="N446" s="88"/>
      <c r="O446" s="88">
        <v>7500</v>
      </c>
      <c r="P446" s="83">
        <v>0.5504270248325173</v>
      </c>
    </row>
    <row r="447" spans="1:16" ht="15">
      <c r="A447" s="87" t="s">
        <v>665</v>
      </c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>
        <v>10000</v>
      </c>
      <c r="M447" s="88"/>
      <c r="N447" s="88"/>
      <c r="O447" s="88">
        <v>10000</v>
      </c>
      <c r="P447" s="83">
        <v>0.2</v>
      </c>
    </row>
    <row r="448" spans="1:16" ht="15">
      <c r="A448" s="87" t="s">
        <v>667</v>
      </c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>
        <v>25000</v>
      </c>
      <c r="N448" s="88"/>
      <c r="O448" s="88">
        <v>25000</v>
      </c>
      <c r="P448" s="83">
        <v>0.5</v>
      </c>
    </row>
    <row r="449" spans="1:16" ht="15">
      <c r="A449" s="87" t="s">
        <v>897</v>
      </c>
      <c r="B449" s="88">
        <v>6000</v>
      </c>
      <c r="C449" s="88">
        <v>92000</v>
      </c>
      <c r="D449" s="88">
        <v>7000</v>
      </c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>
        <v>105000</v>
      </c>
      <c r="P449" s="83">
        <v>0.11538461538461539</v>
      </c>
    </row>
    <row r="450" spans="1:16" ht="15">
      <c r="A450" s="86" t="s">
        <v>848</v>
      </c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3" t="s">
        <v>407</v>
      </c>
    </row>
    <row r="451" spans="1:16" ht="15">
      <c r="A451" s="87" t="s">
        <v>853</v>
      </c>
      <c r="B451" s="88"/>
      <c r="C451" s="88"/>
      <c r="D451" s="88"/>
      <c r="E451" s="88">
        <v>10800000</v>
      </c>
      <c r="F451" s="88">
        <v>57000000</v>
      </c>
      <c r="G451" s="88">
        <v>14200000</v>
      </c>
      <c r="H451" s="88">
        <v>2000000</v>
      </c>
      <c r="I451" s="88">
        <v>40000000</v>
      </c>
      <c r="J451" s="88">
        <v>12000000</v>
      </c>
      <c r="K451" s="88"/>
      <c r="L451" s="88">
        <v>22000000</v>
      </c>
      <c r="M451" s="88">
        <v>42000000</v>
      </c>
      <c r="N451" s="88"/>
      <c r="O451" s="88">
        <v>200000000</v>
      </c>
      <c r="P451" s="83">
        <v>1</v>
      </c>
    </row>
    <row r="452" spans="1:16" ht="15">
      <c r="A452" s="86" t="s">
        <v>1092</v>
      </c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3" t="s">
        <v>407</v>
      </c>
    </row>
    <row r="453" spans="1:16" ht="15">
      <c r="A453" s="87" t="s">
        <v>1123</v>
      </c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>
        <v>340</v>
      </c>
      <c r="N453" s="88"/>
      <c r="O453" s="88">
        <v>340</v>
      </c>
      <c r="P453" s="83">
        <v>0.00029439192050032773</v>
      </c>
    </row>
    <row r="454" spans="1:16" ht="15">
      <c r="A454" s="86" t="s">
        <v>879</v>
      </c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3" t="s">
        <v>407</v>
      </c>
    </row>
    <row r="455" spans="1:16" ht="15">
      <c r="A455" s="87" t="s">
        <v>882</v>
      </c>
      <c r="B455" s="88"/>
      <c r="C455" s="88"/>
      <c r="D455" s="88"/>
      <c r="E455" s="88">
        <v>18750</v>
      </c>
      <c r="F455" s="88"/>
      <c r="G455" s="88"/>
      <c r="H455" s="88"/>
      <c r="I455" s="88"/>
      <c r="J455" s="88"/>
      <c r="K455" s="88"/>
      <c r="L455" s="88"/>
      <c r="M455" s="88"/>
      <c r="N455" s="88"/>
      <c r="O455" s="88">
        <v>18750</v>
      </c>
      <c r="P455" s="83">
        <v>0.375</v>
      </c>
    </row>
    <row r="456" spans="1:16" ht="15">
      <c r="A456" s="1" t="s">
        <v>332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ht="15">
      <c r="A457" s="4" t="s">
        <v>683</v>
      </c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83" t="s">
        <v>407</v>
      </c>
    </row>
    <row r="458" spans="1:16" ht="15">
      <c r="A458" s="86" t="s">
        <v>247</v>
      </c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3" t="s">
        <v>407</v>
      </c>
    </row>
    <row r="459" spans="1:16" ht="15">
      <c r="A459" s="87" t="s">
        <v>249</v>
      </c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>
        <v>18000</v>
      </c>
      <c r="N459" s="88"/>
      <c r="O459" s="88">
        <v>18000</v>
      </c>
      <c r="P459" s="83">
        <v>0.1091709750041549</v>
      </c>
    </row>
    <row r="460" spans="1:16" ht="15">
      <c r="A460" s="87" t="s">
        <v>248</v>
      </c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>
        <v>7000</v>
      </c>
      <c r="O460" s="88">
        <v>7000</v>
      </c>
      <c r="P460" s="83">
        <v>0.04245537916828246</v>
      </c>
    </row>
    <row r="461" spans="1:16" ht="15">
      <c r="A461" s="86" t="s">
        <v>361</v>
      </c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3" t="s">
        <v>407</v>
      </c>
    </row>
    <row r="462" spans="1:16" ht="15">
      <c r="A462" s="87" t="s">
        <v>435</v>
      </c>
      <c r="B462" s="88"/>
      <c r="C462" s="88"/>
      <c r="D462" s="88"/>
      <c r="E462" s="88"/>
      <c r="F462" s="88"/>
      <c r="G462" s="88"/>
      <c r="H462" s="88">
        <v>1125</v>
      </c>
      <c r="I462" s="88">
        <v>12375</v>
      </c>
      <c r="J462" s="88">
        <v>1500</v>
      </c>
      <c r="K462" s="88"/>
      <c r="L462" s="88"/>
      <c r="M462" s="88"/>
      <c r="N462" s="88">
        <v>13000</v>
      </c>
      <c r="O462" s="88">
        <v>28000</v>
      </c>
      <c r="P462" s="83">
        <v>0.25448761645080664</v>
      </c>
    </row>
    <row r="463" spans="1:16" ht="15">
      <c r="A463" s="86" t="s">
        <v>689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3" t="s">
        <v>407</v>
      </c>
    </row>
    <row r="464" spans="1:16" ht="15">
      <c r="A464" s="87" t="s">
        <v>693</v>
      </c>
      <c r="B464" s="88">
        <v>528</v>
      </c>
      <c r="C464" s="88">
        <v>2406</v>
      </c>
      <c r="D464" s="88">
        <v>638</v>
      </c>
      <c r="E464" s="88"/>
      <c r="F464" s="88"/>
      <c r="G464" s="88"/>
      <c r="H464" s="88">
        <v>14000</v>
      </c>
      <c r="I464" s="88"/>
      <c r="J464" s="88"/>
      <c r="K464" s="88"/>
      <c r="L464" s="88"/>
      <c r="M464" s="88"/>
      <c r="N464" s="88"/>
      <c r="O464" s="88">
        <v>17572</v>
      </c>
      <c r="P464" s="83">
        <v>0.1464980386416561</v>
      </c>
    </row>
    <row r="465" spans="1:16" ht="15">
      <c r="A465" s="86" t="s">
        <v>751</v>
      </c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3" t="s">
        <v>407</v>
      </c>
    </row>
    <row r="466" spans="1:16" ht="15">
      <c r="A466" s="87" t="s">
        <v>818</v>
      </c>
      <c r="B466" s="88">
        <v>45</v>
      </c>
      <c r="C466" s="88">
        <v>565</v>
      </c>
      <c r="D466" s="88">
        <v>40</v>
      </c>
      <c r="E466" s="88">
        <v>1300</v>
      </c>
      <c r="F466" s="88">
        <v>4300</v>
      </c>
      <c r="G466" s="88"/>
      <c r="H466" s="88">
        <v>1500</v>
      </c>
      <c r="I466" s="88">
        <v>2700</v>
      </c>
      <c r="J466" s="88"/>
      <c r="K466" s="88"/>
      <c r="L466" s="88"/>
      <c r="M466" s="88">
        <v>10000</v>
      </c>
      <c r="N466" s="88"/>
      <c r="O466" s="88">
        <v>20450</v>
      </c>
      <c r="P466" s="83">
        <v>0.6782752902155887</v>
      </c>
    </row>
    <row r="467" spans="1:16" ht="15">
      <c r="A467" s="87" t="s">
        <v>819</v>
      </c>
      <c r="B467" s="88"/>
      <c r="C467" s="88"/>
      <c r="D467" s="88"/>
      <c r="E467" s="88"/>
      <c r="F467" s="88"/>
      <c r="G467" s="88"/>
      <c r="H467" s="88">
        <v>625</v>
      </c>
      <c r="I467" s="88">
        <v>1875</v>
      </c>
      <c r="J467" s="88"/>
      <c r="K467" s="88"/>
      <c r="L467" s="88"/>
      <c r="M467" s="88"/>
      <c r="N467" s="88"/>
      <c r="O467" s="88">
        <v>2500</v>
      </c>
      <c r="P467" s="83">
        <v>0.01</v>
      </c>
    </row>
    <row r="468" spans="1:16" ht="15">
      <c r="A468" s="86" t="s">
        <v>941</v>
      </c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3" t="s">
        <v>407</v>
      </c>
    </row>
    <row r="469" spans="1:16" ht="15">
      <c r="A469" s="87" t="s">
        <v>946</v>
      </c>
      <c r="B469" s="88">
        <v>350</v>
      </c>
      <c r="C469" s="88">
        <v>4845</v>
      </c>
      <c r="D469" s="88">
        <v>700</v>
      </c>
      <c r="E469" s="88">
        <v>22393</v>
      </c>
      <c r="F469" s="88"/>
      <c r="G469" s="88"/>
      <c r="H469" s="88"/>
      <c r="I469" s="88">
        <v>22999</v>
      </c>
      <c r="J469" s="88"/>
      <c r="K469" s="88"/>
      <c r="L469" s="88"/>
      <c r="M469" s="88"/>
      <c r="N469" s="88"/>
      <c r="O469" s="88">
        <v>51287</v>
      </c>
      <c r="P469" s="83">
        <v>0.5267823211002578</v>
      </c>
    </row>
    <row r="470" spans="1:16" ht="15">
      <c r="A470" s="87" t="s">
        <v>1071</v>
      </c>
      <c r="B470" s="88">
        <v>1850</v>
      </c>
      <c r="C470" s="88">
        <v>15360</v>
      </c>
      <c r="D470" s="88">
        <v>1500</v>
      </c>
      <c r="E470" s="88">
        <v>20000</v>
      </c>
      <c r="F470" s="88">
        <v>28000</v>
      </c>
      <c r="G470" s="88"/>
      <c r="H470" s="88"/>
      <c r="I470" s="88"/>
      <c r="J470" s="88"/>
      <c r="K470" s="88"/>
      <c r="L470" s="88"/>
      <c r="M470" s="88"/>
      <c r="N470" s="88"/>
      <c r="O470" s="88">
        <v>66710</v>
      </c>
      <c r="P470" s="83">
        <v>0.6671</v>
      </c>
    </row>
    <row r="471" spans="1:16" ht="15">
      <c r="A471" s="1" t="s">
        <v>976</v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ht="15">
      <c r="A472" s="4" t="s">
        <v>683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83" t="s">
        <v>407</v>
      </c>
    </row>
    <row r="473" spans="1:16" ht="15">
      <c r="A473" s="86" t="s">
        <v>704</v>
      </c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3" t="s">
        <v>407</v>
      </c>
    </row>
    <row r="474" spans="1:16" ht="15">
      <c r="A474" s="87" t="s">
        <v>711</v>
      </c>
      <c r="B474" s="88">
        <v>500</v>
      </c>
      <c r="C474" s="88">
        <v>5305</v>
      </c>
      <c r="D474" s="88">
        <v>500</v>
      </c>
      <c r="E474" s="88">
        <v>56108</v>
      </c>
      <c r="F474" s="88">
        <v>222932</v>
      </c>
      <c r="G474" s="88"/>
      <c r="H474" s="88">
        <v>24547</v>
      </c>
      <c r="I474" s="88">
        <v>171831</v>
      </c>
      <c r="J474" s="88"/>
      <c r="K474" s="88"/>
      <c r="L474" s="88">
        <v>36470</v>
      </c>
      <c r="M474" s="88">
        <v>173351</v>
      </c>
      <c r="N474" s="88">
        <v>19638</v>
      </c>
      <c r="O474" s="88">
        <v>711182</v>
      </c>
      <c r="P474" s="83">
        <v>0.6851477555833441</v>
      </c>
    </row>
    <row r="475" spans="1:16" ht="15">
      <c r="A475" s="87" t="s">
        <v>806</v>
      </c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>
        <v>36470</v>
      </c>
      <c r="M475" s="88">
        <v>84162</v>
      </c>
      <c r="N475" s="88">
        <v>19638</v>
      </c>
      <c r="O475" s="88">
        <v>140270</v>
      </c>
      <c r="P475" s="83">
        <v>0.3333333333333333</v>
      </c>
    </row>
    <row r="476" spans="1:16" ht="15">
      <c r="A476" s="86" t="s">
        <v>796</v>
      </c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3" t="s">
        <v>407</v>
      </c>
    </row>
    <row r="477" spans="1:16" ht="15">
      <c r="A477" s="87" t="s">
        <v>807</v>
      </c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>
        <v>8433</v>
      </c>
      <c r="N477" s="88"/>
      <c r="O477" s="88">
        <v>8433</v>
      </c>
      <c r="P477" s="83">
        <v>0.22018314351146176</v>
      </c>
    </row>
    <row r="478" spans="1:16" ht="15">
      <c r="A478" s="86" t="s">
        <v>813</v>
      </c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3" t="s">
        <v>407</v>
      </c>
    </row>
    <row r="479" spans="1:16" ht="15">
      <c r="A479" s="87" t="s">
        <v>820</v>
      </c>
      <c r="B479" s="88"/>
      <c r="C479" s="88"/>
      <c r="D479" s="88"/>
      <c r="E479" s="88">
        <v>90000</v>
      </c>
      <c r="F479" s="88">
        <v>3000</v>
      </c>
      <c r="G479" s="88"/>
      <c r="H479" s="88"/>
      <c r="I479" s="88"/>
      <c r="J479" s="88"/>
      <c r="K479" s="88"/>
      <c r="L479" s="88">
        <v>41000</v>
      </c>
      <c r="M479" s="88">
        <v>52500</v>
      </c>
      <c r="N479" s="88"/>
      <c r="O479" s="88">
        <v>186500</v>
      </c>
      <c r="P479" s="83">
        <v>0.29119794012876893</v>
      </c>
    </row>
    <row r="480" spans="1:16" ht="15">
      <c r="A480" s="86" t="s">
        <v>860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3" t="s">
        <v>407</v>
      </c>
    </row>
    <row r="481" spans="1:16" ht="15">
      <c r="A481" s="87" t="s">
        <v>869</v>
      </c>
      <c r="B481" s="88">
        <v>45</v>
      </c>
      <c r="C481" s="88">
        <v>635</v>
      </c>
      <c r="D481" s="88">
        <v>30</v>
      </c>
      <c r="E481" s="88">
        <v>330</v>
      </c>
      <c r="F481" s="88">
        <v>330</v>
      </c>
      <c r="G481" s="88"/>
      <c r="H481" s="88">
        <v>1180</v>
      </c>
      <c r="I481" s="88">
        <v>1550</v>
      </c>
      <c r="J481" s="88"/>
      <c r="K481" s="88"/>
      <c r="L481" s="88">
        <v>1100</v>
      </c>
      <c r="M481" s="88"/>
      <c r="N481" s="88"/>
      <c r="O481" s="88">
        <v>5200</v>
      </c>
      <c r="P481" s="83">
        <v>0.65</v>
      </c>
    </row>
    <row r="482" spans="1:16" ht="15">
      <c r="A482" s="87" t="s">
        <v>870</v>
      </c>
      <c r="B482" s="88">
        <v>40</v>
      </c>
      <c r="C482" s="88">
        <v>600</v>
      </c>
      <c r="D482" s="88">
        <v>40</v>
      </c>
      <c r="E482" s="88">
        <v>1000</v>
      </c>
      <c r="F482" s="88">
        <v>3500</v>
      </c>
      <c r="G482" s="88"/>
      <c r="H482" s="88"/>
      <c r="I482" s="88"/>
      <c r="J482" s="88"/>
      <c r="K482" s="88"/>
      <c r="L482" s="88"/>
      <c r="M482" s="88">
        <v>3900</v>
      </c>
      <c r="N482" s="88"/>
      <c r="O482" s="88">
        <v>9080</v>
      </c>
      <c r="P482" s="83">
        <v>0.31859649122807016</v>
      </c>
    </row>
    <row r="483" spans="1:16" ht="15">
      <c r="A483" s="86" t="s">
        <v>887</v>
      </c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3" t="s">
        <v>407</v>
      </c>
    </row>
    <row r="484" spans="1:16" ht="15">
      <c r="A484" s="87" t="s">
        <v>898</v>
      </c>
      <c r="B484" s="88"/>
      <c r="C484" s="88"/>
      <c r="D484" s="88"/>
      <c r="E484" s="88"/>
      <c r="F484" s="88"/>
      <c r="G484" s="88"/>
      <c r="H484" s="88"/>
      <c r="I484" s="88">
        <v>8000</v>
      </c>
      <c r="J484" s="88"/>
      <c r="K484" s="88"/>
      <c r="L484" s="88"/>
      <c r="M484" s="88">
        <v>14000</v>
      </c>
      <c r="N484" s="88"/>
      <c r="O484" s="88">
        <v>22000</v>
      </c>
      <c r="P484" s="83">
        <v>0.3142857142857143</v>
      </c>
    </row>
    <row r="486" ht="15">
      <c r="A486" s="149" t="s">
        <v>1152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6"/>
  <sheetViews>
    <sheetView zoomScale="80" zoomScaleNormal="80" workbookViewId="0" topLeftCell="A1">
      <selection activeCell="L49" sqref="L49"/>
    </sheetView>
  </sheetViews>
  <sheetFormatPr defaultColWidth="11.421875" defaultRowHeight="15"/>
  <cols>
    <col min="1" max="1" width="78.28125" style="0" customWidth="1"/>
    <col min="2" max="3" width="11.7109375" style="0" customWidth="1"/>
    <col min="4" max="4" width="14.140625" style="0" bestFit="1" customWidth="1"/>
    <col min="5" max="7" width="11.7109375" style="0" customWidth="1"/>
    <col min="8" max="8" width="14.421875" style="0" bestFit="1" customWidth="1"/>
    <col min="9" max="9" width="11.7109375" style="0" customWidth="1"/>
    <col min="10" max="10" width="17.57421875" style="0" bestFit="1" customWidth="1"/>
    <col min="12" max="12" width="15.7109375" style="0" bestFit="1" customWidth="1"/>
    <col min="16" max="16" width="15.7109375" style="0" bestFit="1" customWidth="1"/>
    <col min="18" max="18" width="14.421875" style="0" bestFit="1" customWidth="1"/>
    <col min="20" max="20" width="14.140625" style="0" bestFit="1" customWidth="1"/>
    <col min="21" max="21" width="11.421875" style="38" customWidth="1"/>
    <col min="22" max="22" width="13.00390625" style="0" bestFit="1" customWidth="1"/>
    <col min="26" max="26" width="13.421875" style="0" bestFit="1" customWidth="1"/>
  </cols>
  <sheetData>
    <row r="2" spans="1:19" ht="15">
      <c r="A2" s="127" t="s">
        <v>199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19" ht="15">
      <c r="A4" s="127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5">
      <c r="A5" s="127" t="str">
        <f>1!A5:AA5</f>
        <v>Al 29-07-2016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27" ht="14.45" customHeight="1">
      <c r="A7" s="7"/>
      <c r="B7" s="126" t="s">
        <v>335</v>
      </c>
      <c r="C7" s="126"/>
      <c r="D7" s="126" t="s">
        <v>336</v>
      </c>
      <c r="E7" s="126"/>
      <c r="F7" s="126" t="s">
        <v>337</v>
      </c>
      <c r="G7" s="126"/>
      <c r="H7" s="126" t="s">
        <v>338</v>
      </c>
      <c r="I7" s="126"/>
      <c r="J7" s="126" t="s">
        <v>339</v>
      </c>
      <c r="K7" s="126"/>
      <c r="L7" s="126" t="s">
        <v>340</v>
      </c>
      <c r="M7" s="126"/>
      <c r="N7" s="126" t="s">
        <v>901</v>
      </c>
      <c r="O7" s="126"/>
      <c r="P7" s="126" t="s">
        <v>342</v>
      </c>
      <c r="Q7" s="126"/>
      <c r="R7" s="126" t="s">
        <v>343</v>
      </c>
      <c r="S7" s="126"/>
      <c r="T7" s="126" t="s">
        <v>344</v>
      </c>
      <c r="U7" s="126"/>
      <c r="V7" s="126" t="s">
        <v>345</v>
      </c>
      <c r="W7" s="126"/>
      <c r="X7" s="126" t="s">
        <v>346</v>
      </c>
      <c r="Y7" s="126"/>
      <c r="Z7" s="126" t="s">
        <v>191</v>
      </c>
      <c r="AA7" s="126"/>
    </row>
    <row r="8" spans="1:27" ht="15">
      <c r="A8" s="7"/>
      <c r="B8" s="76" t="s">
        <v>200</v>
      </c>
      <c r="C8" s="76" t="s">
        <v>201</v>
      </c>
      <c r="D8" s="76" t="s">
        <v>200</v>
      </c>
      <c r="E8" s="76" t="s">
        <v>201</v>
      </c>
      <c r="F8" s="76" t="s">
        <v>200</v>
      </c>
      <c r="G8" s="76" t="s">
        <v>201</v>
      </c>
      <c r="H8" s="76" t="s">
        <v>200</v>
      </c>
      <c r="I8" s="76" t="s">
        <v>201</v>
      </c>
      <c r="J8" s="76" t="s">
        <v>200</v>
      </c>
      <c r="K8" s="76" t="s">
        <v>201</v>
      </c>
      <c r="L8" s="76" t="s">
        <v>200</v>
      </c>
      <c r="M8" s="76" t="s">
        <v>201</v>
      </c>
      <c r="N8" s="76" t="s">
        <v>200</v>
      </c>
      <c r="O8" s="76" t="s">
        <v>201</v>
      </c>
      <c r="P8" s="76" t="s">
        <v>200</v>
      </c>
      <c r="Q8" s="76" t="s">
        <v>201</v>
      </c>
      <c r="R8" s="76" t="s">
        <v>200</v>
      </c>
      <c r="S8" s="76" t="s">
        <v>201</v>
      </c>
      <c r="T8" s="76" t="s">
        <v>200</v>
      </c>
      <c r="U8" s="76" t="s">
        <v>201</v>
      </c>
      <c r="V8" s="82" t="s">
        <v>200</v>
      </c>
      <c r="W8" s="82" t="s">
        <v>201</v>
      </c>
      <c r="X8" s="82" t="s">
        <v>200</v>
      </c>
      <c r="Y8" s="82" t="s">
        <v>201</v>
      </c>
      <c r="Z8" s="82" t="s">
        <v>200</v>
      </c>
      <c r="AA8" s="82" t="s">
        <v>201</v>
      </c>
    </row>
    <row r="9" spans="1:27" ht="15">
      <c r="A9" s="1" t="s">
        <v>102</v>
      </c>
      <c r="B9" s="26">
        <v>0</v>
      </c>
      <c r="C9" s="13"/>
      <c r="D9" s="26">
        <v>0</v>
      </c>
      <c r="E9" s="13"/>
      <c r="F9" s="26">
        <v>0</v>
      </c>
      <c r="G9" s="13"/>
      <c r="H9" s="26">
        <v>0</v>
      </c>
      <c r="I9" s="13"/>
      <c r="J9" s="26">
        <v>263072.89288813504</v>
      </c>
      <c r="K9" s="13">
        <v>0.006869280841273789</v>
      </c>
      <c r="L9" s="26">
        <v>88347.52919058001</v>
      </c>
      <c r="M9" s="13">
        <v>0.010834065507237508</v>
      </c>
      <c r="N9" s="26">
        <v>139.373063995</v>
      </c>
      <c r="O9" s="13">
        <v>3.396280021760517E-05</v>
      </c>
      <c r="P9" s="26">
        <v>202070.00058037502</v>
      </c>
      <c r="Q9" s="13">
        <v>0.008026606609197722</v>
      </c>
      <c r="R9" s="26">
        <v>63120.78868353499</v>
      </c>
      <c r="S9" s="13">
        <v>0.010891263401498302</v>
      </c>
      <c r="T9" s="26">
        <v>0</v>
      </c>
      <c r="U9" s="13"/>
      <c r="V9" s="26">
        <v>31936.1664044</v>
      </c>
      <c r="W9" s="13">
        <v>0.0010745418171333597</v>
      </c>
      <c r="X9" s="26">
        <v>47442.01760165</v>
      </c>
      <c r="Y9" s="13">
        <v>0.006219334721831821</v>
      </c>
      <c r="Z9" s="26">
        <v>696128.76841267</v>
      </c>
      <c r="AA9" s="13">
        <v>0.005171412374512291</v>
      </c>
    </row>
    <row r="10" spans="1:27" ht="15">
      <c r="A10" s="2" t="s">
        <v>175</v>
      </c>
      <c r="B10" s="28">
        <v>0</v>
      </c>
      <c r="C10" s="85"/>
      <c r="D10" s="28">
        <v>0</v>
      </c>
      <c r="E10" s="85"/>
      <c r="F10" s="28">
        <v>0</v>
      </c>
      <c r="G10" s="85"/>
      <c r="H10" s="28">
        <v>0</v>
      </c>
      <c r="I10" s="85"/>
      <c r="J10" s="28">
        <v>18524.854956</v>
      </c>
      <c r="K10" s="85">
        <v>0.0004837154821980744</v>
      </c>
      <c r="L10" s="28">
        <v>7281.9054537</v>
      </c>
      <c r="M10" s="85">
        <v>0.0008929807253886138</v>
      </c>
      <c r="N10" s="28">
        <v>0</v>
      </c>
      <c r="O10" s="85"/>
      <c r="P10" s="28">
        <v>24561.571995000002</v>
      </c>
      <c r="Q10" s="85">
        <v>0.0009756325804974509</v>
      </c>
      <c r="R10" s="28">
        <v>9394.6948038</v>
      </c>
      <c r="S10" s="85">
        <v>0.001621020551531279</v>
      </c>
      <c r="T10" s="28">
        <v>0</v>
      </c>
      <c r="U10" s="85"/>
      <c r="V10" s="28">
        <v>12677.0057715</v>
      </c>
      <c r="W10" s="85">
        <v>0.0004265375075087576</v>
      </c>
      <c r="X10" s="28">
        <v>0</v>
      </c>
      <c r="Y10" s="85"/>
      <c r="Z10" s="28">
        <v>72440.03297999999</v>
      </c>
      <c r="AA10" s="85">
        <v>0.0005381436595661203</v>
      </c>
    </row>
    <row r="11" spans="1:27" ht="15">
      <c r="A11" s="2" t="s">
        <v>274</v>
      </c>
      <c r="B11" s="28">
        <v>0</v>
      </c>
      <c r="C11" s="85"/>
      <c r="D11" s="28">
        <v>0</v>
      </c>
      <c r="E11" s="85"/>
      <c r="F11" s="28">
        <v>0</v>
      </c>
      <c r="G11" s="85"/>
      <c r="H11" s="28">
        <v>0</v>
      </c>
      <c r="I11" s="85"/>
      <c r="J11" s="28">
        <v>87200.51884978</v>
      </c>
      <c r="K11" s="85">
        <v>0.002276953915349382</v>
      </c>
      <c r="L11" s="28">
        <v>25127.38205502</v>
      </c>
      <c r="M11" s="85">
        <v>0.0030813731374674078</v>
      </c>
      <c r="N11" s="28">
        <v>59.25673362</v>
      </c>
      <c r="O11" s="85">
        <v>1.4439839003296266E-05</v>
      </c>
      <c r="P11" s="28">
        <v>70028.70110067999</v>
      </c>
      <c r="Q11" s="85">
        <v>0.002781673843093165</v>
      </c>
      <c r="R11" s="28">
        <v>3250.11022126</v>
      </c>
      <c r="S11" s="85">
        <v>0.0005607947435688185</v>
      </c>
      <c r="T11" s="28">
        <v>0</v>
      </c>
      <c r="U11" s="85"/>
      <c r="V11" s="28">
        <v>0</v>
      </c>
      <c r="W11" s="85"/>
      <c r="X11" s="28">
        <v>0</v>
      </c>
      <c r="Y11" s="85"/>
      <c r="Z11" s="28">
        <v>185665.96896035998</v>
      </c>
      <c r="AA11" s="85">
        <v>0.0013792782786391524</v>
      </c>
    </row>
    <row r="12" spans="1:27" ht="15">
      <c r="A12" s="2" t="s">
        <v>470</v>
      </c>
      <c r="B12" s="28">
        <v>0</v>
      </c>
      <c r="C12" s="85"/>
      <c r="D12" s="28">
        <v>0</v>
      </c>
      <c r="E12" s="85"/>
      <c r="F12" s="28">
        <v>0</v>
      </c>
      <c r="G12" s="85"/>
      <c r="H12" s="28">
        <v>0</v>
      </c>
      <c r="I12" s="85"/>
      <c r="J12" s="28">
        <v>109432.896929615</v>
      </c>
      <c r="K12" s="85">
        <v>0.0028574791345125227</v>
      </c>
      <c r="L12" s="28">
        <v>36055.9289846</v>
      </c>
      <c r="M12" s="85">
        <v>0.004421541837359169</v>
      </c>
      <c r="N12" s="28">
        <v>0</v>
      </c>
      <c r="O12" s="85"/>
      <c r="P12" s="28">
        <v>71163.019081385</v>
      </c>
      <c r="Q12" s="85">
        <v>0.002826731121138934</v>
      </c>
      <c r="R12" s="28">
        <v>7906.996832700001</v>
      </c>
      <c r="S12" s="85">
        <v>0.001364323656529534</v>
      </c>
      <c r="T12" s="28">
        <v>0</v>
      </c>
      <c r="U12" s="85"/>
      <c r="V12" s="28">
        <v>0</v>
      </c>
      <c r="W12" s="85"/>
      <c r="X12" s="28">
        <v>47442.01760165</v>
      </c>
      <c r="Y12" s="85">
        <v>0.006219334721831821</v>
      </c>
      <c r="Z12" s="28">
        <v>272000.85942995</v>
      </c>
      <c r="AA12" s="85">
        <v>0.0020206442746813222</v>
      </c>
    </row>
    <row r="13" spans="1:27" ht="15">
      <c r="A13" s="2" t="s">
        <v>471</v>
      </c>
      <c r="B13" s="28">
        <v>0</v>
      </c>
      <c r="C13" s="85"/>
      <c r="D13" s="28">
        <v>0</v>
      </c>
      <c r="E13" s="85"/>
      <c r="F13" s="28">
        <v>0</v>
      </c>
      <c r="G13" s="85"/>
      <c r="H13" s="28">
        <v>0</v>
      </c>
      <c r="I13" s="85"/>
      <c r="J13" s="28">
        <v>47914.622152740005</v>
      </c>
      <c r="K13" s="85">
        <v>0.0012511323092138098</v>
      </c>
      <c r="L13" s="28">
        <v>19882.31269726</v>
      </c>
      <c r="M13" s="85">
        <v>0.002438169807022316</v>
      </c>
      <c r="N13" s="28">
        <v>80.116330375</v>
      </c>
      <c r="O13" s="85">
        <v>1.9522961214308903E-05</v>
      </c>
      <c r="P13" s="28">
        <v>36316.70840331</v>
      </c>
      <c r="Q13" s="85">
        <v>0.0014425690644681718</v>
      </c>
      <c r="R13" s="28">
        <v>42568.986825775</v>
      </c>
      <c r="S13" s="85">
        <v>0.007345124449868671</v>
      </c>
      <c r="T13" s="28">
        <v>0</v>
      </c>
      <c r="U13" s="85"/>
      <c r="V13" s="28">
        <v>19259.1606329</v>
      </c>
      <c r="W13" s="85">
        <v>0.000648004309624602</v>
      </c>
      <c r="X13" s="28">
        <v>0</v>
      </c>
      <c r="Y13" s="85"/>
      <c r="Z13" s="28">
        <v>166021.90704236002</v>
      </c>
      <c r="AA13" s="85">
        <v>0.0012333461616256965</v>
      </c>
    </row>
    <row r="14" spans="1:27" ht="15">
      <c r="A14" s="1" t="s">
        <v>72</v>
      </c>
      <c r="B14" s="26">
        <v>34.50165</v>
      </c>
      <c r="C14" s="13">
        <v>0.00020358698388091848</v>
      </c>
      <c r="D14" s="26">
        <v>1150.055</v>
      </c>
      <c r="E14" s="13">
        <v>0.0005989047540166919</v>
      </c>
      <c r="F14" s="26">
        <v>540.52585</v>
      </c>
      <c r="G14" s="13">
        <v>0.0017746285794671762</v>
      </c>
      <c r="H14" s="26">
        <v>3047.64575</v>
      </c>
      <c r="I14" s="13">
        <v>0.000425668027882234</v>
      </c>
      <c r="J14" s="26">
        <v>37374.947412</v>
      </c>
      <c r="K14" s="13">
        <v>0.0009759234688996965</v>
      </c>
      <c r="L14" s="26">
        <v>0</v>
      </c>
      <c r="M14" s="13"/>
      <c r="N14" s="26">
        <v>920.044</v>
      </c>
      <c r="O14" s="13">
        <v>0.00022419877749496362</v>
      </c>
      <c r="P14" s="26">
        <v>20537.68219</v>
      </c>
      <c r="Q14" s="13">
        <v>0.0008157959871845832</v>
      </c>
      <c r="R14" s="26">
        <v>13324.307219</v>
      </c>
      <c r="S14" s="13">
        <v>0.0022990609368363038</v>
      </c>
      <c r="T14" s="26">
        <v>1.610077</v>
      </c>
      <c r="U14" s="13">
        <v>3.0736908446153877E-07</v>
      </c>
      <c r="V14" s="26">
        <v>0</v>
      </c>
      <c r="W14" s="13"/>
      <c r="X14" s="26">
        <v>0.8050385</v>
      </c>
      <c r="Y14" s="13">
        <v>1.055352227534116E-07</v>
      </c>
      <c r="Z14" s="26">
        <v>76932.1241865</v>
      </c>
      <c r="AA14" s="13">
        <v>0.0005715145775727166</v>
      </c>
    </row>
    <row r="15" spans="1:27" ht="15">
      <c r="A15" s="2" t="s">
        <v>472</v>
      </c>
      <c r="B15" s="28">
        <v>34.50165</v>
      </c>
      <c r="C15" s="85">
        <v>0.00020358698388091848</v>
      </c>
      <c r="D15" s="28">
        <v>1150.055</v>
      </c>
      <c r="E15" s="85">
        <v>0.0005989047540166919</v>
      </c>
      <c r="F15" s="28">
        <v>540.52585</v>
      </c>
      <c r="G15" s="85">
        <v>0.0017746285794671762</v>
      </c>
      <c r="H15" s="28">
        <v>3047.64575</v>
      </c>
      <c r="I15" s="85">
        <v>0.000425668027882234</v>
      </c>
      <c r="J15" s="28">
        <v>37374.947412</v>
      </c>
      <c r="K15" s="85">
        <v>0.0009759234688996965</v>
      </c>
      <c r="L15" s="28">
        <v>0</v>
      </c>
      <c r="M15" s="85"/>
      <c r="N15" s="28">
        <v>920.044</v>
      </c>
      <c r="O15" s="85">
        <v>0.00022419877749496362</v>
      </c>
      <c r="P15" s="28">
        <v>20537.68219</v>
      </c>
      <c r="Q15" s="85">
        <v>0.0008157959871845832</v>
      </c>
      <c r="R15" s="28">
        <v>13324.307219</v>
      </c>
      <c r="S15" s="85">
        <v>0.0022990609368363038</v>
      </c>
      <c r="T15" s="28">
        <v>1.610077</v>
      </c>
      <c r="U15" s="85">
        <v>3.0736908446153877E-07</v>
      </c>
      <c r="V15" s="28">
        <v>0</v>
      </c>
      <c r="W15" s="85"/>
      <c r="X15" s="28">
        <v>0.8050385</v>
      </c>
      <c r="Y15" s="85">
        <v>1.055352227534116E-07</v>
      </c>
      <c r="Z15" s="28">
        <v>76932.1241865</v>
      </c>
      <c r="AA15" s="85">
        <v>0.0005715145775727166</v>
      </c>
    </row>
    <row r="16" spans="1:27" ht="15">
      <c r="A16" s="1" t="s">
        <v>275</v>
      </c>
      <c r="B16" s="26">
        <v>0</v>
      </c>
      <c r="C16" s="13"/>
      <c r="D16" s="26">
        <v>0</v>
      </c>
      <c r="E16" s="13"/>
      <c r="F16" s="26">
        <v>0</v>
      </c>
      <c r="G16" s="13"/>
      <c r="H16" s="26">
        <v>0</v>
      </c>
      <c r="I16" s="13"/>
      <c r="J16" s="26">
        <v>41639.354291034695</v>
      </c>
      <c r="K16" s="13">
        <v>0.0010872743882283764</v>
      </c>
      <c r="L16" s="26">
        <v>12842.0440900006</v>
      </c>
      <c r="M16" s="13">
        <v>0.0015748210300003905</v>
      </c>
      <c r="N16" s="26">
        <v>0</v>
      </c>
      <c r="O16" s="13"/>
      <c r="P16" s="26">
        <v>32688.837715342397</v>
      </c>
      <c r="Q16" s="13">
        <v>0.001298463107335891</v>
      </c>
      <c r="R16" s="26">
        <v>14009.5023299142</v>
      </c>
      <c r="S16" s="13">
        <v>0.002417288870771039</v>
      </c>
      <c r="T16" s="26">
        <v>0</v>
      </c>
      <c r="U16" s="13"/>
      <c r="V16" s="26">
        <v>31132.230035953</v>
      </c>
      <c r="W16" s="13">
        <v>0.001047492131981055</v>
      </c>
      <c r="X16" s="26">
        <v>31132.230035953</v>
      </c>
      <c r="Y16" s="13">
        <v>0.004081229446361573</v>
      </c>
      <c r="Z16" s="26">
        <v>163444.19849819792</v>
      </c>
      <c r="AA16" s="13">
        <v>0.0012141968397357788</v>
      </c>
    </row>
    <row r="17" spans="1:27" ht="15">
      <c r="A17" s="2" t="s">
        <v>747</v>
      </c>
      <c r="B17" s="28">
        <v>0</v>
      </c>
      <c r="C17" s="85"/>
      <c r="D17" s="28">
        <v>0</v>
      </c>
      <c r="E17" s="85"/>
      <c r="F17" s="28">
        <v>0</v>
      </c>
      <c r="G17" s="85"/>
      <c r="H17" s="28">
        <v>0</v>
      </c>
      <c r="I17" s="85"/>
      <c r="J17" s="28">
        <v>41639.354291034695</v>
      </c>
      <c r="K17" s="85">
        <v>0.0010872743882283764</v>
      </c>
      <c r="L17" s="28">
        <v>12842.0440900006</v>
      </c>
      <c r="M17" s="85">
        <v>0.0015748210300003905</v>
      </c>
      <c r="N17" s="28">
        <v>0</v>
      </c>
      <c r="O17" s="85"/>
      <c r="P17" s="28">
        <v>32688.837715342397</v>
      </c>
      <c r="Q17" s="85">
        <v>0.001298463107335891</v>
      </c>
      <c r="R17" s="28">
        <v>14009.5023299142</v>
      </c>
      <c r="S17" s="85">
        <v>0.002417288870771039</v>
      </c>
      <c r="T17" s="28">
        <v>0</v>
      </c>
      <c r="U17" s="85"/>
      <c r="V17" s="28">
        <v>31132.230035953</v>
      </c>
      <c r="W17" s="85">
        <v>0.001047492131981055</v>
      </c>
      <c r="X17" s="28">
        <v>31132.230035953</v>
      </c>
      <c r="Y17" s="85">
        <v>0.004081229446361573</v>
      </c>
      <c r="Z17" s="28">
        <v>163444.19849819792</v>
      </c>
      <c r="AA17" s="85">
        <v>0.0012141968397357788</v>
      </c>
    </row>
    <row r="18" spans="1:27" ht="15">
      <c r="A18" s="1" t="s">
        <v>276</v>
      </c>
      <c r="B18" s="26">
        <v>380.3464077</v>
      </c>
      <c r="C18" s="13">
        <v>0.002244344197265497</v>
      </c>
      <c r="D18" s="26">
        <v>6339.106795</v>
      </c>
      <c r="E18" s="13">
        <v>0.0033011648971092815</v>
      </c>
      <c r="F18" s="26">
        <v>887.4749512999999</v>
      </c>
      <c r="G18" s="13">
        <v>0.002913715249951913</v>
      </c>
      <c r="H18" s="26">
        <v>51468.345201222</v>
      </c>
      <c r="I18" s="13">
        <v>0.007188640280835202</v>
      </c>
      <c r="J18" s="26">
        <v>220656.12573954902</v>
      </c>
      <c r="K18" s="13">
        <v>0.005761706880597985</v>
      </c>
      <c r="L18" s="26">
        <v>52619.977541039996</v>
      </c>
      <c r="M18" s="13">
        <v>0.006452792612221453</v>
      </c>
      <c r="N18" s="26">
        <v>0</v>
      </c>
      <c r="O18" s="13"/>
      <c r="P18" s="26">
        <v>0</v>
      </c>
      <c r="Q18" s="13"/>
      <c r="R18" s="26">
        <v>0</v>
      </c>
      <c r="S18" s="13"/>
      <c r="T18" s="26">
        <v>34820.643370679994</v>
      </c>
      <c r="U18" s="13">
        <v>0.0066473772827061435</v>
      </c>
      <c r="V18" s="26">
        <v>232553.248455792</v>
      </c>
      <c r="W18" s="13">
        <v>0.007824614482893105</v>
      </c>
      <c r="X18" s="26">
        <v>73582.163016297</v>
      </c>
      <c r="Y18" s="13">
        <v>0.009646134892434025</v>
      </c>
      <c r="Z18" s="26">
        <v>673307.43147858</v>
      </c>
      <c r="AA18" s="13">
        <v>0.005001876866745565</v>
      </c>
    </row>
    <row r="19" spans="1:27" ht="15">
      <c r="A19" s="2" t="s">
        <v>177</v>
      </c>
      <c r="B19" s="28">
        <v>0</v>
      </c>
      <c r="C19" s="85"/>
      <c r="D19" s="28">
        <v>0</v>
      </c>
      <c r="E19" s="85"/>
      <c r="F19" s="28">
        <v>0</v>
      </c>
      <c r="G19" s="85"/>
      <c r="H19" s="28">
        <v>0</v>
      </c>
      <c r="I19" s="85"/>
      <c r="J19" s="28">
        <v>163754.18134261502</v>
      </c>
      <c r="K19" s="85">
        <v>0.004275900296020322</v>
      </c>
      <c r="L19" s="28">
        <v>52619.977541039996</v>
      </c>
      <c r="M19" s="85">
        <v>0.006452792612221453</v>
      </c>
      <c r="N19" s="28">
        <v>0</v>
      </c>
      <c r="O19" s="85"/>
      <c r="P19" s="28">
        <v>0</v>
      </c>
      <c r="Q19" s="85"/>
      <c r="R19" s="28">
        <v>0</v>
      </c>
      <c r="S19" s="85"/>
      <c r="T19" s="28">
        <v>0</v>
      </c>
      <c r="U19" s="85"/>
      <c r="V19" s="28">
        <v>142807.26212517</v>
      </c>
      <c r="W19" s="85">
        <v>0.004804971673828651</v>
      </c>
      <c r="X19" s="28">
        <v>73566.896758485</v>
      </c>
      <c r="Y19" s="85">
        <v>0.009644133587007265</v>
      </c>
      <c r="Z19" s="28">
        <v>432748.31776731</v>
      </c>
      <c r="AA19" s="85">
        <v>0.00321480752857579</v>
      </c>
    </row>
    <row r="20" spans="1:27" ht="15">
      <c r="A20" s="2" t="s">
        <v>748</v>
      </c>
      <c r="B20" s="28">
        <v>0</v>
      </c>
      <c r="C20" s="85"/>
      <c r="D20" s="28">
        <v>0</v>
      </c>
      <c r="E20" s="85"/>
      <c r="F20" s="28">
        <v>0</v>
      </c>
      <c r="G20" s="85"/>
      <c r="H20" s="28">
        <v>51468.345201222</v>
      </c>
      <c r="I20" s="85">
        <v>0.007188640280835202</v>
      </c>
      <c r="J20" s="28">
        <v>56901.944396934</v>
      </c>
      <c r="K20" s="85">
        <v>0.0014858065845776629</v>
      </c>
      <c r="L20" s="28">
        <v>0</v>
      </c>
      <c r="M20" s="85"/>
      <c r="N20" s="28">
        <v>0</v>
      </c>
      <c r="O20" s="85"/>
      <c r="P20" s="28">
        <v>0</v>
      </c>
      <c r="Q20" s="85"/>
      <c r="R20" s="28">
        <v>0</v>
      </c>
      <c r="S20" s="85"/>
      <c r="T20" s="28">
        <v>34820.643370679994</v>
      </c>
      <c r="U20" s="85">
        <v>0.0066473772827061435</v>
      </c>
      <c r="V20" s="28">
        <v>89745.986330622</v>
      </c>
      <c r="W20" s="85">
        <v>0.003019642809064453</v>
      </c>
      <c r="X20" s="28">
        <v>15.266257812</v>
      </c>
      <c r="Y20" s="85">
        <v>2.001305426759627E-06</v>
      </c>
      <c r="Z20" s="28">
        <v>232952.18555726996</v>
      </c>
      <c r="AA20" s="85">
        <v>0.0017305588703186588</v>
      </c>
    </row>
    <row r="21" spans="1:27" ht="15">
      <c r="A21" s="2" t="s">
        <v>899</v>
      </c>
      <c r="B21" s="28">
        <v>380.3464077</v>
      </c>
      <c r="C21" s="85">
        <v>0.002244344197265497</v>
      </c>
      <c r="D21" s="28">
        <v>6339.106795</v>
      </c>
      <c r="E21" s="85">
        <v>0.0033011648971092815</v>
      </c>
      <c r="F21" s="28">
        <v>887.4749512999999</v>
      </c>
      <c r="G21" s="85">
        <v>0.002913715249951913</v>
      </c>
      <c r="H21" s="28">
        <v>0</v>
      </c>
      <c r="I21" s="85"/>
      <c r="J21" s="28">
        <v>0</v>
      </c>
      <c r="K21" s="85"/>
      <c r="L21" s="28">
        <v>0</v>
      </c>
      <c r="M21" s="85"/>
      <c r="N21" s="28">
        <v>0</v>
      </c>
      <c r="O21" s="85"/>
      <c r="P21" s="28">
        <v>0</v>
      </c>
      <c r="Q21" s="85"/>
      <c r="R21" s="28">
        <v>0</v>
      </c>
      <c r="S21" s="85"/>
      <c r="T21" s="28">
        <v>0</v>
      </c>
      <c r="U21" s="85"/>
      <c r="V21" s="28">
        <v>0</v>
      </c>
      <c r="W21" s="85"/>
      <c r="X21" s="28">
        <v>0</v>
      </c>
      <c r="Y21" s="85"/>
      <c r="Z21" s="28">
        <v>7606.928154</v>
      </c>
      <c r="AA21" s="85">
        <v>5.651046785111654E-05</v>
      </c>
    </row>
    <row r="22" spans="1:27" ht="15">
      <c r="A22" s="1" t="s">
        <v>814</v>
      </c>
      <c r="B22" s="26">
        <v>0</v>
      </c>
      <c r="C22" s="13"/>
      <c r="D22" s="26">
        <v>0</v>
      </c>
      <c r="E22" s="13"/>
      <c r="F22" s="26">
        <v>0</v>
      </c>
      <c r="G22" s="13"/>
      <c r="H22" s="26">
        <v>0</v>
      </c>
      <c r="I22" s="13"/>
      <c r="J22" s="26">
        <v>3540.9441039999997</v>
      </c>
      <c r="K22" s="13">
        <v>9.246007532966016E-05</v>
      </c>
      <c r="L22" s="26">
        <v>885.2360259999999</v>
      </c>
      <c r="M22" s="13">
        <v>0.00010855657405383564</v>
      </c>
      <c r="N22" s="26">
        <v>0</v>
      </c>
      <c r="O22" s="13"/>
      <c r="P22" s="26">
        <v>3629.256</v>
      </c>
      <c r="Q22" s="13">
        <v>0.000144160984373747</v>
      </c>
      <c r="R22" s="26">
        <v>1814.628</v>
      </c>
      <c r="S22" s="13">
        <v>0.0003131074870249423</v>
      </c>
      <c r="T22" s="26">
        <v>0</v>
      </c>
      <c r="U22" s="13"/>
      <c r="V22" s="26">
        <v>5171.6293124</v>
      </c>
      <c r="W22" s="13">
        <v>0.00017400748381999947</v>
      </c>
      <c r="X22" s="26">
        <v>2585.7844124</v>
      </c>
      <c r="Y22" s="13">
        <v>0.0003389792338564348</v>
      </c>
      <c r="Z22" s="26">
        <v>17627.4778548</v>
      </c>
      <c r="AA22" s="13">
        <v>0.00013095128551807592</v>
      </c>
    </row>
    <row r="23" spans="1:27" ht="15">
      <c r="A23" s="2" t="s">
        <v>821</v>
      </c>
      <c r="B23" s="28">
        <v>0</v>
      </c>
      <c r="C23" s="85"/>
      <c r="D23" s="28">
        <v>0</v>
      </c>
      <c r="E23" s="85"/>
      <c r="F23" s="28">
        <v>0</v>
      </c>
      <c r="G23" s="85"/>
      <c r="H23" s="28">
        <v>0</v>
      </c>
      <c r="I23" s="85"/>
      <c r="J23" s="28">
        <v>3540.9441039999997</v>
      </c>
      <c r="K23" s="85">
        <v>9.246007532966016E-05</v>
      </c>
      <c r="L23" s="28">
        <v>885.2360259999999</v>
      </c>
      <c r="M23" s="85">
        <v>0.00010855657405383564</v>
      </c>
      <c r="N23" s="28">
        <v>0</v>
      </c>
      <c r="O23" s="85"/>
      <c r="P23" s="28">
        <v>3629.256</v>
      </c>
      <c r="Q23" s="85">
        <v>0.000144160984373747</v>
      </c>
      <c r="R23" s="28">
        <v>1814.628</v>
      </c>
      <c r="S23" s="85">
        <v>0.0003131074870249423</v>
      </c>
      <c r="T23" s="28">
        <v>0</v>
      </c>
      <c r="U23" s="85"/>
      <c r="V23" s="28">
        <v>5171.6293124</v>
      </c>
      <c r="W23" s="85">
        <v>0.00017400748381999947</v>
      </c>
      <c r="X23" s="28">
        <v>2585.7844124</v>
      </c>
      <c r="Y23" s="85">
        <v>0.0003389792338564348</v>
      </c>
      <c r="Z23" s="28">
        <v>17627.4778548</v>
      </c>
      <c r="AA23" s="85">
        <v>0.00013095128551807592</v>
      </c>
    </row>
    <row r="24" spans="1:27" ht="15">
      <c r="A24" s="1" t="s">
        <v>888</v>
      </c>
      <c r="B24" s="26">
        <v>0</v>
      </c>
      <c r="C24" s="13"/>
      <c r="D24" s="26">
        <v>0</v>
      </c>
      <c r="E24" s="13"/>
      <c r="F24" s="26">
        <v>0</v>
      </c>
      <c r="G24" s="13"/>
      <c r="H24" s="26">
        <v>0</v>
      </c>
      <c r="I24" s="13"/>
      <c r="J24" s="26">
        <v>0</v>
      </c>
      <c r="K24" s="13"/>
      <c r="L24" s="26">
        <v>0</v>
      </c>
      <c r="M24" s="13"/>
      <c r="N24" s="26">
        <v>0</v>
      </c>
      <c r="O24" s="13"/>
      <c r="P24" s="26">
        <v>4583.023579</v>
      </c>
      <c r="Q24" s="13">
        <v>0.00018204645540483586</v>
      </c>
      <c r="R24" s="26">
        <v>1762.702196</v>
      </c>
      <c r="S24" s="13">
        <v>0.00030414787767129534</v>
      </c>
      <c r="T24" s="26">
        <v>0</v>
      </c>
      <c r="U24" s="13"/>
      <c r="V24" s="26">
        <v>0</v>
      </c>
      <c r="W24" s="13"/>
      <c r="X24" s="26">
        <v>0</v>
      </c>
      <c r="Y24" s="13"/>
      <c r="Z24" s="26">
        <v>6345.725775000001</v>
      </c>
      <c r="AA24" s="13">
        <v>4.7141227725619335E-05</v>
      </c>
    </row>
    <row r="25" spans="1:27" ht="15">
      <c r="A25" s="2" t="s">
        <v>900</v>
      </c>
      <c r="B25" s="28">
        <v>0</v>
      </c>
      <c r="C25" s="85"/>
      <c r="D25" s="28">
        <v>0</v>
      </c>
      <c r="E25" s="85"/>
      <c r="F25" s="28">
        <v>0</v>
      </c>
      <c r="G25" s="85"/>
      <c r="H25" s="28">
        <v>0</v>
      </c>
      <c r="I25" s="85"/>
      <c r="J25" s="28">
        <v>0</v>
      </c>
      <c r="K25" s="85"/>
      <c r="L25" s="28">
        <v>0</v>
      </c>
      <c r="M25" s="85"/>
      <c r="N25" s="28">
        <v>0</v>
      </c>
      <c r="O25" s="85"/>
      <c r="P25" s="28">
        <v>4583.023579</v>
      </c>
      <c r="Q25" s="85">
        <v>0.00018204645540483586</v>
      </c>
      <c r="R25" s="28">
        <v>1762.702196</v>
      </c>
      <c r="S25" s="85">
        <v>0.00030414787767129534</v>
      </c>
      <c r="T25" s="28">
        <v>0</v>
      </c>
      <c r="U25" s="85"/>
      <c r="V25" s="28">
        <v>0</v>
      </c>
      <c r="W25" s="85"/>
      <c r="X25" s="28">
        <v>0</v>
      </c>
      <c r="Y25" s="85"/>
      <c r="Z25" s="28">
        <v>6345.725775000001</v>
      </c>
      <c r="AA25" s="85">
        <v>4.7141227725619335E-05</v>
      </c>
    </row>
    <row r="26" spans="1:27" s="84" customFormat="1" ht="15">
      <c r="A26" s="1" t="s">
        <v>277</v>
      </c>
      <c r="B26" s="26">
        <v>0</v>
      </c>
      <c r="C26" s="13"/>
      <c r="D26" s="26">
        <v>0</v>
      </c>
      <c r="E26" s="13"/>
      <c r="F26" s="26">
        <v>0</v>
      </c>
      <c r="G26" s="13"/>
      <c r="H26" s="26">
        <v>0</v>
      </c>
      <c r="I26" s="13"/>
      <c r="J26" s="26">
        <v>431345.14430898154</v>
      </c>
      <c r="K26" s="13">
        <v>0.01126315563435157</v>
      </c>
      <c r="L26" s="26">
        <v>162957.72263</v>
      </c>
      <c r="M26" s="13">
        <v>0.01998352028697034</v>
      </c>
      <c r="N26" s="26">
        <v>0</v>
      </c>
      <c r="O26" s="13"/>
      <c r="P26" s="26">
        <v>183616.5246514705</v>
      </c>
      <c r="Q26" s="13">
        <v>0.007293599277935304</v>
      </c>
      <c r="R26" s="26">
        <v>60306.926219285706</v>
      </c>
      <c r="S26" s="13">
        <v>0.010405741627881392</v>
      </c>
      <c r="T26" s="26">
        <v>0</v>
      </c>
      <c r="U26" s="13"/>
      <c r="V26" s="26">
        <v>205715.57994</v>
      </c>
      <c r="W26" s="13">
        <v>0.006921619529478509</v>
      </c>
      <c r="X26" s="26">
        <v>178306.8330990638</v>
      </c>
      <c r="Y26" s="13">
        <v>0.023374846481957177</v>
      </c>
      <c r="Z26" s="26">
        <v>1222248.7308488016</v>
      </c>
      <c r="AA26" s="13">
        <v>0.009079860649713084</v>
      </c>
    </row>
    <row r="27" spans="1:27" ht="15">
      <c r="A27" s="2" t="s">
        <v>172</v>
      </c>
      <c r="B27" s="28">
        <v>0</v>
      </c>
      <c r="C27" s="85"/>
      <c r="D27" s="28">
        <v>0</v>
      </c>
      <c r="E27" s="85"/>
      <c r="F27" s="28">
        <v>0</v>
      </c>
      <c r="G27" s="85"/>
      <c r="H27" s="28">
        <v>0</v>
      </c>
      <c r="I27" s="85"/>
      <c r="J27" s="28">
        <v>375275.08874000004</v>
      </c>
      <c r="K27" s="85">
        <v>0.009799071082497186</v>
      </c>
      <c r="L27" s="28">
        <v>123429.34762999999</v>
      </c>
      <c r="M27" s="85">
        <v>0.015136152080205464</v>
      </c>
      <c r="N27" s="28">
        <v>0</v>
      </c>
      <c r="O27" s="85"/>
      <c r="P27" s="28">
        <v>118442.30345</v>
      </c>
      <c r="Q27" s="85">
        <v>0.004704754654079528</v>
      </c>
      <c r="R27" s="28">
        <v>36156.072810000005</v>
      </c>
      <c r="S27" s="85">
        <v>0.006238599370355768</v>
      </c>
      <c r="T27" s="28">
        <v>0</v>
      </c>
      <c r="U27" s="85"/>
      <c r="V27" s="28">
        <v>205715.57994</v>
      </c>
      <c r="W27" s="85">
        <v>0.006921619529478509</v>
      </c>
      <c r="X27" s="28">
        <v>0</v>
      </c>
      <c r="Y27" s="85"/>
      <c r="Z27" s="28">
        <v>859018.3925699999</v>
      </c>
      <c r="AA27" s="85">
        <v>0.006381489383637577</v>
      </c>
    </row>
    <row r="28" spans="1:27" ht="15">
      <c r="A28" s="2" t="s">
        <v>173</v>
      </c>
      <c r="B28" s="28">
        <v>0</v>
      </c>
      <c r="C28" s="85"/>
      <c r="D28" s="28">
        <v>0</v>
      </c>
      <c r="E28" s="85"/>
      <c r="F28" s="28">
        <v>0</v>
      </c>
      <c r="G28" s="85"/>
      <c r="H28" s="28">
        <v>0</v>
      </c>
      <c r="I28" s="85"/>
      <c r="J28" s="28">
        <v>39528.375</v>
      </c>
      <c r="K28" s="85">
        <v>0.001032153127192955</v>
      </c>
      <c r="L28" s="28">
        <v>39528.375</v>
      </c>
      <c r="M28" s="85">
        <v>0.004847368206764876</v>
      </c>
      <c r="N28" s="28">
        <v>0</v>
      </c>
      <c r="O28" s="85"/>
      <c r="P28" s="28">
        <v>0</v>
      </c>
      <c r="Q28" s="85"/>
      <c r="R28" s="28">
        <v>0</v>
      </c>
      <c r="S28" s="85"/>
      <c r="T28" s="28">
        <v>0</v>
      </c>
      <c r="U28" s="85"/>
      <c r="V28" s="28">
        <v>0</v>
      </c>
      <c r="W28" s="85"/>
      <c r="X28" s="28">
        <v>79056.75</v>
      </c>
      <c r="Y28" s="85">
        <v>0.010363817036589893</v>
      </c>
      <c r="Z28" s="28">
        <v>158113.5</v>
      </c>
      <c r="AA28" s="85">
        <v>0.0011745960626536392</v>
      </c>
    </row>
    <row r="29" spans="1:27" ht="15">
      <c r="A29" s="2" t="s">
        <v>473</v>
      </c>
      <c r="B29" s="28">
        <v>0</v>
      </c>
      <c r="C29" s="85"/>
      <c r="D29" s="28">
        <v>0</v>
      </c>
      <c r="E29" s="85"/>
      <c r="F29" s="28">
        <v>0</v>
      </c>
      <c r="G29" s="85"/>
      <c r="H29" s="28">
        <v>0</v>
      </c>
      <c r="I29" s="85"/>
      <c r="J29" s="28">
        <v>16541.6805689815</v>
      </c>
      <c r="K29" s="85">
        <v>0.0004319314246614285</v>
      </c>
      <c r="L29" s="28">
        <v>0</v>
      </c>
      <c r="M29" s="85"/>
      <c r="N29" s="28">
        <v>0</v>
      </c>
      <c r="O29" s="85"/>
      <c r="P29" s="28">
        <v>65174.2212014705</v>
      </c>
      <c r="Q29" s="85">
        <v>0.002588844623855776</v>
      </c>
      <c r="R29" s="28">
        <v>24150.8534092857</v>
      </c>
      <c r="S29" s="85">
        <v>0.004167142257525624</v>
      </c>
      <c r="T29" s="28">
        <v>0</v>
      </c>
      <c r="U29" s="85"/>
      <c r="V29" s="28">
        <v>0</v>
      </c>
      <c r="W29" s="85"/>
      <c r="X29" s="28">
        <v>99250.0830990638</v>
      </c>
      <c r="Y29" s="85">
        <v>0.013011029445367283</v>
      </c>
      <c r="Z29" s="28">
        <v>205116.8382788015</v>
      </c>
      <c r="AA29" s="85">
        <v>0.0015237752034218679</v>
      </c>
    </row>
    <row r="30" spans="1:27" ht="15">
      <c r="A30" s="1" t="s">
        <v>109</v>
      </c>
      <c r="B30" s="26">
        <v>0</v>
      </c>
      <c r="C30" s="13"/>
      <c r="D30" s="26">
        <v>0</v>
      </c>
      <c r="E30" s="13"/>
      <c r="F30" s="26">
        <v>0</v>
      </c>
      <c r="G30" s="13"/>
      <c r="H30" s="26">
        <v>0</v>
      </c>
      <c r="I30" s="13"/>
      <c r="J30" s="26">
        <v>48446.20863561</v>
      </c>
      <c r="K30" s="13">
        <v>0.001265012936754602</v>
      </c>
      <c r="L30" s="26">
        <v>12939.10121187</v>
      </c>
      <c r="M30" s="13">
        <v>0.0015867231536467543</v>
      </c>
      <c r="N30" s="26">
        <v>0</v>
      </c>
      <c r="O30" s="13"/>
      <c r="P30" s="26">
        <v>41693.683949160004</v>
      </c>
      <c r="Q30" s="13">
        <v>0.0016561528093578409</v>
      </c>
      <c r="R30" s="26">
        <v>12306.552105935</v>
      </c>
      <c r="S30" s="13">
        <v>0.0021234509793912693</v>
      </c>
      <c r="T30" s="26">
        <v>0</v>
      </c>
      <c r="U30" s="13"/>
      <c r="V30" s="26">
        <v>126154.45364238501</v>
      </c>
      <c r="W30" s="13">
        <v>0.0042446621219282615</v>
      </c>
      <c r="X30" s="26">
        <v>63433.317380515</v>
      </c>
      <c r="Y30" s="13">
        <v>0.00831568835495508</v>
      </c>
      <c r="Z30" s="26">
        <v>304973.3169254751</v>
      </c>
      <c r="AA30" s="13">
        <v>0.0022655905869839285</v>
      </c>
    </row>
    <row r="31" spans="1:27" ht="15">
      <c r="A31" s="2" t="s">
        <v>278</v>
      </c>
      <c r="B31" s="28">
        <v>0</v>
      </c>
      <c r="C31" s="85"/>
      <c r="D31" s="28">
        <v>0</v>
      </c>
      <c r="E31" s="85"/>
      <c r="F31" s="28">
        <v>0</v>
      </c>
      <c r="G31" s="85"/>
      <c r="H31" s="28">
        <v>0</v>
      </c>
      <c r="I31" s="85"/>
      <c r="J31" s="28">
        <v>0</v>
      </c>
      <c r="K31" s="85"/>
      <c r="L31" s="28">
        <v>0</v>
      </c>
      <c r="M31" s="85"/>
      <c r="N31" s="28">
        <v>0</v>
      </c>
      <c r="O31" s="85"/>
      <c r="P31" s="28">
        <v>37280.089</v>
      </c>
      <c r="Q31" s="85">
        <v>0.001480836382933829</v>
      </c>
      <c r="R31" s="28">
        <v>10651.454</v>
      </c>
      <c r="S31" s="85">
        <v>0.0018378697976123867</v>
      </c>
      <c r="T31" s="28">
        <v>0</v>
      </c>
      <c r="U31" s="85"/>
      <c r="V31" s="28">
        <v>57517.8516</v>
      </c>
      <c r="W31" s="85">
        <v>0.0019352772650682237</v>
      </c>
      <c r="X31" s="28">
        <v>28758.9258</v>
      </c>
      <c r="Y31" s="85">
        <v>0.0037701049582744626</v>
      </c>
      <c r="Z31" s="28">
        <v>134208.3204</v>
      </c>
      <c r="AA31" s="85">
        <v>0.0009970088873954347</v>
      </c>
    </row>
    <row r="32" spans="1:27" ht="15">
      <c r="A32" s="2" t="s">
        <v>174</v>
      </c>
      <c r="B32" s="28">
        <v>0</v>
      </c>
      <c r="C32" s="85"/>
      <c r="D32" s="28">
        <v>0</v>
      </c>
      <c r="E32" s="85"/>
      <c r="F32" s="28">
        <v>0</v>
      </c>
      <c r="G32" s="85"/>
      <c r="H32" s="28">
        <v>0</v>
      </c>
      <c r="I32" s="85"/>
      <c r="J32" s="28">
        <v>9930.58863561</v>
      </c>
      <c r="K32" s="85">
        <v>0.00025930456577361656</v>
      </c>
      <c r="L32" s="28">
        <v>3310.1962118700003</v>
      </c>
      <c r="M32" s="85">
        <v>0.00040592966130209427</v>
      </c>
      <c r="N32" s="28">
        <v>0</v>
      </c>
      <c r="O32" s="85"/>
      <c r="P32" s="28">
        <v>4413.59494916</v>
      </c>
      <c r="Q32" s="85">
        <v>0.0001753164264240118</v>
      </c>
      <c r="R32" s="28">
        <v>1655.0981059350001</v>
      </c>
      <c r="S32" s="85">
        <v>0.00028558118177888234</v>
      </c>
      <c r="T32" s="28">
        <v>0</v>
      </c>
      <c r="U32" s="85"/>
      <c r="V32" s="28">
        <v>7172.091792385</v>
      </c>
      <c r="W32" s="85">
        <v>0.00024131614451303838</v>
      </c>
      <c r="X32" s="28">
        <v>3861.895580515</v>
      </c>
      <c r="Y32" s="85">
        <v>0.0005062689676829944</v>
      </c>
      <c r="Z32" s="28">
        <v>30343.465275475</v>
      </c>
      <c r="AA32" s="85">
        <v>0.00022541601343237835</v>
      </c>
    </row>
    <row r="33" spans="1:27" ht="15">
      <c r="A33" s="2" t="s">
        <v>808</v>
      </c>
      <c r="B33" s="28">
        <v>0</v>
      </c>
      <c r="C33" s="85"/>
      <c r="D33" s="28">
        <v>0</v>
      </c>
      <c r="E33" s="85"/>
      <c r="F33" s="28">
        <v>0</v>
      </c>
      <c r="G33" s="85"/>
      <c r="H33" s="28">
        <v>0</v>
      </c>
      <c r="I33" s="85"/>
      <c r="J33" s="28">
        <v>38515.62</v>
      </c>
      <c r="K33" s="85">
        <v>0.0010057083709809856</v>
      </c>
      <c r="L33" s="28">
        <v>9628.905</v>
      </c>
      <c r="M33" s="85">
        <v>0.0011807934923446601</v>
      </c>
      <c r="N33" s="28">
        <v>0</v>
      </c>
      <c r="O33" s="85"/>
      <c r="P33" s="28">
        <v>0</v>
      </c>
      <c r="Q33" s="85"/>
      <c r="R33" s="28">
        <v>0</v>
      </c>
      <c r="S33" s="85"/>
      <c r="T33" s="28">
        <v>0</v>
      </c>
      <c r="U33" s="85"/>
      <c r="V33" s="28">
        <v>61464.51025</v>
      </c>
      <c r="W33" s="85">
        <v>0.0020680687123469993</v>
      </c>
      <c r="X33" s="28">
        <v>30812.496</v>
      </c>
      <c r="Y33" s="85">
        <v>0.004039314428997624</v>
      </c>
      <c r="Z33" s="28">
        <v>140421.53125</v>
      </c>
      <c r="AA33" s="85">
        <v>0.0010431656861561154</v>
      </c>
    </row>
    <row r="34" spans="1:27" ht="15">
      <c r="A34" s="1" t="s">
        <v>279</v>
      </c>
      <c r="B34" s="26">
        <v>0</v>
      </c>
      <c r="C34" s="13"/>
      <c r="D34" s="26">
        <v>0</v>
      </c>
      <c r="E34" s="13"/>
      <c r="F34" s="26">
        <v>0</v>
      </c>
      <c r="G34" s="13"/>
      <c r="H34" s="26">
        <v>0</v>
      </c>
      <c r="I34" s="13"/>
      <c r="J34" s="26">
        <v>270881.82907944</v>
      </c>
      <c r="K34" s="13">
        <v>0.007073185451820155</v>
      </c>
      <c r="L34" s="26">
        <v>82257.65931414001</v>
      </c>
      <c r="M34" s="13">
        <v>0.010087264212663915</v>
      </c>
      <c r="N34" s="26">
        <v>0</v>
      </c>
      <c r="O34" s="13"/>
      <c r="P34" s="26">
        <v>111006.72215754</v>
      </c>
      <c r="Q34" s="13">
        <v>0.0044093991546294885</v>
      </c>
      <c r="R34" s="26">
        <v>32785.75764611999</v>
      </c>
      <c r="S34" s="13">
        <v>0.005657063699438905</v>
      </c>
      <c r="T34" s="26">
        <v>0</v>
      </c>
      <c r="U34" s="13"/>
      <c r="V34" s="26">
        <v>0</v>
      </c>
      <c r="W34" s="13"/>
      <c r="X34" s="26">
        <v>0</v>
      </c>
      <c r="Y34" s="13"/>
      <c r="Z34" s="26">
        <v>496931.96819723997</v>
      </c>
      <c r="AA34" s="13">
        <v>0.003691616043229715</v>
      </c>
    </row>
    <row r="35" spans="1:27" ht="15">
      <c r="A35" s="2" t="s">
        <v>170</v>
      </c>
      <c r="B35" s="28">
        <v>0</v>
      </c>
      <c r="C35" s="85"/>
      <c r="D35" s="28">
        <v>0</v>
      </c>
      <c r="E35" s="85"/>
      <c r="F35" s="28">
        <v>0</v>
      </c>
      <c r="G35" s="85"/>
      <c r="H35" s="28">
        <v>0</v>
      </c>
      <c r="I35" s="85"/>
      <c r="J35" s="28">
        <v>206350.02635856</v>
      </c>
      <c r="K35" s="85">
        <v>0.005388150284506671</v>
      </c>
      <c r="L35" s="28">
        <v>55859.083568400005</v>
      </c>
      <c r="M35" s="85">
        <v>0.006850004477757674</v>
      </c>
      <c r="N35" s="28">
        <v>0</v>
      </c>
      <c r="O35" s="85"/>
      <c r="P35" s="28">
        <v>72288.2257944</v>
      </c>
      <c r="Q35" s="85">
        <v>0.0028714264822190536</v>
      </c>
      <c r="R35" s="28">
        <v>15771.97653696</v>
      </c>
      <c r="S35" s="85">
        <v>0.0027213974097742887</v>
      </c>
      <c r="T35" s="28">
        <v>0</v>
      </c>
      <c r="U35" s="85"/>
      <c r="V35" s="28">
        <v>0</v>
      </c>
      <c r="W35" s="85"/>
      <c r="X35" s="28">
        <v>0</v>
      </c>
      <c r="Y35" s="85"/>
      <c r="Z35" s="28">
        <v>350269.31225832</v>
      </c>
      <c r="AA35" s="85">
        <v>0.0026020861915460776</v>
      </c>
    </row>
    <row r="36" spans="1:27" ht="15">
      <c r="A36" s="2" t="s">
        <v>171</v>
      </c>
      <c r="B36" s="28">
        <v>0</v>
      </c>
      <c r="C36" s="85"/>
      <c r="D36" s="28">
        <v>0</v>
      </c>
      <c r="E36" s="85"/>
      <c r="F36" s="28">
        <v>0</v>
      </c>
      <c r="G36" s="85"/>
      <c r="H36" s="28">
        <v>0</v>
      </c>
      <c r="I36" s="85"/>
      <c r="J36" s="28">
        <v>64531.802720880005</v>
      </c>
      <c r="K36" s="85">
        <v>0.001685035167313484</v>
      </c>
      <c r="L36" s="28">
        <v>26398.57574574</v>
      </c>
      <c r="M36" s="85">
        <v>0.0032372597349062406</v>
      </c>
      <c r="N36" s="28">
        <v>0</v>
      </c>
      <c r="O36" s="85"/>
      <c r="P36" s="28">
        <v>38718.49636314</v>
      </c>
      <c r="Q36" s="85">
        <v>0.001537972672410435</v>
      </c>
      <c r="R36" s="28">
        <v>17013.781109159998</v>
      </c>
      <c r="S36" s="85">
        <v>0.002935666289664616</v>
      </c>
      <c r="T36" s="28">
        <v>0</v>
      </c>
      <c r="U36" s="85"/>
      <c r="V36" s="28">
        <v>0</v>
      </c>
      <c r="W36" s="85"/>
      <c r="X36" s="28">
        <v>0</v>
      </c>
      <c r="Y36" s="85"/>
      <c r="Z36" s="28">
        <v>146662.65593892</v>
      </c>
      <c r="AA36" s="85">
        <v>0.0010895298516836373</v>
      </c>
    </row>
    <row r="37" spans="1:27" ht="15">
      <c r="A37" s="1" t="s">
        <v>280</v>
      </c>
      <c r="B37" s="26">
        <v>0</v>
      </c>
      <c r="C37" s="13"/>
      <c r="D37" s="26">
        <v>0</v>
      </c>
      <c r="E37" s="13"/>
      <c r="F37" s="26">
        <v>0</v>
      </c>
      <c r="G37" s="13"/>
      <c r="H37" s="26">
        <v>0</v>
      </c>
      <c r="I37" s="13"/>
      <c r="J37" s="26">
        <v>68542.6600875</v>
      </c>
      <c r="K37" s="13">
        <v>0.001789765477468701</v>
      </c>
      <c r="L37" s="26">
        <v>14357.618241</v>
      </c>
      <c r="M37" s="13">
        <v>0.001760676025419483</v>
      </c>
      <c r="N37" s="26">
        <v>0</v>
      </c>
      <c r="O37" s="13"/>
      <c r="P37" s="26">
        <v>81965.21130149999</v>
      </c>
      <c r="Q37" s="13">
        <v>0.0032558148407349635</v>
      </c>
      <c r="R37" s="26">
        <v>27280.706635000002</v>
      </c>
      <c r="S37" s="13">
        <v>0.004707187092202656</v>
      </c>
      <c r="T37" s="26">
        <v>0</v>
      </c>
      <c r="U37" s="13"/>
      <c r="V37" s="26">
        <v>58881.49381</v>
      </c>
      <c r="W37" s="13">
        <v>0.001981159120758056</v>
      </c>
      <c r="X37" s="26">
        <v>12455.82415</v>
      </c>
      <c r="Y37" s="13">
        <v>0.0016328761621308468</v>
      </c>
      <c r="Z37" s="26">
        <v>263483.51422500005</v>
      </c>
      <c r="AA37" s="13">
        <v>0.0019573704862825064</v>
      </c>
    </row>
    <row r="38" spans="1:27" ht="15">
      <c r="A38" s="2" t="s">
        <v>178</v>
      </c>
      <c r="B38" s="28">
        <v>0</v>
      </c>
      <c r="C38" s="85"/>
      <c r="D38" s="28">
        <v>0</v>
      </c>
      <c r="E38" s="85"/>
      <c r="F38" s="28">
        <v>0</v>
      </c>
      <c r="G38" s="85"/>
      <c r="H38" s="28">
        <v>0</v>
      </c>
      <c r="I38" s="85"/>
      <c r="J38" s="28">
        <v>37613.3519375</v>
      </c>
      <c r="K38" s="85">
        <v>0.0009821486166962294</v>
      </c>
      <c r="L38" s="28">
        <v>6619.949941</v>
      </c>
      <c r="M38" s="85">
        <v>0.0008118050609057018</v>
      </c>
      <c r="N38" s="28">
        <v>0</v>
      </c>
      <c r="O38" s="85"/>
      <c r="P38" s="28">
        <v>58075.015391500005</v>
      </c>
      <c r="Q38" s="85">
        <v>0.002306850601434329</v>
      </c>
      <c r="R38" s="28">
        <v>21063.477085000002</v>
      </c>
      <c r="S38" s="85">
        <v>0.0036344266582968012</v>
      </c>
      <c r="T38" s="28">
        <v>0</v>
      </c>
      <c r="U38" s="85"/>
      <c r="V38" s="28">
        <v>0</v>
      </c>
      <c r="W38" s="85"/>
      <c r="X38" s="28">
        <v>0</v>
      </c>
      <c r="Y38" s="85"/>
      <c r="Z38" s="28">
        <v>123371.794355</v>
      </c>
      <c r="AA38" s="85">
        <v>0.0009165063317926519</v>
      </c>
    </row>
    <row r="39" spans="1:27" ht="15">
      <c r="A39" s="2" t="s">
        <v>795</v>
      </c>
      <c r="B39" s="28">
        <v>0</v>
      </c>
      <c r="C39" s="85"/>
      <c r="D39" s="28">
        <v>0</v>
      </c>
      <c r="E39" s="85"/>
      <c r="F39" s="28">
        <v>0</v>
      </c>
      <c r="G39" s="85"/>
      <c r="H39" s="28">
        <v>0</v>
      </c>
      <c r="I39" s="85"/>
      <c r="J39" s="28">
        <v>12455.82415</v>
      </c>
      <c r="K39" s="85">
        <v>0.00032524276164117624</v>
      </c>
      <c r="L39" s="28">
        <v>3119.2972999999997</v>
      </c>
      <c r="M39" s="85">
        <v>0.0003825197104476853</v>
      </c>
      <c r="N39" s="28">
        <v>0</v>
      </c>
      <c r="O39" s="85"/>
      <c r="P39" s="28">
        <v>6217.22955</v>
      </c>
      <c r="Q39" s="85">
        <v>0.00024696023978621184</v>
      </c>
      <c r="R39" s="28">
        <v>6217.22955</v>
      </c>
      <c r="S39" s="85">
        <v>0.0010727604339058545</v>
      </c>
      <c r="T39" s="28">
        <v>0</v>
      </c>
      <c r="U39" s="85"/>
      <c r="V39" s="28">
        <v>24890.28325</v>
      </c>
      <c r="W39" s="85">
        <v>0.0008374721578584381</v>
      </c>
      <c r="X39" s="28">
        <v>12455.82415</v>
      </c>
      <c r="Y39" s="85">
        <v>0.0016328761621308468</v>
      </c>
      <c r="Z39" s="28">
        <v>65355.687949999985</v>
      </c>
      <c r="AA39" s="85">
        <v>0.00048551536546904517</v>
      </c>
    </row>
    <row r="40" spans="1:27" ht="15">
      <c r="A40" s="2" t="s">
        <v>872</v>
      </c>
      <c r="B40" s="28">
        <v>0</v>
      </c>
      <c r="C40" s="85"/>
      <c r="D40" s="28">
        <v>0</v>
      </c>
      <c r="E40" s="85"/>
      <c r="F40" s="28">
        <v>0</v>
      </c>
      <c r="G40" s="85"/>
      <c r="H40" s="28">
        <v>0</v>
      </c>
      <c r="I40" s="85"/>
      <c r="J40" s="28">
        <v>18473.484</v>
      </c>
      <c r="K40" s="85">
        <v>0.0004823740991312954</v>
      </c>
      <c r="L40" s="28">
        <v>4618.371</v>
      </c>
      <c r="M40" s="85">
        <v>0.0005663512540660958</v>
      </c>
      <c r="N40" s="28">
        <v>0</v>
      </c>
      <c r="O40" s="85"/>
      <c r="P40" s="28">
        <v>17672.96636</v>
      </c>
      <c r="Q40" s="85">
        <v>0.0007020039995144228</v>
      </c>
      <c r="R40" s="28">
        <v>0</v>
      </c>
      <c r="S40" s="85"/>
      <c r="T40" s="28">
        <v>0</v>
      </c>
      <c r="U40" s="85"/>
      <c r="V40" s="28">
        <v>33991.21056</v>
      </c>
      <c r="W40" s="85">
        <v>0.001143686962899618</v>
      </c>
      <c r="X40" s="28">
        <v>0</v>
      </c>
      <c r="Y40" s="85"/>
      <c r="Z40" s="28">
        <v>74756.03192000001</v>
      </c>
      <c r="AA40" s="85">
        <v>0.0005553487890208095</v>
      </c>
    </row>
    <row r="41" spans="1:27" ht="15">
      <c r="A41" s="1" t="s">
        <v>281</v>
      </c>
      <c r="B41" s="26">
        <v>0</v>
      </c>
      <c r="C41" s="13"/>
      <c r="D41" s="26">
        <v>0</v>
      </c>
      <c r="E41" s="13"/>
      <c r="F41" s="26">
        <v>0</v>
      </c>
      <c r="G41" s="13"/>
      <c r="H41" s="26">
        <v>0</v>
      </c>
      <c r="I41" s="13"/>
      <c r="J41" s="26">
        <v>27144.6135955</v>
      </c>
      <c r="K41" s="13">
        <v>0.0007087920464486518</v>
      </c>
      <c r="L41" s="26">
        <v>2391.4118045</v>
      </c>
      <c r="M41" s="13">
        <v>0.0002932590462020137</v>
      </c>
      <c r="N41" s="26">
        <v>0</v>
      </c>
      <c r="O41" s="13"/>
      <c r="P41" s="26">
        <v>0</v>
      </c>
      <c r="Q41" s="13"/>
      <c r="R41" s="26">
        <v>0</v>
      </c>
      <c r="S41" s="13"/>
      <c r="T41" s="26">
        <v>0</v>
      </c>
      <c r="U41" s="13"/>
      <c r="V41" s="26">
        <v>0</v>
      </c>
      <c r="W41" s="13"/>
      <c r="X41" s="26">
        <v>1198.755089</v>
      </c>
      <c r="Y41" s="13">
        <v>0.00015714886349460397</v>
      </c>
      <c r="Z41" s="26">
        <v>30734.780489</v>
      </c>
      <c r="AA41" s="13">
        <v>0.00022832302206265303</v>
      </c>
    </row>
    <row r="42" spans="1:27" ht="15">
      <c r="A42" s="2" t="s">
        <v>907</v>
      </c>
      <c r="B42" s="28">
        <v>0</v>
      </c>
      <c r="C42" s="85"/>
      <c r="D42" s="28">
        <v>0</v>
      </c>
      <c r="E42" s="85"/>
      <c r="F42" s="28">
        <v>0</v>
      </c>
      <c r="G42" s="85"/>
      <c r="H42" s="28">
        <v>0</v>
      </c>
      <c r="I42" s="85"/>
      <c r="J42" s="28">
        <v>25735.4410535</v>
      </c>
      <c r="K42" s="85">
        <v>0.0006719961537265314</v>
      </c>
      <c r="L42" s="28">
        <v>1762.7004205</v>
      </c>
      <c r="M42" s="85">
        <v>0.0002161601122328651</v>
      </c>
      <c r="N42" s="28">
        <v>0</v>
      </c>
      <c r="O42" s="85"/>
      <c r="P42" s="28">
        <v>0</v>
      </c>
      <c r="Q42" s="85"/>
      <c r="R42" s="28">
        <v>0</v>
      </c>
      <c r="S42" s="85"/>
      <c r="T42" s="28">
        <v>0</v>
      </c>
      <c r="U42" s="85"/>
      <c r="V42" s="28">
        <v>0</v>
      </c>
      <c r="W42" s="85"/>
      <c r="X42" s="28">
        <v>0</v>
      </c>
      <c r="Y42" s="85"/>
      <c r="Z42" s="28">
        <v>27498.141474</v>
      </c>
      <c r="AA42" s="85">
        <v>0.00020427862709795897</v>
      </c>
    </row>
    <row r="43" spans="1:27" s="84" customFormat="1" ht="15">
      <c r="A43" s="2" t="s">
        <v>179</v>
      </c>
      <c r="B43" s="28">
        <v>0</v>
      </c>
      <c r="C43" s="85"/>
      <c r="D43" s="28">
        <v>0</v>
      </c>
      <c r="E43" s="85"/>
      <c r="F43" s="28">
        <v>0</v>
      </c>
      <c r="G43" s="85"/>
      <c r="H43" s="28">
        <v>0</v>
      </c>
      <c r="I43" s="85"/>
      <c r="J43" s="28">
        <v>1409.1725419999998</v>
      </c>
      <c r="K43" s="85">
        <v>3.679589272212039E-05</v>
      </c>
      <c r="L43" s="28">
        <v>628.711384</v>
      </c>
      <c r="M43" s="85">
        <v>7.709893396914859E-05</v>
      </c>
      <c r="N43" s="28">
        <v>0</v>
      </c>
      <c r="O43" s="85"/>
      <c r="P43" s="28">
        <v>0</v>
      </c>
      <c r="Q43" s="85"/>
      <c r="R43" s="28">
        <v>0</v>
      </c>
      <c r="S43" s="85"/>
      <c r="T43" s="28">
        <v>0</v>
      </c>
      <c r="U43" s="85"/>
      <c r="V43" s="28">
        <v>0</v>
      </c>
      <c r="W43" s="85"/>
      <c r="X43" s="28">
        <v>1198.755089</v>
      </c>
      <c r="Y43" s="85">
        <v>0.00015714886349460397</v>
      </c>
      <c r="Z43" s="28">
        <v>3236.6390149999997</v>
      </c>
      <c r="AA43" s="85">
        <v>2.404439496469405E-05</v>
      </c>
    </row>
    <row r="44" spans="1:27" ht="15">
      <c r="A44" s="1" t="s">
        <v>282</v>
      </c>
      <c r="B44" s="26">
        <v>0</v>
      </c>
      <c r="C44" s="13"/>
      <c r="D44" s="26">
        <v>0</v>
      </c>
      <c r="E44" s="13"/>
      <c r="F44" s="26">
        <v>0</v>
      </c>
      <c r="G44" s="13"/>
      <c r="H44" s="26">
        <v>0</v>
      </c>
      <c r="I44" s="13"/>
      <c r="J44" s="26">
        <v>630890.526572</v>
      </c>
      <c r="K44" s="13">
        <v>0.01647362508369494</v>
      </c>
      <c r="L44" s="26">
        <v>38349.424155</v>
      </c>
      <c r="M44" s="13">
        <v>0.004702793357852125</v>
      </c>
      <c r="N44" s="26">
        <v>0</v>
      </c>
      <c r="O44" s="13"/>
      <c r="P44" s="26">
        <v>186726.20137650002</v>
      </c>
      <c r="Q44" s="13">
        <v>0.007417121580513128</v>
      </c>
      <c r="R44" s="26">
        <v>31227.3882405</v>
      </c>
      <c r="S44" s="13">
        <v>0.005388172704452477</v>
      </c>
      <c r="T44" s="26">
        <v>0</v>
      </c>
      <c r="U44" s="13"/>
      <c r="V44" s="26">
        <v>419756.29497600003</v>
      </c>
      <c r="W44" s="13">
        <v>0.014123351132543411</v>
      </c>
      <c r="X44" s="26">
        <v>85713.09668349999</v>
      </c>
      <c r="Y44" s="13">
        <v>0.011236420061124875</v>
      </c>
      <c r="Z44" s="26">
        <v>1392662.9320035</v>
      </c>
      <c r="AA44" s="13">
        <v>0.010345836355118217</v>
      </c>
    </row>
    <row r="45" spans="1:27" ht="15">
      <c r="A45" s="2" t="s">
        <v>176</v>
      </c>
      <c r="B45" s="28">
        <v>0</v>
      </c>
      <c r="C45" s="85"/>
      <c r="D45" s="28">
        <v>0</v>
      </c>
      <c r="E45" s="85"/>
      <c r="F45" s="28">
        <v>0</v>
      </c>
      <c r="G45" s="85"/>
      <c r="H45" s="28">
        <v>0</v>
      </c>
      <c r="I45" s="85"/>
      <c r="J45" s="28">
        <v>153397.69662</v>
      </c>
      <c r="K45" s="85">
        <v>0.004005474858769914</v>
      </c>
      <c r="L45" s="28">
        <v>38349.424155</v>
      </c>
      <c r="M45" s="85">
        <v>0.004702793357852125</v>
      </c>
      <c r="N45" s="28">
        <v>0</v>
      </c>
      <c r="O45" s="85"/>
      <c r="P45" s="28">
        <v>77246.69722650001</v>
      </c>
      <c r="Q45" s="85">
        <v>0.003068386443886304</v>
      </c>
      <c r="R45" s="28">
        <v>31227.3882405</v>
      </c>
      <c r="S45" s="85">
        <v>0.005388172704452477</v>
      </c>
      <c r="T45" s="28">
        <v>0</v>
      </c>
      <c r="U45" s="85"/>
      <c r="V45" s="28">
        <v>102995.596302</v>
      </c>
      <c r="W45" s="85">
        <v>0.0034654464723679877</v>
      </c>
      <c r="X45" s="28">
        <v>67385.4167295</v>
      </c>
      <c r="Y45" s="85">
        <v>0.008833782440068706</v>
      </c>
      <c r="Z45" s="28">
        <v>470602.21927349997</v>
      </c>
      <c r="AA45" s="85">
        <v>0.003496017189137662</v>
      </c>
    </row>
    <row r="46" spans="1:27" ht="15">
      <c r="A46" s="2" t="s">
        <v>749</v>
      </c>
      <c r="B46" s="28">
        <v>0</v>
      </c>
      <c r="C46" s="85"/>
      <c r="D46" s="28">
        <v>0</v>
      </c>
      <c r="E46" s="85"/>
      <c r="F46" s="28">
        <v>0</v>
      </c>
      <c r="G46" s="85"/>
      <c r="H46" s="28">
        <v>0</v>
      </c>
      <c r="I46" s="85"/>
      <c r="J46" s="28">
        <v>477492.829952</v>
      </c>
      <c r="K46" s="85">
        <v>0.012468150224925024</v>
      </c>
      <c r="L46" s="28">
        <v>0</v>
      </c>
      <c r="M46" s="85"/>
      <c r="N46" s="28">
        <v>0</v>
      </c>
      <c r="O46" s="85"/>
      <c r="P46" s="28">
        <v>109479.50415000001</v>
      </c>
      <c r="Q46" s="85">
        <v>0.004348735136626824</v>
      </c>
      <c r="R46" s="28">
        <v>0</v>
      </c>
      <c r="S46" s="85"/>
      <c r="T46" s="28">
        <v>0</v>
      </c>
      <c r="U46" s="85"/>
      <c r="V46" s="28">
        <v>316760.69867400004</v>
      </c>
      <c r="W46" s="85">
        <v>0.010657904660175424</v>
      </c>
      <c r="X46" s="28">
        <v>18327.679954</v>
      </c>
      <c r="Y46" s="85">
        <v>0.0024026376210561687</v>
      </c>
      <c r="Z46" s="28">
        <v>922060.71273</v>
      </c>
      <c r="AA46" s="85">
        <v>0.006849819165980554</v>
      </c>
    </row>
    <row r="47" spans="1:27" ht="15">
      <c r="A47" s="1" t="s">
        <v>283</v>
      </c>
      <c r="B47" s="26">
        <v>0</v>
      </c>
      <c r="C47" s="13"/>
      <c r="D47" s="26">
        <v>0</v>
      </c>
      <c r="E47" s="13"/>
      <c r="F47" s="26">
        <v>0</v>
      </c>
      <c r="G47" s="13"/>
      <c r="H47" s="26">
        <v>0</v>
      </c>
      <c r="I47" s="13"/>
      <c r="J47" s="26">
        <v>55215.7294200045</v>
      </c>
      <c r="K47" s="13">
        <v>0.0014417766425029537</v>
      </c>
      <c r="L47" s="26">
        <v>12653.604658750999</v>
      </c>
      <c r="M47" s="13">
        <v>0.0015517126854772431</v>
      </c>
      <c r="N47" s="26">
        <v>0</v>
      </c>
      <c r="O47" s="13"/>
      <c r="P47" s="26">
        <v>17254.915443751397</v>
      </c>
      <c r="Q47" s="13">
        <v>0.0006853982181628882</v>
      </c>
      <c r="R47" s="26">
        <v>0</v>
      </c>
      <c r="S47" s="13"/>
      <c r="T47" s="26">
        <v>0</v>
      </c>
      <c r="U47" s="13"/>
      <c r="V47" s="26">
        <v>46013.1078500038</v>
      </c>
      <c r="W47" s="13">
        <v>0.0015481823301836358</v>
      </c>
      <c r="X47" s="26">
        <v>23006.5539250019</v>
      </c>
      <c r="Y47" s="13">
        <v>0.0030160070521639045</v>
      </c>
      <c r="Z47" s="26">
        <v>154143.9112975126</v>
      </c>
      <c r="AA47" s="13">
        <v>0.0011451067194900506</v>
      </c>
    </row>
    <row r="48" spans="1:27" ht="15">
      <c r="A48" s="2" t="s">
        <v>284</v>
      </c>
      <c r="B48" s="28">
        <v>0</v>
      </c>
      <c r="C48" s="85"/>
      <c r="D48" s="28">
        <v>0</v>
      </c>
      <c r="E48" s="85"/>
      <c r="F48" s="28">
        <v>0</v>
      </c>
      <c r="G48" s="85"/>
      <c r="H48" s="28">
        <v>0</v>
      </c>
      <c r="I48" s="85"/>
      <c r="J48" s="28">
        <v>55215.7294200045</v>
      </c>
      <c r="K48" s="85">
        <v>0.0014417766425029537</v>
      </c>
      <c r="L48" s="28">
        <v>12653.604658750999</v>
      </c>
      <c r="M48" s="85">
        <v>0.0015517126854772431</v>
      </c>
      <c r="N48" s="28">
        <v>0</v>
      </c>
      <c r="O48" s="85"/>
      <c r="P48" s="28">
        <v>17254.915443751397</v>
      </c>
      <c r="Q48" s="85">
        <v>0.0006853982181628882</v>
      </c>
      <c r="R48" s="28">
        <v>0</v>
      </c>
      <c r="S48" s="85"/>
      <c r="T48" s="28">
        <v>0</v>
      </c>
      <c r="U48" s="85"/>
      <c r="V48" s="28">
        <v>46013.1078500038</v>
      </c>
      <c r="W48" s="85">
        <v>0.0015481823301836358</v>
      </c>
      <c r="X48" s="28">
        <v>23006.5539250019</v>
      </c>
      <c r="Y48" s="85">
        <v>0.0030160070521639045</v>
      </c>
      <c r="Z48" s="28">
        <v>154143.9112975126</v>
      </c>
      <c r="AA48" s="85">
        <v>0.0011451067194900506</v>
      </c>
    </row>
    <row r="49" spans="1:27" ht="15">
      <c r="A49" s="1" t="s">
        <v>840</v>
      </c>
      <c r="B49" s="26">
        <v>0</v>
      </c>
      <c r="C49" s="13"/>
      <c r="D49" s="26">
        <v>0</v>
      </c>
      <c r="E49" s="13"/>
      <c r="F49" s="26">
        <v>0</v>
      </c>
      <c r="G49" s="13"/>
      <c r="H49" s="26">
        <v>16897.741837197602</v>
      </c>
      <c r="I49" s="13">
        <v>0.0023601261542628505</v>
      </c>
      <c r="J49" s="26">
        <v>19557.54625148</v>
      </c>
      <c r="K49" s="13">
        <v>0.0005106808090058327</v>
      </c>
      <c r="L49" s="26">
        <v>4889.386328544</v>
      </c>
      <c r="M49" s="13">
        <v>0.0005995858883542527</v>
      </c>
      <c r="N49" s="26">
        <v>0</v>
      </c>
      <c r="O49" s="13"/>
      <c r="P49" s="26">
        <v>9778.773594392</v>
      </c>
      <c r="Q49" s="13">
        <v>0.00038843157587548376</v>
      </c>
      <c r="R49" s="26">
        <v>7334.079492816</v>
      </c>
      <c r="S49" s="13">
        <v>0.0012654688452050677</v>
      </c>
      <c r="T49" s="26">
        <v>0</v>
      </c>
      <c r="U49" s="13"/>
      <c r="V49" s="26">
        <v>0</v>
      </c>
      <c r="W49" s="13"/>
      <c r="X49" s="26">
        <v>21122.177034343702</v>
      </c>
      <c r="Y49" s="13">
        <v>0.002768977705235783</v>
      </c>
      <c r="Z49" s="26">
        <v>79579.7045387733</v>
      </c>
      <c r="AA49" s="13">
        <v>0.0005911829642527872</v>
      </c>
    </row>
    <row r="50" spans="1:27" ht="15">
      <c r="A50" s="2" t="s">
        <v>873</v>
      </c>
      <c r="B50" s="28">
        <v>0</v>
      </c>
      <c r="C50" s="85"/>
      <c r="D50" s="28">
        <v>0</v>
      </c>
      <c r="E50" s="85"/>
      <c r="F50" s="28">
        <v>0</v>
      </c>
      <c r="G50" s="85"/>
      <c r="H50" s="28">
        <v>0</v>
      </c>
      <c r="I50" s="85"/>
      <c r="J50" s="28">
        <v>19557.54625148</v>
      </c>
      <c r="K50" s="85">
        <v>0.0005106808090058327</v>
      </c>
      <c r="L50" s="28">
        <v>4889.386328544</v>
      </c>
      <c r="M50" s="85">
        <v>0.0005995858883542527</v>
      </c>
      <c r="N50" s="28">
        <v>0</v>
      </c>
      <c r="O50" s="85"/>
      <c r="P50" s="28">
        <v>9778.773594392</v>
      </c>
      <c r="Q50" s="85">
        <v>0.00038843157587548376</v>
      </c>
      <c r="R50" s="28">
        <v>7334.079492816</v>
      </c>
      <c r="S50" s="85">
        <v>0.0012654688452050677</v>
      </c>
      <c r="T50" s="28">
        <v>0</v>
      </c>
      <c r="U50" s="85"/>
      <c r="V50" s="28">
        <v>0</v>
      </c>
      <c r="W50" s="85"/>
      <c r="X50" s="28">
        <v>0</v>
      </c>
      <c r="Y50" s="85"/>
      <c r="Z50" s="28">
        <v>41559.785667232</v>
      </c>
      <c r="AA50" s="85">
        <v>0.00030873999126867634</v>
      </c>
    </row>
    <row r="51" spans="1:27" ht="15">
      <c r="A51" s="2" t="s">
        <v>1042</v>
      </c>
      <c r="B51" s="28">
        <v>0</v>
      </c>
      <c r="C51" s="85"/>
      <c r="D51" s="28">
        <v>0</v>
      </c>
      <c r="E51" s="85"/>
      <c r="F51" s="28">
        <v>0</v>
      </c>
      <c r="G51" s="85"/>
      <c r="H51" s="28">
        <v>11305.575969141</v>
      </c>
      <c r="I51" s="85">
        <v>0.0015790622078885074</v>
      </c>
      <c r="J51" s="28">
        <v>0</v>
      </c>
      <c r="K51" s="85"/>
      <c r="L51" s="28">
        <v>0</v>
      </c>
      <c r="M51" s="85"/>
      <c r="N51" s="28">
        <v>0</v>
      </c>
      <c r="O51" s="85"/>
      <c r="P51" s="28">
        <v>0</v>
      </c>
      <c r="Q51" s="85"/>
      <c r="R51" s="28">
        <v>0</v>
      </c>
      <c r="S51" s="85"/>
      <c r="T51" s="28">
        <v>0</v>
      </c>
      <c r="U51" s="85"/>
      <c r="V51" s="28">
        <v>0</v>
      </c>
      <c r="W51" s="85"/>
      <c r="X51" s="28">
        <v>14131.969699272999</v>
      </c>
      <c r="Y51" s="85">
        <v>0.0018526077574640705</v>
      </c>
      <c r="Z51" s="28">
        <v>25437.545668414</v>
      </c>
      <c r="AA51" s="85">
        <v>0.0001889708404765641</v>
      </c>
    </row>
    <row r="52" spans="1:27" ht="15">
      <c r="A52" s="2" t="s">
        <v>1043</v>
      </c>
      <c r="B52" s="28">
        <v>0</v>
      </c>
      <c r="C52" s="85"/>
      <c r="D52" s="28">
        <v>0</v>
      </c>
      <c r="E52" s="85"/>
      <c r="F52" s="28">
        <v>0</v>
      </c>
      <c r="G52" s="85"/>
      <c r="H52" s="28">
        <v>5592.1658680566</v>
      </c>
      <c r="I52" s="85">
        <v>0.0007810639463743429</v>
      </c>
      <c r="J52" s="28">
        <v>0</v>
      </c>
      <c r="K52" s="85"/>
      <c r="L52" s="28">
        <v>0</v>
      </c>
      <c r="M52" s="85"/>
      <c r="N52" s="28">
        <v>0</v>
      </c>
      <c r="O52" s="85"/>
      <c r="P52" s="28">
        <v>0</v>
      </c>
      <c r="Q52" s="85"/>
      <c r="R52" s="28">
        <v>0</v>
      </c>
      <c r="S52" s="85"/>
      <c r="T52" s="28">
        <v>0</v>
      </c>
      <c r="U52" s="85"/>
      <c r="V52" s="28">
        <v>0</v>
      </c>
      <c r="W52" s="85"/>
      <c r="X52" s="28">
        <v>6990.2073350707005</v>
      </c>
      <c r="Y52" s="85">
        <v>0.0009163699477717128</v>
      </c>
      <c r="Z52" s="28">
        <v>12582.373203127301</v>
      </c>
      <c r="AA52" s="85">
        <v>9.34721325075467E-05</v>
      </c>
    </row>
    <row r="53" spans="1:27" ht="15">
      <c r="A53" s="3" t="s">
        <v>313</v>
      </c>
      <c r="B53" s="29">
        <v>414.8480577</v>
      </c>
      <c r="C53" s="15">
        <v>0.0024479311811464156</v>
      </c>
      <c r="D53" s="29">
        <v>7489.161795</v>
      </c>
      <c r="E53" s="15">
        <v>0.0039000696511259734</v>
      </c>
      <c r="F53" s="29">
        <v>1428.0008013</v>
      </c>
      <c r="G53" s="15">
        <v>0.004688343829419089</v>
      </c>
      <c r="H53" s="29">
        <v>71413.7327884196</v>
      </c>
      <c r="I53" s="15">
        <v>0.009974434462980287</v>
      </c>
      <c r="J53" s="29">
        <v>2118308.522385235</v>
      </c>
      <c r="K53" s="15">
        <v>0.05531263973637691</v>
      </c>
      <c r="L53" s="29">
        <v>485490.7151914257</v>
      </c>
      <c r="M53" s="15">
        <v>0.0595357703800993</v>
      </c>
      <c r="N53" s="29">
        <v>1059.417063995</v>
      </c>
      <c r="O53" s="15">
        <v>0.0002581615777125688</v>
      </c>
      <c r="P53" s="29">
        <v>895550.8325390313</v>
      </c>
      <c r="Q53" s="15">
        <v>0.035572990600705866</v>
      </c>
      <c r="R53" s="29">
        <v>265273.3387681059</v>
      </c>
      <c r="S53" s="15">
        <v>0.04577195352237365</v>
      </c>
      <c r="T53" s="29">
        <v>34822.25344768</v>
      </c>
      <c r="U53" s="15">
        <v>0.006647684651790605</v>
      </c>
      <c r="V53" s="29">
        <v>1157314.2044269338</v>
      </c>
      <c r="W53" s="15">
        <v>0.03893963015071939</v>
      </c>
      <c r="X53" s="29">
        <v>539979.5574662244</v>
      </c>
      <c r="Y53" s="15">
        <v>0.07078774851076887</v>
      </c>
      <c r="Z53" s="29">
        <v>5578544.584731052</v>
      </c>
      <c r="AA53" s="15">
        <v>0.041441979998942995</v>
      </c>
    </row>
    <row r="55" ht="15">
      <c r="A55" s="150" t="s">
        <v>955</v>
      </c>
    </row>
    <row r="56" ht="15">
      <c r="A56" s="149" t="s">
        <v>1153</v>
      </c>
    </row>
  </sheetData>
  <mergeCells count="16">
    <mergeCell ref="V7:W7"/>
    <mergeCell ref="X7:Y7"/>
    <mergeCell ref="Z7:AA7"/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0" zoomScaleNormal="80" workbookViewId="0" topLeftCell="A1"/>
  </sheetViews>
  <sheetFormatPr defaultColWidth="11.421875" defaultRowHeight="15"/>
  <cols>
    <col min="1" max="1" width="78.421875" style="0" customWidth="1"/>
    <col min="2" max="11" width="18.57421875" style="0" customWidth="1"/>
    <col min="12" max="12" width="18.57421875" style="6" customWidth="1"/>
    <col min="13" max="14" width="18.57421875" style="0" customWidth="1"/>
    <col min="15" max="15" width="22.8515625" style="0" customWidth="1"/>
  </cols>
  <sheetData>
    <row r="1" ht="15">
      <c r="L1"/>
    </row>
    <row r="2" spans="1:15" ht="15">
      <c r="A2" s="127" t="s">
        <v>686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">
      <c r="A3" s="8"/>
      <c r="B3" s="8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8"/>
      <c r="O3" s="8"/>
    </row>
    <row r="4" spans="1:15" ht="15">
      <c r="A4" s="127" t="str">
        <f>1!A5:AA5</f>
        <v>Al 29-07-2016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">
      <c r="A5" s="8"/>
      <c r="B5" s="8"/>
      <c r="C5" s="8"/>
      <c r="D5" s="8"/>
      <c r="E5" s="12"/>
      <c r="F5" s="12"/>
      <c r="G5" s="12"/>
      <c r="H5" s="12"/>
      <c r="I5" s="12"/>
      <c r="J5" s="12"/>
      <c r="K5" s="12"/>
      <c r="L5" s="12"/>
      <c r="M5" s="12"/>
      <c r="N5" s="8"/>
      <c r="O5" s="8"/>
    </row>
    <row r="6" spans="1:15" s="137" customFormat="1" ht="15">
      <c r="A6" s="135"/>
      <c r="B6" s="136" t="s">
        <v>335</v>
      </c>
      <c r="C6" s="136" t="s">
        <v>336</v>
      </c>
      <c r="D6" s="136" t="s">
        <v>337</v>
      </c>
      <c r="E6" s="136" t="s">
        <v>338</v>
      </c>
      <c r="F6" s="136" t="s">
        <v>339</v>
      </c>
      <c r="G6" s="136" t="s">
        <v>340</v>
      </c>
      <c r="H6" s="136" t="s">
        <v>341</v>
      </c>
      <c r="I6" s="136" t="s">
        <v>342</v>
      </c>
      <c r="J6" s="136" t="s">
        <v>343</v>
      </c>
      <c r="K6" s="136" t="s">
        <v>344</v>
      </c>
      <c r="L6" s="136" t="s">
        <v>345</v>
      </c>
      <c r="M6" s="136" t="s">
        <v>346</v>
      </c>
      <c r="N6" s="136" t="s">
        <v>313</v>
      </c>
      <c r="O6" s="136" t="s">
        <v>559</v>
      </c>
    </row>
    <row r="7" spans="1:15" ht="15">
      <c r="A7" s="1" t="s">
        <v>102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">
      <c r="A8" s="2" t="s">
        <v>175</v>
      </c>
      <c r="B8" s="88"/>
      <c r="C8" s="88"/>
      <c r="D8" s="88"/>
      <c r="E8" s="88"/>
      <c r="F8" s="88">
        <v>10372840</v>
      </c>
      <c r="G8" s="88">
        <v>4077443</v>
      </c>
      <c r="H8" s="88"/>
      <c r="I8" s="88">
        <v>13753050</v>
      </c>
      <c r="J8" s="88">
        <v>5260482</v>
      </c>
      <c r="K8" s="88"/>
      <c r="L8" s="88">
        <v>7098385</v>
      </c>
      <c r="M8" s="88"/>
      <c r="N8" s="88">
        <v>40562200</v>
      </c>
      <c r="O8" s="39">
        <v>0.9970833533333333</v>
      </c>
    </row>
    <row r="9" spans="1:15" ht="15">
      <c r="A9" s="2" t="s">
        <v>274</v>
      </c>
      <c r="B9" s="88"/>
      <c r="C9" s="88"/>
      <c r="D9" s="88"/>
      <c r="E9" s="88"/>
      <c r="F9" s="88">
        <v>9213509</v>
      </c>
      <c r="G9" s="88">
        <v>2654931</v>
      </c>
      <c r="H9" s="88">
        <v>6261</v>
      </c>
      <c r="I9" s="88">
        <v>7399154</v>
      </c>
      <c r="J9" s="88">
        <v>343403</v>
      </c>
      <c r="K9" s="88"/>
      <c r="L9" s="88"/>
      <c r="M9" s="88"/>
      <c r="N9" s="88">
        <v>19617258</v>
      </c>
      <c r="O9" s="39">
        <v>0.9999999589929215</v>
      </c>
    </row>
    <row r="10" spans="1:15" ht="15">
      <c r="A10" s="2" t="s">
        <v>470</v>
      </c>
      <c r="B10" s="88"/>
      <c r="C10" s="88"/>
      <c r="D10" s="88"/>
      <c r="E10" s="88"/>
      <c r="F10" s="88">
        <v>29895247</v>
      </c>
      <c r="G10" s="88">
        <v>9849880</v>
      </c>
      <c r="H10" s="88"/>
      <c r="I10" s="88">
        <v>19440553</v>
      </c>
      <c r="J10" s="88">
        <v>2160060</v>
      </c>
      <c r="K10" s="88"/>
      <c r="L10" s="88"/>
      <c r="M10" s="88">
        <v>12960370</v>
      </c>
      <c r="N10" s="88">
        <v>74306110</v>
      </c>
      <c r="O10" s="39">
        <v>0.601184831843849</v>
      </c>
    </row>
    <row r="11" spans="1:15" ht="15">
      <c r="A11" s="2" t="s">
        <v>471</v>
      </c>
      <c r="B11" s="88"/>
      <c r="C11" s="88"/>
      <c r="D11" s="88"/>
      <c r="E11" s="88"/>
      <c r="F11" s="88">
        <v>2975364</v>
      </c>
      <c r="G11" s="88">
        <v>1234636</v>
      </c>
      <c r="H11" s="88">
        <v>4975</v>
      </c>
      <c r="I11" s="88">
        <v>2255166</v>
      </c>
      <c r="J11" s="88">
        <v>2643415</v>
      </c>
      <c r="K11" s="88"/>
      <c r="L11" s="88">
        <v>1195940</v>
      </c>
      <c r="M11" s="88"/>
      <c r="N11" s="88">
        <v>10309496</v>
      </c>
      <c r="O11" s="39">
        <v>0.8541724912239865</v>
      </c>
    </row>
    <row r="12" spans="1:15" ht="15">
      <c r="A12" s="1" t="s">
        <v>72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">
      <c r="A13" s="2" t="s">
        <v>472</v>
      </c>
      <c r="B13" s="88">
        <v>300</v>
      </c>
      <c r="C13" s="88">
        <v>10000</v>
      </c>
      <c r="D13" s="88">
        <v>4700</v>
      </c>
      <c r="E13" s="88">
        <v>26500</v>
      </c>
      <c r="F13" s="88">
        <v>324984</v>
      </c>
      <c r="G13" s="88"/>
      <c r="H13" s="88">
        <v>8000</v>
      </c>
      <c r="I13" s="88">
        <v>178580</v>
      </c>
      <c r="J13" s="88">
        <v>115858</v>
      </c>
      <c r="K13" s="88">
        <v>14</v>
      </c>
      <c r="L13" s="88"/>
      <c r="M13" s="88">
        <v>7</v>
      </c>
      <c r="N13" s="88">
        <v>668943</v>
      </c>
      <c r="O13" s="39">
        <v>0.1005983334528953</v>
      </c>
    </row>
    <row r="14" spans="1:15" ht="15">
      <c r="A14" s="1" t="s">
        <v>275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">
      <c r="A15" s="2" t="s">
        <v>747</v>
      </c>
      <c r="B15" s="88"/>
      <c r="C15" s="88"/>
      <c r="D15" s="88"/>
      <c r="E15" s="88"/>
      <c r="F15" s="88">
        <v>86.875558</v>
      </c>
      <c r="G15" s="88">
        <v>26.7933969</v>
      </c>
      <c r="H15" s="88"/>
      <c r="I15" s="88">
        <v>68.2013702</v>
      </c>
      <c r="J15" s="88">
        <v>29.2291596</v>
      </c>
      <c r="K15" s="88"/>
      <c r="L15" s="88">
        <v>64.9536935</v>
      </c>
      <c r="M15" s="88">
        <v>64.9536935</v>
      </c>
      <c r="N15" s="88">
        <v>341.0068717</v>
      </c>
      <c r="O15" s="39">
        <v>0.34056631312639873</v>
      </c>
    </row>
    <row r="16" spans="1:15" ht="15">
      <c r="A16" s="1" t="s">
        <v>276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">
      <c r="A17" s="2" t="s">
        <v>177</v>
      </c>
      <c r="B17" s="88"/>
      <c r="C17" s="88"/>
      <c r="D17" s="88"/>
      <c r="E17" s="88"/>
      <c r="F17" s="88">
        <v>381503</v>
      </c>
      <c r="G17" s="88">
        <v>122590</v>
      </c>
      <c r="H17" s="88"/>
      <c r="I17" s="88"/>
      <c r="J17" s="88"/>
      <c r="K17" s="88"/>
      <c r="L17" s="88">
        <v>332702</v>
      </c>
      <c r="M17" s="88">
        <v>171391</v>
      </c>
      <c r="N17" s="88">
        <v>1008186</v>
      </c>
      <c r="O17" s="39">
        <v>1</v>
      </c>
    </row>
    <row r="18" spans="1:15" ht="15">
      <c r="A18" s="2" t="s">
        <v>748</v>
      </c>
      <c r="B18" s="88"/>
      <c r="C18" s="88"/>
      <c r="D18" s="88"/>
      <c r="E18" s="88">
        <v>15800823</v>
      </c>
      <c r="F18" s="88">
        <v>13664287</v>
      </c>
      <c r="G18" s="88"/>
      <c r="H18" s="88"/>
      <c r="I18" s="88"/>
      <c r="J18" s="88"/>
      <c r="K18" s="88">
        <v>8361740</v>
      </c>
      <c r="L18" s="88">
        <v>21551371</v>
      </c>
      <c r="M18" s="88">
        <v>3666</v>
      </c>
      <c r="N18" s="88">
        <v>59381887</v>
      </c>
      <c r="O18" s="39">
        <v>0.8009741889882018</v>
      </c>
    </row>
    <row r="19" spans="1:15" ht="15">
      <c r="A19" s="2" t="s">
        <v>899</v>
      </c>
      <c r="B19" s="88">
        <v>3</v>
      </c>
      <c r="C19" s="88">
        <v>50</v>
      </c>
      <c r="D19" s="88">
        <v>7</v>
      </c>
      <c r="E19" s="88"/>
      <c r="F19" s="88"/>
      <c r="G19" s="88"/>
      <c r="H19" s="88"/>
      <c r="I19" s="88"/>
      <c r="J19" s="88"/>
      <c r="K19" s="88"/>
      <c r="L19" s="88"/>
      <c r="M19" s="88"/>
      <c r="N19" s="88">
        <v>60</v>
      </c>
      <c r="O19" s="39">
        <v>0.5</v>
      </c>
    </row>
    <row r="20" spans="1:15" ht="15">
      <c r="A20" s="1" t="s">
        <v>277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">
      <c r="A21" s="2" t="s">
        <v>172</v>
      </c>
      <c r="B21" s="88"/>
      <c r="C21" s="88"/>
      <c r="D21" s="88"/>
      <c r="E21" s="88"/>
      <c r="F21" s="88">
        <v>224715622</v>
      </c>
      <c r="G21" s="88">
        <v>73909789</v>
      </c>
      <c r="H21" s="88"/>
      <c r="I21" s="88">
        <v>70923535</v>
      </c>
      <c r="J21" s="88">
        <v>21650343</v>
      </c>
      <c r="K21" s="88"/>
      <c r="L21" s="88">
        <v>123182982</v>
      </c>
      <c r="M21" s="88"/>
      <c r="N21" s="88">
        <v>514382271</v>
      </c>
      <c r="O21" s="39">
        <v>0.9942279942279943</v>
      </c>
    </row>
    <row r="22" spans="1:15" ht="15">
      <c r="A22" s="2" t="s">
        <v>173</v>
      </c>
      <c r="B22" s="88"/>
      <c r="C22" s="88"/>
      <c r="D22" s="88"/>
      <c r="E22" s="88"/>
      <c r="F22" s="88">
        <v>375</v>
      </c>
      <c r="G22" s="88">
        <v>375</v>
      </c>
      <c r="H22" s="88"/>
      <c r="I22" s="88"/>
      <c r="J22" s="88"/>
      <c r="K22" s="88"/>
      <c r="L22" s="88"/>
      <c r="M22" s="88">
        <v>750</v>
      </c>
      <c r="N22" s="88">
        <v>1500</v>
      </c>
      <c r="O22" s="39">
        <v>0.9900990099009901</v>
      </c>
    </row>
    <row r="23" spans="1:15" ht="15">
      <c r="A23" s="2" t="s">
        <v>473</v>
      </c>
      <c r="B23" s="88"/>
      <c r="C23" s="88"/>
      <c r="D23" s="88"/>
      <c r="E23" s="88"/>
      <c r="F23" s="88">
        <v>31.5254207</v>
      </c>
      <c r="G23" s="88"/>
      <c r="H23" s="88"/>
      <c r="I23" s="88">
        <v>124.2101571</v>
      </c>
      <c r="J23" s="88">
        <v>46.0271138</v>
      </c>
      <c r="K23" s="88"/>
      <c r="L23" s="88"/>
      <c r="M23" s="88">
        <v>189.1525236</v>
      </c>
      <c r="N23" s="88">
        <v>390.91521520000003</v>
      </c>
      <c r="O23" s="39">
        <v>0.39340101562884866</v>
      </c>
    </row>
    <row r="24" spans="1:15" ht="15">
      <c r="A24" s="1" t="s">
        <v>109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>
      <c r="A25" s="2" t="s">
        <v>278</v>
      </c>
      <c r="B25" s="88"/>
      <c r="C25" s="88"/>
      <c r="D25" s="88"/>
      <c r="E25" s="88"/>
      <c r="F25" s="88"/>
      <c r="G25" s="88"/>
      <c r="H25" s="88"/>
      <c r="I25" s="88">
        <v>350</v>
      </c>
      <c r="J25" s="88">
        <v>100</v>
      </c>
      <c r="K25" s="88"/>
      <c r="L25" s="88">
        <v>540</v>
      </c>
      <c r="M25" s="88">
        <v>270</v>
      </c>
      <c r="N25" s="88">
        <v>1260</v>
      </c>
      <c r="O25" s="39">
        <v>0.7599517490952955</v>
      </c>
    </row>
    <row r="26" spans="1:15" ht="15">
      <c r="A26" s="2" t="s">
        <v>174</v>
      </c>
      <c r="B26" s="88"/>
      <c r="C26" s="88"/>
      <c r="D26" s="88"/>
      <c r="E26" s="88"/>
      <c r="F26" s="88">
        <v>18</v>
      </c>
      <c r="G26" s="88">
        <v>6</v>
      </c>
      <c r="H26" s="88"/>
      <c r="I26" s="88">
        <v>8</v>
      </c>
      <c r="J26" s="88">
        <v>3</v>
      </c>
      <c r="K26" s="88"/>
      <c r="L26" s="88">
        <v>13</v>
      </c>
      <c r="M26" s="88">
        <v>7</v>
      </c>
      <c r="N26" s="88">
        <v>55</v>
      </c>
      <c r="O26" s="39">
        <v>1</v>
      </c>
    </row>
    <row r="27" spans="1:15" ht="15">
      <c r="A27" s="2" t="s">
        <v>808</v>
      </c>
      <c r="B27" s="88"/>
      <c r="C27" s="88"/>
      <c r="D27" s="88"/>
      <c r="E27" s="88"/>
      <c r="F27" s="88">
        <v>24000</v>
      </c>
      <c r="G27" s="88">
        <v>6000</v>
      </c>
      <c r="H27" s="88"/>
      <c r="I27" s="88"/>
      <c r="J27" s="88"/>
      <c r="K27" s="88"/>
      <c r="L27" s="88">
        <v>38300</v>
      </c>
      <c r="M27" s="88">
        <v>19200</v>
      </c>
      <c r="N27" s="88">
        <v>87500</v>
      </c>
      <c r="O27" s="39">
        <v>0.7608695652173914</v>
      </c>
    </row>
    <row r="28" spans="1:15" ht="15">
      <c r="A28" s="1" t="s">
        <v>279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">
      <c r="A29" s="2" t="s">
        <v>170</v>
      </c>
      <c r="B29" s="88"/>
      <c r="C29" s="88"/>
      <c r="D29" s="88"/>
      <c r="E29" s="88"/>
      <c r="F29" s="88">
        <v>314</v>
      </c>
      <c r="G29" s="88">
        <v>85</v>
      </c>
      <c r="H29" s="88"/>
      <c r="I29" s="88">
        <v>110</v>
      </c>
      <c r="J29" s="88">
        <v>24</v>
      </c>
      <c r="K29" s="88"/>
      <c r="L29" s="88"/>
      <c r="M29" s="88"/>
      <c r="N29" s="88">
        <v>533</v>
      </c>
      <c r="O29" s="39">
        <v>0.9897959183673469</v>
      </c>
    </row>
    <row r="30" spans="1:15" ht="15">
      <c r="A30" s="2" t="s">
        <v>171</v>
      </c>
      <c r="B30" s="88"/>
      <c r="C30" s="88"/>
      <c r="D30" s="88"/>
      <c r="E30" s="88"/>
      <c r="F30" s="88">
        <v>22052</v>
      </c>
      <c r="G30" s="88">
        <v>9021</v>
      </c>
      <c r="H30" s="88"/>
      <c r="I30" s="88">
        <v>13231</v>
      </c>
      <c r="J30" s="88">
        <v>5814</v>
      </c>
      <c r="K30" s="88"/>
      <c r="L30" s="88"/>
      <c r="M30" s="88"/>
      <c r="N30" s="88">
        <v>50118</v>
      </c>
      <c r="O30" s="39">
        <v>0.6782904457030289</v>
      </c>
    </row>
    <row r="31" spans="1:15" ht="15">
      <c r="A31" s="1" t="s">
        <v>280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5">
      <c r="A32" s="2" t="s">
        <v>178</v>
      </c>
      <c r="B32" s="88"/>
      <c r="C32" s="88"/>
      <c r="D32" s="88"/>
      <c r="E32" s="88"/>
      <c r="F32" s="88">
        <v>125</v>
      </c>
      <c r="G32" s="88">
        <v>22</v>
      </c>
      <c r="H32" s="88"/>
      <c r="I32" s="88">
        <v>193</v>
      </c>
      <c r="J32" s="88">
        <v>70</v>
      </c>
      <c r="K32" s="88"/>
      <c r="L32" s="88"/>
      <c r="M32" s="88"/>
      <c r="N32" s="88">
        <v>410</v>
      </c>
      <c r="O32" s="39">
        <v>0.82</v>
      </c>
    </row>
    <row r="33" spans="1:15" ht="15">
      <c r="A33" s="2" t="s">
        <v>795</v>
      </c>
      <c r="B33" s="88"/>
      <c r="C33" s="88"/>
      <c r="D33" s="88"/>
      <c r="E33" s="88"/>
      <c r="F33" s="88">
        <v>583</v>
      </c>
      <c r="G33" s="88">
        <v>146</v>
      </c>
      <c r="H33" s="88"/>
      <c r="I33" s="88">
        <v>291</v>
      </c>
      <c r="J33" s="88">
        <v>291</v>
      </c>
      <c r="K33" s="88"/>
      <c r="L33" s="88">
        <v>1165</v>
      </c>
      <c r="M33" s="88">
        <v>583</v>
      </c>
      <c r="N33" s="88">
        <v>3059</v>
      </c>
      <c r="O33" s="39">
        <v>0.7300238663484487</v>
      </c>
    </row>
    <row r="34" spans="1:15" ht="15">
      <c r="A34" s="2" t="s">
        <v>872</v>
      </c>
      <c r="B34" s="88"/>
      <c r="C34" s="88"/>
      <c r="D34" s="88"/>
      <c r="E34" s="88"/>
      <c r="F34" s="88">
        <v>1200</v>
      </c>
      <c r="G34" s="88">
        <v>300</v>
      </c>
      <c r="H34" s="88"/>
      <c r="I34" s="88">
        <v>1148</v>
      </c>
      <c r="J34" s="88"/>
      <c r="K34" s="88"/>
      <c r="L34" s="88">
        <v>2208</v>
      </c>
      <c r="M34" s="88"/>
      <c r="N34" s="88">
        <v>4856</v>
      </c>
      <c r="O34" s="39">
        <v>0.845993031358885</v>
      </c>
    </row>
    <row r="35" spans="1:15" ht="15">
      <c r="A35" s="1" t="s">
        <v>281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5">
      <c r="A36" s="2" t="s">
        <v>907</v>
      </c>
      <c r="B36" s="88"/>
      <c r="C36" s="88"/>
      <c r="D36" s="88"/>
      <c r="E36" s="88"/>
      <c r="F36" s="88">
        <v>14494757</v>
      </c>
      <c r="G36" s="88">
        <v>992791</v>
      </c>
      <c r="H36" s="88"/>
      <c r="I36" s="88"/>
      <c r="J36" s="88"/>
      <c r="K36" s="88"/>
      <c r="L36" s="88"/>
      <c r="M36" s="88"/>
      <c r="N36" s="88">
        <v>15487548</v>
      </c>
      <c r="O36" s="39">
        <v>0.48743906877718096</v>
      </c>
    </row>
    <row r="37" spans="1:15" ht="15">
      <c r="A37" s="2" t="s">
        <v>179</v>
      </c>
      <c r="B37" s="88"/>
      <c r="C37" s="88"/>
      <c r="D37" s="88"/>
      <c r="E37" s="88"/>
      <c r="F37" s="88">
        <v>1025972</v>
      </c>
      <c r="G37" s="88">
        <v>457744</v>
      </c>
      <c r="H37" s="88"/>
      <c r="I37" s="88"/>
      <c r="J37" s="88"/>
      <c r="K37" s="88"/>
      <c r="L37" s="88"/>
      <c r="M37" s="88">
        <v>872774</v>
      </c>
      <c r="N37" s="88">
        <v>2356490</v>
      </c>
      <c r="O37" s="39">
        <v>0.36</v>
      </c>
    </row>
    <row r="38" spans="1:15" ht="15">
      <c r="A38" s="1" t="s">
        <v>282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>
      <c r="A39" s="2" t="s">
        <v>176</v>
      </c>
      <c r="B39" s="88"/>
      <c r="C39" s="88"/>
      <c r="D39" s="88"/>
      <c r="E39" s="88"/>
      <c r="F39" s="88">
        <v>280</v>
      </c>
      <c r="G39" s="88">
        <v>70</v>
      </c>
      <c r="H39" s="88"/>
      <c r="I39" s="88">
        <v>141</v>
      </c>
      <c r="J39" s="88">
        <v>57</v>
      </c>
      <c r="K39" s="88"/>
      <c r="L39" s="88">
        <v>188</v>
      </c>
      <c r="M39" s="88">
        <v>123</v>
      </c>
      <c r="N39" s="88">
        <v>859</v>
      </c>
      <c r="O39" s="39">
        <v>0.6899598393574298</v>
      </c>
    </row>
    <row r="40" spans="1:15" ht="15">
      <c r="A40" s="2" t="s">
        <v>749</v>
      </c>
      <c r="B40" s="88"/>
      <c r="C40" s="88"/>
      <c r="D40" s="88"/>
      <c r="E40" s="88"/>
      <c r="F40" s="88">
        <v>5888</v>
      </c>
      <c r="G40" s="88"/>
      <c r="H40" s="88"/>
      <c r="I40" s="88">
        <v>1350</v>
      </c>
      <c r="J40" s="88"/>
      <c r="K40" s="88"/>
      <c r="L40" s="88">
        <v>3906</v>
      </c>
      <c r="M40" s="88">
        <v>226</v>
      </c>
      <c r="N40" s="88">
        <v>11370</v>
      </c>
      <c r="O40" s="39">
        <v>0.89605553665</v>
      </c>
    </row>
    <row r="41" spans="1:15" ht="15">
      <c r="A41" s="1" t="s">
        <v>283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5">
      <c r="A42" s="2" t="s">
        <v>284</v>
      </c>
      <c r="B42" s="88"/>
      <c r="C42" s="88"/>
      <c r="D42" s="88"/>
      <c r="E42" s="88"/>
      <c r="F42" s="88">
        <v>48</v>
      </c>
      <c r="G42" s="88">
        <v>11</v>
      </c>
      <c r="H42" s="88"/>
      <c r="I42" s="88">
        <v>15</v>
      </c>
      <c r="J42" s="88"/>
      <c r="K42" s="88"/>
      <c r="L42" s="88">
        <v>40</v>
      </c>
      <c r="M42" s="88">
        <v>20</v>
      </c>
      <c r="N42" s="88">
        <v>134</v>
      </c>
      <c r="O42" s="39">
        <v>1</v>
      </c>
    </row>
    <row r="43" spans="1:15" ht="15">
      <c r="A43" s="1" t="s">
        <v>814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9" t="s">
        <v>407</v>
      </c>
    </row>
    <row r="44" spans="1:15" ht="15">
      <c r="A44" s="2" t="s">
        <v>821</v>
      </c>
      <c r="B44" s="88"/>
      <c r="C44" s="88"/>
      <c r="D44" s="88"/>
      <c r="E44" s="88"/>
      <c r="F44" s="88">
        <v>58540</v>
      </c>
      <c r="G44" s="88">
        <v>14635</v>
      </c>
      <c r="H44" s="88"/>
      <c r="I44" s="88">
        <v>60000</v>
      </c>
      <c r="J44" s="88">
        <v>30000</v>
      </c>
      <c r="K44" s="88"/>
      <c r="L44" s="88">
        <v>85499</v>
      </c>
      <c r="M44" s="88">
        <v>42749</v>
      </c>
      <c r="N44" s="88">
        <v>291423</v>
      </c>
      <c r="O44" s="39">
        <v>0.7953185253109111</v>
      </c>
    </row>
    <row r="45" spans="1:15" ht="15">
      <c r="A45" s="1" t="s">
        <v>840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5">
      <c r="A46" s="2" t="s">
        <v>873</v>
      </c>
      <c r="B46" s="88"/>
      <c r="C46" s="88"/>
      <c r="D46" s="88"/>
      <c r="E46" s="88"/>
      <c r="F46" s="88">
        <v>20865745</v>
      </c>
      <c r="G46" s="88">
        <v>5216436</v>
      </c>
      <c r="H46" s="88"/>
      <c r="I46" s="88">
        <v>10432873</v>
      </c>
      <c r="J46" s="88">
        <v>7824654</v>
      </c>
      <c r="K46" s="88"/>
      <c r="L46" s="88"/>
      <c r="M46" s="88"/>
      <c r="N46" s="88">
        <v>44339708</v>
      </c>
      <c r="O46" s="39">
        <v>0.85</v>
      </c>
    </row>
    <row r="47" spans="1:15" ht="15">
      <c r="A47" s="2" t="s">
        <v>1042</v>
      </c>
      <c r="B47" s="88"/>
      <c r="C47" s="88"/>
      <c r="D47" s="88"/>
      <c r="E47" s="88">
        <v>10781457</v>
      </c>
      <c r="F47" s="88"/>
      <c r="G47" s="88"/>
      <c r="H47" s="88"/>
      <c r="I47" s="88"/>
      <c r="J47" s="88"/>
      <c r="K47" s="88"/>
      <c r="L47" s="88"/>
      <c r="M47" s="88">
        <v>13476821</v>
      </c>
      <c r="N47" s="88">
        <v>24258278</v>
      </c>
      <c r="O47" s="39">
        <v>0.5960264900662252</v>
      </c>
    </row>
    <row r="48" spans="1:15" ht="15">
      <c r="A48" s="2" t="s">
        <v>1043</v>
      </c>
      <c r="B48" s="88"/>
      <c r="C48" s="88"/>
      <c r="D48" s="88"/>
      <c r="E48" s="88">
        <v>1208764116</v>
      </c>
      <c r="F48" s="88"/>
      <c r="G48" s="88"/>
      <c r="H48" s="88"/>
      <c r="I48" s="88"/>
      <c r="J48" s="88"/>
      <c r="K48" s="88"/>
      <c r="L48" s="88"/>
      <c r="M48" s="88">
        <v>1510955145</v>
      </c>
      <c r="N48" s="88">
        <v>2719719261</v>
      </c>
      <c r="O48" s="39">
        <v>0.5960264900662252</v>
      </c>
    </row>
    <row r="49" spans="1:15" ht="15">
      <c r="A49" s="1" t="s">
        <v>888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5">
      <c r="A50" s="2" t="s">
        <v>900</v>
      </c>
      <c r="B50" s="88"/>
      <c r="C50" s="88"/>
      <c r="D50" s="88"/>
      <c r="E50" s="88"/>
      <c r="F50" s="88"/>
      <c r="G50" s="88"/>
      <c r="H50" s="88"/>
      <c r="I50" s="88">
        <v>2581258</v>
      </c>
      <c r="J50" s="88">
        <v>992792</v>
      </c>
      <c r="K50" s="88"/>
      <c r="L50" s="88"/>
      <c r="M50" s="88"/>
      <c r="N50" s="88">
        <v>3574050</v>
      </c>
      <c r="O50" s="39">
        <v>0.11248593791853828</v>
      </c>
    </row>
    <row r="51" spans="12:15" ht="15">
      <c r="L51"/>
      <c r="O51" s="39"/>
    </row>
    <row r="52" spans="1:12" ht="15">
      <c r="A52" s="149" t="s">
        <v>955</v>
      </c>
      <c r="L52" s="39"/>
    </row>
    <row r="53" ht="15">
      <c r="A53" s="149" t="s">
        <v>1153</v>
      </c>
    </row>
  </sheetData>
  <mergeCells count="2">
    <mergeCell ref="A2:O2"/>
    <mergeCell ref="A4:O4"/>
  </mergeCells>
  <conditionalFormatting sqref="O8:O11 O13 O15 O17:O19 O21:O23 O25:O27 O29:O30 O32:O34 O36:O37 O39:O40 O42:O44 O46:O48 O5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2017-03-21T21:59:32Z</dcterms:modified>
  <cp:category/>
  <cp:version/>
  <cp:contentType/>
  <cp:contentStatus/>
</cp:coreProperties>
</file>